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F:\$RC3XYAA\ICD\ICD biomolecules-TXH\proof\"/>
    </mc:Choice>
  </mc:AlternateContent>
  <xr:revisionPtr revIDLastSave="0" documentId="8_{BFBC4E0E-D249-40E6-B18D-7313B16A916F}" xr6:coauthVersionLast="47" xr6:coauthVersionMax="47" xr10:uidLastSave="{00000000-0000-0000-0000-000000000000}"/>
  <bookViews>
    <workbookView xWindow="-110" yWindow="-110" windowWidth="19420" windowHeight="10560" activeTab="3" xr2:uid="{00000000-000D-0000-FFFF-FFFF00000000}"/>
  </bookViews>
  <sheets>
    <sheet name="S1" sheetId="1" r:id="rId1"/>
    <sheet name="S2" sheetId="6" r:id="rId2"/>
    <sheet name="S3" sheetId="2" r:id="rId3"/>
    <sheet name="S4" sheetId="3" r:id="rId4"/>
    <sheet name="S5" sheetId="5" r:id="rId5"/>
  </sheets>
  <externalReferences>
    <externalReference r:id="rId6"/>
  </externalReferences>
  <definedNames>
    <definedName name="_xlnm._FilterDatabase" localSheetId="2" hidden="1">'S3'!$A$2:$K$319</definedName>
    <definedName name="OLE_LINK61" localSheetId="3">'S4'!$A$11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" i="2"/>
</calcChain>
</file>

<file path=xl/sharedStrings.xml><?xml version="1.0" encoding="utf-8"?>
<sst xmlns="http://schemas.openxmlformats.org/spreadsheetml/2006/main" count="2492" uniqueCount="496">
  <si>
    <t>OS</t>
  </si>
  <si>
    <t>RNAseq</t>
    <phoneticPr fontId="2" type="noConversion"/>
  </si>
  <si>
    <t>IMvigor210</t>
    <phoneticPr fontId="2" type="noConversion"/>
  </si>
  <si>
    <t>TCGA-STAD</t>
    <phoneticPr fontId="2" type="noConversion"/>
  </si>
  <si>
    <t>OS</t>
    <phoneticPr fontId="2" type="noConversion"/>
  </si>
  <si>
    <t>GPL570</t>
    <phoneticPr fontId="2" type="noConversion"/>
  </si>
  <si>
    <t xml:space="preserve">GEO: GSE62254(ACRG) </t>
    <phoneticPr fontId="2" type="noConversion"/>
  </si>
  <si>
    <t>GEO: GSE57303</t>
    <phoneticPr fontId="2" type="noConversion"/>
  </si>
  <si>
    <t>GEO: GSE34942</t>
    <phoneticPr fontId="2" type="noConversion"/>
  </si>
  <si>
    <t>GEO: GSE15459</t>
  </si>
  <si>
    <t>Survival_data</t>
    <phoneticPr fontId="2" type="noConversion"/>
  </si>
  <si>
    <t>Number_of_patients_with_OS&gt;1_months</t>
    <phoneticPr fontId="2" type="noConversion"/>
  </si>
  <si>
    <t>Number_of_patients</t>
    <phoneticPr fontId="2" type="noConversion"/>
  </si>
  <si>
    <t>Platform</t>
    <phoneticPr fontId="2" type="noConversion"/>
  </si>
  <si>
    <t>Accession_number
/Source</t>
    <phoneticPr fontId="2" type="noConversion"/>
  </si>
  <si>
    <t>GEO: Gene Expression Omnibus</t>
  </si>
  <si>
    <t>TCGA-CG-4443</t>
  </si>
  <si>
    <t>TCGA-CG-5726</t>
  </si>
  <si>
    <t>TCGA-HU-A4G9</t>
  </si>
  <si>
    <t>TCGA-BR-8486</t>
  </si>
  <si>
    <t>TCGA-HU-A4GH</t>
  </si>
  <si>
    <t>TCGA-HU-8610</t>
  </si>
  <si>
    <t>TCGA-F1-6875</t>
  </si>
  <si>
    <t>TCGA-BR-8679</t>
  </si>
  <si>
    <t>TCGA-D7-6528</t>
  </si>
  <si>
    <t>TCGA-BR-6710</t>
  </si>
  <si>
    <t>TCGA-CG-4436</t>
  </si>
  <si>
    <t>TCGA-D7-8578</t>
  </si>
  <si>
    <t>TCGA-BR-8678</t>
  </si>
  <si>
    <t>TCGA-D7-6822</t>
  </si>
  <si>
    <t>TCGA-BR-7707</t>
  </si>
  <si>
    <t>TCGA-BR-8368</t>
  </si>
  <si>
    <t>TCGA-D7-6522</t>
  </si>
  <si>
    <t>TCGA-B7-5818</t>
  </si>
  <si>
    <t>TCGA-CG-5720</t>
  </si>
  <si>
    <t>TCGA-F1-6874</t>
  </si>
  <si>
    <t>TCGA-CG-4442</t>
  </si>
  <si>
    <t>TCGA-CG-4466</t>
  </si>
  <si>
    <t>TCGA-BR-4267</t>
  </si>
  <si>
    <t>TCGA-CG-4477</t>
  </si>
  <si>
    <t>TCGA-FP-8209</t>
  </si>
  <si>
    <t>TCGA-CD-5800</t>
  </si>
  <si>
    <t>TCGA-CD-8532</t>
  </si>
  <si>
    <t>TCGA-CD-5798</t>
  </si>
  <si>
    <t>TCGA-CD-8524</t>
  </si>
  <si>
    <t>TCGA-CD-5803</t>
  </si>
  <si>
    <t>TCGA-CD-8534</t>
  </si>
  <si>
    <t>TCGA-BR-8286</t>
  </si>
  <si>
    <t>TCGA-CD-8530</t>
  </si>
  <si>
    <t>TCGA-CD-5813</t>
  </si>
  <si>
    <t>TCGA-BR-A4J6</t>
  </si>
  <si>
    <t>TCGA-HU-8604</t>
  </si>
  <si>
    <t>TCGA-CD-A4MH</t>
  </si>
  <si>
    <t>TCGA-CD-A48A</t>
  </si>
  <si>
    <t>TCGA-BR-7715</t>
  </si>
  <si>
    <t>TCGA-CD-A486</t>
  </si>
  <si>
    <t>TCGA-HU-A4GF</t>
  </si>
  <si>
    <t>TCGA-BR-6801</t>
  </si>
  <si>
    <t>TCGA-BR-A44T</t>
  </si>
  <si>
    <t>TCGA-BR-6803</t>
  </si>
  <si>
    <t>TCGA-BR-6852</t>
  </si>
  <si>
    <t>TCGA-BR-8487</t>
  </si>
  <si>
    <t>TCGA-BR-6566</t>
  </si>
  <si>
    <t>TCGA-BR-8365</t>
  </si>
  <si>
    <t>TCGA-HU-A4GT</t>
  </si>
  <si>
    <t>TCGA-BR-6452</t>
  </si>
  <si>
    <t>TCGA-BR-8366</t>
  </si>
  <si>
    <t>TCGA-BR-A4J9</t>
  </si>
  <si>
    <t>TCGA-D7-8573</t>
  </si>
  <si>
    <t>TCGA-BR-6454</t>
  </si>
  <si>
    <t>TCGA-CD-A489</t>
  </si>
  <si>
    <t>TCGA-BR-6457</t>
  </si>
  <si>
    <t>TCGA-BR-6707</t>
  </si>
  <si>
    <t>TCGA-CD-A4MG</t>
  </si>
  <si>
    <t>TCGA-CD-8528</t>
  </si>
  <si>
    <t>TCGA-BR-4361</t>
  </si>
  <si>
    <t>TCGA-BR-8081</t>
  </si>
  <si>
    <t>TCGA-BR-6565</t>
  </si>
  <si>
    <t>TCGA-BR-8588</t>
  </si>
  <si>
    <t>TCGA-HU-8602</t>
  </si>
  <si>
    <t>TCGA-BR-8295</t>
  </si>
  <si>
    <t>TCGA-BR-8682</t>
  </si>
  <si>
    <t>TCGA-BR-7851</t>
  </si>
  <si>
    <t>TCGA-BR-7958</t>
  </si>
  <si>
    <t>TCGA-CG-5719</t>
  </si>
  <si>
    <t>TCGA-CD-8529</t>
  </si>
  <si>
    <t>TCGA-HU-A4H8</t>
  </si>
  <si>
    <t>TCGA-CD-8527</t>
  </si>
  <si>
    <t>TCGA-D7-6527</t>
  </si>
  <si>
    <t>TCGA-CG-4437</t>
  </si>
  <si>
    <t>TCGA-CD-5799</t>
  </si>
  <si>
    <t>TCGA-D7-6524</t>
  </si>
  <si>
    <t>TCGA-CG-5723</t>
  </si>
  <si>
    <t>TCGA-HU-A4GP</t>
  </si>
  <si>
    <t>TCGA-BR-6453</t>
  </si>
  <si>
    <t>TCGA-IN-8462</t>
  </si>
  <si>
    <t>TCGA-BR-4279</t>
  </si>
  <si>
    <t>TCGA-CG-4305</t>
  </si>
  <si>
    <t>TCGA-CG-5718</t>
  </si>
  <si>
    <t>TCGA-CG-5717</t>
  </si>
  <si>
    <t>TCGA-BR-4280</t>
  </si>
  <si>
    <t>TCGA-BR-7716</t>
  </si>
  <si>
    <t>TCGA-BR-6456</t>
  </si>
  <si>
    <t>TCGA-FP-7829</t>
  </si>
  <si>
    <t>TCGA-BR-7901</t>
  </si>
  <si>
    <t>TCGA-BR-6458</t>
  </si>
  <si>
    <t>TCGA-HU-A4G8</t>
  </si>
  <si>
    <t>TCGA-CD-A48C</t>
  </si>
  <si>
    <t>TCGA-HU-A4G2</t>
  </si>
  <si>
    <t>TCGA-IN-7806</t>
  </si>
  <si>
    <t>TCGA-BR-8381</t>
  </si>
  <si>
    <t>TCGA-CD-A487</t>
  </si>
  <si>
    <t>TCGA-HU-A4GD</t>
  </si>
  <si>
    <t>TCGA-BR-6455</t>
  </si>
  <si>
    <t>TCGA-BR-6563</t>
  </si>
  <si>
    <t>TCGA-BR-7722</t>
  </si>
  <si>
    <t>TCGA-D7-A4YX</t>
  </si>
  <si>
    <t>TCGA-HU-A4GU</t>
  </si>
  <si>
    <t>TCGA-CG-4475</t>
  </si>
  <si>
    <t>TCGA-CD-8531</t>
  </si>
  <si>
    <t>TCGA-CD-8526</t>
  </si>
  <si>
    <t>TCGA-BR-4253</t>
  </si>
  <si>
    <t>TCGA-CD-8525</t>
  </si>
  <si>
    <t>TCGA-FP-8210</t>
  </si>
  <si>
    <t>TCGA-CD-8535</t>
  </si>
  <si>
    <t>TCGA-CG-5734</t>
  </si>
  <si>
    <t>TCGA-CD-5801</t>
  </si>
  <si>
    <t>TCGA-BR-8059</t>
  </si>
  <si>
    <t>TCGA-HU-A4GY</t>
  </si>
  <si>
    <t>TCGA-BR-7717</t>
  </si>
  <si>
    <t>TCGA-CG-5721</t>
  </si>
  <si>
    <t>TCGA-BR-8373</t>
  </si>
  <si>
    <t>TCGA-BR-8484</t>
  </si>
  <si>
    <t>TCGA-BR-A4J5</t>
  </si>
  <si>
    <t>TCGA-BR-7959</t>
  </si>
  <si>
    <t>TCGA-BR-8077</t>
  </si>
  <si>
    <t>TCGA-BR-8592</t>
  </si>
  <si>
    <t>TCGA-BR-8589</t>
  </si>
  <si>
    <t>TCGA-BR-8686</t>
  </si>
  <si>
    <t>TCGA-CG-4301</t>
  </si>
  <si>
    <t>TCGA-D7-8579</t>
  </si>
  <si>
    <t>TCGA-D7-6815</t>
  </si>
  <si>
    <t>TCGA-HU-A4G3</t>
  </si>
  <si>
    <t>TCGA-D7-8572</t>
  </si>
  <si>
    <t>TCGA-HU-A4H4</t>
  </si>
  <si>
    <t>TCGA-D7-A4Z0</t>
  </si>
  <si>
    <t>TCGA-IN-8663</t>
  </si>
  <si>
    <t>TCGA-CG-4441</t>
  </si>
  <si>
    <t>TCGA-D7-6525</t>
  </si>
  <si>
    <t>TCGA-D7-6520</t>
  </si>
  <si>
    <t>TCGA-CG-4444</t>
  </si>
  <si>
    <t>TCGA-D7-6526</t>
  </si>
  <si>
    <t>TCGA-HU-A4H6</t>
  </si>
  <si>
    <t>TCGA-BR-8483</t>
  </si>
  <si>
    <t>TCGA-HU-A4HD</t>
  </si>
  <si>
    <t>TCGA-HU-8249</t>
  </si>
  <si>
    <t>TCGA-BR-6564</t>
  </si>
  <si>
    <t>TCGA-BR-6802</t>
  </si>
  <si>
    <t>TCGA-FP-A4BF</t>
  </si>
  <si>
    <t>TCGA-D7-8575</t>
  </si>
  <si>
    <t>TCGA-D7-5578</t>
  </si>
  <si>
    <t>TCGA-BR-4368</t>
  </si>
  <si>
    <t>TCGA-CG-4438</t>
  </si>
  <si>
    <t>TCGA-BR-8058</t>
  </si>
  <si>
    <t>TCGA-BR-A4J4</t>
  </si>
  <si>
    <t>TCGA-BR-A4IV</t>
  </si>
  <si>
    <t>TCGA-HU-8608</t>
  </si>
  <si>
    <t>TCGA-BR-A4PF</t>
  </si>
  <si>
    <t>TCGA-HU-A4GC</t>
  </si>
  <si>
    <t>TCGA-BR-8683</t>
  </si>
  <si>
    <t>TCGA-HU-A4GQ</t>
  </si>
  <si>
    <t>TCGA-BR-8364</t>
  </si>
  <si>
    <t>TCGA-BR-8296</t>
  </si>
  <si>
    <t>TCGA-BR-8687</t>
  </si>
  <si>
    <t>TCGA-HU-A4GX</t>
  </si>
  <si>
    <t>TCGA-BR-8361</t>
  </si>
  <si>
    <t>TCGA-BR-8590</t>
  </si>
  <si>
    <t>TCGA-BR-8384</t>
  </si>
  <si>
    <t>TCGA-CG-5722</t>
  </si>
  <si>
    <t>TCGA-CG-4306</t>
  </si>
  <si>
    <t>TCGA-BR-8680</t>
  </si>
  <si>
    <t>TCGA-D7-5577</t>
  </si>
  <si>
    <t>TCGA-D7-6818</t>
  </si>
  <si>
    <t>TCGA-CG-5732</t>
  </si>
  <si>
    <t>TCGA-CG-4469</t>
  </si>
  <si>
    <t>TCGA-CG-4440</t>
  </si>
  <si>
    <t>TCGA-CG-4462</t>
  </si>
  <si>
    <t>TCGA-CG-5724</t>
  </si>
  <si>
    <t>TCGA-CG-4465</t>
  </si>
  <si>
    <t>TCGA-D7-8574</t>
  </si>
  <si>
    <t>TCGA-BR-8690</t>
  </si>
  <si>
    <t>TCGA-BR-A4QL</t>
  </si>
  <si>
    <t>TCGA-D7-8576</t>
  </si>
  <si>
    <t>TCGA-BR-6705</t>
  </si>
  <si>
    <t>TCGA-BR-A4J8</t>
  </si>
  <si>
    <t>TCGA-BR-8677</t>
  </si>
  <si>
    <t>TCGA-BR-8369</t>
  </si>
  <si>
    <t>TCGA-D7-8570</t>
  </si>
  <si>
    <t>TCGA-BR-8367</t>
  </si>
  <si>
    <t>TCGA-BR-8676</t>
  </si>
  <si>
    <t>TCGA-BR-7723</t>
  </si>
  <si>
    <t>TCGA-BR-8371</t>
  </si>
  <si>
    <t>TCGA-BR-A44U</t>
  </si>
  <si>
    <t>TCGA-D7-A4YU</t>
  </si>
  <si>
    <t>TCGA-BR-8485</t>
  </si>
  <si>
    <t>TCGA-BR-8080</t>
  </si>
  <si>
    <t>TCGA-BR-8284</t>
  </si>
  <si>
    <t>TCGA-BR-8380</t>
  </si>
  <si>
    <t>TCGA-BR-8591</t>
  </si>
  <si>
    <t>TCGA-BR-8382</t>
  </si>
  <si>
    <t>TCGA-BR-A4CR</t>
  </si>
  <si>
    <t>TCGA-BR-8372</t>
  </si>
  <si>
    <t>TCGA-CG-4476</t>
  </si>
  <si>
    <t>TCGA-BR-A4CS</t>
  </si>
  <si>
    <t>TCGA-BR-7196</t>
  </si>
  <si>
    <t>TCGA-BR-8289</t>
  </si>
  <si>
    <t>TCGA-HU-A4H2</t>
  </si>
  <si>
    <t>TCGA-F1-A448</t>
  </si>
  <si>
    <t>TCGA-HU-A4H3</t>
  </si>
  <si>
    <t>TCGA-HU-A4H0</t>
  </si>
  <si>
    <t>TCGA-VQ-AA64</t>
  </si>
  <si>
    <t>TCGA-MX-A5UG</t>
  </si>
  <si>
    <t>TCGA-IN-A6RJ</t>
  </si>
  <si>
    <t>TCGA-VQ-A91D</t>
  </si>
  <si>
    <t>TCGA-VQ-A8PH</t>
  </si>
  <si>
    <t>TCGA-VQ-A91Z</t>
  </si>
  <si>
    <t>TCGA-VQ-A91V</t>
  </si>
  <si>
    <t>TCGA-D7-A74A</t>
  </si>
  <si>
    <t>TCGA-CG-5725</t>
  </si>
  <si>
    <t>TCGA-VQ-A8PK</t>
  </si>
  <si>
    <t>TCGA-D7-A6EX</t>
  </si>
  <si>
    <t>TCGA-RD-A7BS</t>
  </si>
  <si>
    <t>TCGA-D7-A6EY</t>
  </si>
  <si>
    <t>TCGA-VQ-AA68</t>
  </si>
  <si>
    <t>TCGA-CG-4460</t>
  </si>
  <si>
    <t>TCGA-VQ-A8DU</t>
  </si>
  <si>
    <t>TCGA-RD-A8N4</t>
  </si>
  <si>
    <t>TCGA-VQ-A91E</t>
  </si>
  <si>
    <t>TCGA-IN-AB1X</t>
  </si>
  <si>
    <t>TCGA-VQ-A8PP</t>
  </si>
  <si>
    <t>TCGA-VQ-A928</t>
  </si>
  <si>
    <t>TCGA-CD-8533</t>
  </si>
  <si>
    <t>TCGA-D7-A6F0</t>
  </si>
  <si>
    <t>TCGA-VQ-AA6D</t>
  </si>
  <si>
    <t>TCGA-VQ-A923</t>
  </si>
  <si>
    <t>TCGA-RD-A8N5</t>
  </si>
  <si>
    <t>TCGA-D7-A747</t>
  </si>
  <si>
    <t>TCGA-VQ-A8PB</t>
  </si>
  <si>
    <t>TCGA-R5-A7O7</t>
  </si>
  <si>
    <t>TCGA-VQ-A91N</t>
  </si>
  <si>
    <t>TCGA-BR-7704</t>
  </si>
  <si>
    <t>TCGA-D7-A6EV</t>
  </si>
  <si>
    <t>TCGA-IN-A6RI</t>
  </si>
  <si>
    <t>TCGA-VQ-A927</t>
  </si>
  <si>
    <t>TCGA-VQ-A94T</t>
  </si>
  <si>
    <t>TCGA-VQ-AA6G</t>
  </si>
  <si>
    <t>TCGA-BR-8060</t>
  </si>
  <si>
    <t>TCGA-KB-A6F7</t>
  </si>
  <si>
    <t>TCGA-IN-A7NU</t>
  </si>
  <si>
    <t>TCGA-RD-A7C1</t>
  </si>
  <si>
    <t>TCGA-IN-A6RN</t>
  </si>
  <si>
    <t>TCGA-RD-A8MW</t>
  </si>
  <si>
    <t>TCGA-VQ-A8PM</t>
  </si>
  <si>
    <t>TCGA-VQ-A922</t>
  </si>
  <si>
    <t>TCGA-HU-A4GJ</t>
  </si>
  <si>
    <t>TCGA-VQ-A8PQ</t>
  </si>
  <si>
    <t>TCGA-RD-A7BT</t>
  </si>
  <si>
    <t>TCGA-VQ-A8PU</t>
  </si>
  <si>
    <t>TCGA-VQ-A8P8</t>
  </si>
  <si>
    <t>TCGA-D7-A748</t>
  </si>
  <si>
    <t>TCGA-VQ-A8E0</t>
  </si>
  <si>
    <t>TCGA-RD-A8N1</t>
  </si>
  <si>
    <t>TCGA-MX-A663</t>
  </si>
  <si>
    <t>TCGA-VQ-A8E7</t>
  </si>
  <si>
    <t>TCGA-IN-AB1V</t>
  </si>
  <si>
    <t>TCGA-HU-8244</t>
  </si>
  <si>
    <t>TCGA-KB-A93H</t>
  </si>
  <si>
    <t>TCGA-IN-A6RS</t>
  </si>
  <si>
    <t>TCGA-VQ-A94U</t>
  </si>
  <si>
    <t>TCGA-VQ-AA6K</t>
  </si>
  <si>
    <t>TCGA-VQ-A925</t>
  </si>
  <si>
    <t>TCGA-VQ-A8DZ</t>
  </si>
  <si>
    <t>TCGA-RD-A8N0</t>
  </si>
  <si>
    <t>TCGA-KB-A93J</t>
  </si>
  <si>
    <t>TCGA-R5-A7ZF</t>
  </si>
  <si>
    <t>TCGA-VQ-A8PE</t>
  </si>
  <si>
    <t>TCGA-VQ-A8DT</t>
  </si>
  <si>
    <t>TCGA-RD-A8N2</t>
  </si>
  <si>
    <t>TCGA-HF-A5NB</t>
  </si>
  <si>
    <t>TCGA-RD-A8N9</t>
  </si>
  <si>
    <t>TCGA-BR-6709</t>
  </si>
  <si>
    <t>TCGA-RD-A8MV</t>
  </si>
  <si>
    <t>TCGA-D7-A6EZ</t>
  </si>
  <si>
    <t>TCGA-VQ-A924</t>
  </si>
  <si>
    <t>TCGA-VQ-AA69</t>
  </si>
  <si>
    <t>TCGA-CG-5716</t>
  </si>
  <si>
    <t>TCGA-RD-A8N6</t>
  </si>
  <si>
    <t>TCGA-RD-A8NB</t>
  </si>
  <si>
    <t>TCGA-B7-A5TI</t>
  </si>
  <si>
    <t>TCGA-RD-A7BW</t>
  </si>
  <si>
    <t>TCGA-R5-A7ZI</t>
  </si>
  <si>
    <t>TCGA-R5-A805</t>
  </si>
  <si>
    <t>TCGA-VQ-A91A</t>
  </si>
  <si>
    <t>TCGA-VQ-A91Q</t>
  </si>
  <si>
    <t>TCGA-VQ-AA6F</t>
  </si>
  <si>
    <t>TCGA-VQ-A91U</t>
  </si>
  <si>
    <t>TCGA-VQ-A8PD</t>
  </si>
  <si>
    <t>TCGA-D7-A6F2</t>
  </si>
  <si>
    <t>TCGA-VQ-A92D</t>
  </si>
  <si>
    <t>TCGA-SW-A7EB</t>
  </si>
  <si>
    <t>TCGA-VQ-A91X</t>
  </si>
  <si>
    <t>TCGA-VQ-A8P5</t>
  </si>
  <si>
    <t>TCGA-F1-A72C</t>
  </si>
  <si>
    <t>TCGA-VQ-A8E2</t>
  </si>
  <si>
    <t>TCGA-VQ-AA6A</t>
  </si>
  <si>
    <t>TCGA-VQ-A8E3</t>
  </si>
  <si>
    <t>TCGA-VQ-A91K</t>
  </si>
  <si>
    <t>TCGA-VQ-A8PX</t>
  </si>
  <si>
    <t>TCGA-KB-A93G</t>
  </si>
  <si>
    <t>TCGA-IN-A7NR</t>
  </si>
  <si>
    <t>TCGA-VQ-A8P2</t>
  </si>
  <si>
    <t>TCGA-VQ-A94O</t>
  </si>
  <si>
    <t>TCGA-VQ-A8P3</t>
  </si>
  <si>
    <t>TCGA-VQ-A8PO</t>
  </si>
  <si>
    <t>TCGA-VQ-A8DV</t>
  </si>
  <si>
    <t>TCGA-VQ-A8PC</t>
  </si>
  <si>
    <t>TCGA-HU-A4HB</t>
  </si>
  <si>
    <t>TCGA-VQ-A91Y</t>
  </si>
  <si>
    <t>TCGA-R5-A7ZE</t>
  </si>
  <si>
    <t>TCGA-VQ-AA6J</t>
  </si>
  <si>
    <t>TCGA-IN-A7NT</t>
  </si>
  <si>
    <t>TCGA-MX-A5UJ</t>
  </si>
  <si>
    <t>TCGA-VQ-A8PF</t>
  </si>
  <si>
    <t>Futime</t>
    <phoneticPr fontId="1" type="noConversion"/>
  </si>
  <si>
    <t>Fustat</t>
    <phoneticPr fontId="1" type="noConversion"/>
  </si>
  <si>
    <t>Age</t>
    <phoneticPr fontId="1" type="noConversion"/>
  </si>
  <si>
    <t>Gender</t>
    <phoneticPr fontId="1" type="noConversion"/>
  </si>
  <si>
    <t>Grade</t>
    <phoneticPr fontId="1" type="noConversion"/>
  </si>
  <si>
    <t>Stage</t>
    <phoneticPr fontId="1" type="noConversion"/>
  </si>
  <si>
    <t>T1</t>
    <phoneticPr fontId="1" type="noConversion"/>
  </si>
  <si>
    <t>T2</t>
    <phoneticPr fontId="1" type="noConversion"/>
  </si>
  <si>
    <t>N3</t>
    <phoneticPr fontId="1" type="noConversion"/>
  </si>
  <si>
    <t>ID</t>
  </si>
  <si>
    <t>MALE</t>
    <phoneticPr fontId="1" type="noConversion"/>
  </si>
  <si>
    <t>FEMALE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</si>
  <si>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</si>
  <si>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</si>
  <si>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</si>
  <si>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T3</t>
    <phoneticPr fontId="1" type="noConversion"/>
  </si>
  <si>
    <t>T4</t>
    <phoneticPr fontId="1" type="noConversion"/>
  </si>
  <si>
    <t>M0</t>
    <phoneticPr fontId="1" type="noConversion"/>
  </si>
  <si>
    <t>M1</t>
    <phoneticPr fontId="1" type="noConversion"/>
  </si>
  <si>
    <t>N0</t>
    <phoneticPr fontId="1" type="noConversion"/>
  </si>
  <si>
    <t>N1</t>
    <phoneticPr fontId="1" type="noConversion"/>
  </si>
  <si>
    <t>N2</t>
    <phoneticPr fontId="1" type="noConversion"/>
  </si>
  <si>
    <t>ID</t>
    <phoneticPr fontId="1" type="noConversion"/>
  </si>
  <si>
    <t>I</t>
    <phoneticPr fontId="1" type="noConversion"/>
  </si>
  <si>
    <t>II</t>
    <phoneticPr fontId="1" type="noConversion"/>
  </si>
  <si>
    <t>III</t>
    <phoneticPr fontId="1" type="noConversion"/>
  </si>
  <si>
    <t>IV</t>
    <phoneticPr fontId="1" type="noConversion"/>
  </si>
  <si>
    <t>FOXP3</t>
  </si>
  <si>
    <t>Term</t>
  </si>
  <si>
    <t>Term PValue</t>
  </si>
  <si>
    <t>% Associated Genes</t>
  </si>
  <si>
    <t>GO:0032732</t>
  </si>
  <si>
    <t>positive regulation of interleukin-1 production</t>
  </si>
  <si>
    <t>GO:0032731</t>
  </si>
  <si>
    <t>positive regulation of interleukin-1 beta production</t>
  </si>
  <si>
    <t>GO:0032653</t>
  </si>
  <si>
    <t>regulation of interleukin-10 production</t>
  </si>
  <si>
    <t>GO:0032733</t>
  </si>
  <si>
    <t>positive regulation of interleukin-10 production</t>
  </si>
  <si>
    <t>GO:0032663</t>
  </si>
  <si>
    <t>regulation of interleukin-2 production</t>
  </si>
  <si>
    <t>GO:0032743</t>
  </si>
  <si>
    <t>positive regulation of interleukin-2 production</t>
  </si>
  <si>
    <t>GO:0050671</t>
  </si>
  <si>
    <t>positive regulation of lymphocyte proliferation</t>
  </si>
  <si>
    <t>GO:0042102</t>
  </si>
  <si>
    <t>positive regulation of T cell proliferation</t>
  </si>
  <si>
    <t>GO:0032649</t>
  </si>
  <si>
    <t>regulation of interferon-gamma production</t>
  </si>
  <si>
    <t>GO:0032689</t>
  </si>
  <si>
    <t>negative regulation of interferon-gamma production</t>
  </si>
  <si>
    <t>GO:0032729</t>
  </si>
  <si>
    <t>positive regulation of interferon-gamma production</t>
  </si>
  <si>
    <t>GO:0032642</t>
  </si>
  <si>
    <t>regulation of chemokine production</t>
  </si>
  <si>
    <t>GO:0032655</t>
  </si>
  <si>
    <t>regulation of interleukin-12 production</t>
  </si>
  <si>
    <t>GO:0032735</t>
  </si>
  <si>
    <t>positive regulation of interleukin-12 production</t>
  </si>
  <si>
    <t>GO:0002269</t>
  </si>
  <si>
    <t>leukocyte activation involved in inflammatory response</t>
  </si>
  <si>
    <t>GO:0061900</t>
  </si>
  <si>
    <t>glial cell activation</t>
  </si>
  <si>
    <t>GO:0032760</t>
  </si>
  <si>
    <t>positive regulation of tumor necrosis factor production</t>
  </si>
  <si>
    <t>GO:0002367</t>
  </si>
  <si>
    <t>cytokine production involved in immune response</t>
  </si>
  <si>
    <t>GO:0001913</t>
  </si>
  <si>
    <t>T cell mediated cytotoxicity</t>
  </si>
  <si>
    <t>GO:0002456</t>
  </si>
  <si>
    <t>T cell mediated immunity</t>
  </si>
  <si>
    <t>GO:0002718</t>
  </si>
  <si>
    <t>regulation of cytokine production involved in immune response</t>
  </si>
  <si>
    <t>GO:0002369</t>
  </si>
  <si>
    <t>T cell cytokine production</t>
  </si>
  <si>
    <t>GO:0002720</t>
  </si>
  <si>
    <t>positive regulation of cytokine production involved in immune response</t>
  </si>
  <si>
    <t>GO:0002709</t>
  </si>
  <si>
    <t>regulation of T cell mediated immunity</t>
  </si>
  <si>
    <t>GO:0002724</t>
  </si>
  <si>
    <t>regulation of T cell cytokine production</t>
  </si>
  <si>
    <t>GO:0002711</t>
  </si>
  <si>
    <t>positive regulation of T cell mediated immunity</t>
  </si>
  <si>
    <t>Table S1: Summary of 53 recognized ICD-related genes</t>
    <phoneticPr fontId="1" type="noConversion"/>
  </si>
  <si>
    <t>Genes</t>
    <phoneticPr fontId="1" type="noConversion"/>
  </si>
  <si>
    <t>Type</t>
    <phoneticPr fontId="1" type="noConversion"/>
  </si>
  <si>
    <t>ENTPD1</t>
  </si>
  <si>
    <t>NT5E</t>
  </si>
  <si>
    <t>CALR</t>
  </si>
  <si>
    <t>HMGB1</t>
  </si>
  <si>
    <t>HSP90AA1</t>
  </si>
  <si>
    <t>ATG5</t>
  </si>
  <si>
    <t>BAX</t>
  </si>
  <si>
    <t>CASP8</t>
  </si>
  <si>
    <t>PDIA3</t>
  </si>
  <si>
    <t>EIF2AK3</t>
  </si>
  <si>
    <t>PIK3CA</t>
  </si>
  <si>
    <t>CXCR3</t>
  </si>
  <si>
    <t>IL10</t>
  </si>
  <si>
    <t>IL6</t>
  </si>
  <si>
    <t>TNF</t>
  </si>
  <si>
    <t>CASP1</t>
  </si>
  <si>
    <t>IL1R1</t>
  </si>
  <si>
    <t>IL1B</t>
  </si>
  <si>
    <t>NLRP3</t>
  </si>
  <si>
    <t>P2RX7</t>
  </si>
  <si>
    <t>LY96</t>
  </si>
  <si>
    <t>MYD88</t>
  </si>
  <si>
    <t>TLR4</t>
  </si>
  <si>
    <t>IFNG</t>
  </si>
  <si>
    <t>IFNGR1</t>
  </si>
  <si>
    <t>IL17A</t>
  </si>
  <si>
    <t>IL17RA</t>
  </si>
  <si>
    <t>PRF1</t>
  </si>
  <si>
    <t>AGER</t>
    <phoneticPr fontId="1" type="noConversion"/>
  </si>
  <si>
    <t>AIM2</t>
    <phoneticPr fontId="1" type="noConversion"/>
  </si>
  <si>
    <t>CASR</t>
    <phoneticPr fontId="1" type="noConversion"/>
  </si>
  <si>
    <t>CGAS</t>
  </si>
  <si>
    <t>CLEC4E</t>
  </si>
  <si>
    <t>CLEC7A</t>
  </si>
  <si>
    <t>FPR1</t>
  </si>
  <si>
    <t>FPR2</t>
  </si>
  <si>
    <t>HMGN1</t>
  </si>
  <si>
    <t>HSPA4</t>
  </si>
  <si>
    <t>IL1A</t>
  </si>
  <si>
    <t>IL33</t>
  </si>
  <si>
    <t>PANX1</t>
  </si>
  <si>
    <t>PPIA</t>
  </si>
  <si>
    <t>ROCK1</t>
  </si>
  <si>
    <t>TLR2</t>
  </si>
  <si>
    <t>TLR3</t>
  </si>
  <si>
    <t>TLR7</t>
  </si>
  <si>
    <t>TLR9</t>
  </si>
  <si>
    <t>TREM1</t>
  </si>
  <si>
    <t>immunogenic cell death</t>
    <phoneticPr fontId="1" type="noConversion"/>
  </si>
  <si>
    <t>CD8B</t>
    <phoneticPr fontId="1" type="noConversion"/>
  </si>
  <si>
    <t>CD4</t>
    <phoneticPr fontId="1" type="noConversion"/>
  </si>
  <si>
    <t>IFNA1</t>
    <phoneticPr fontId="1" type="noConversion"/>
  </si>
  <si>
    <t>IFNB1</t>
    <phoneticPr fontId="1" type="noConversion"/>
  </si>
  <si>
    <t>-</t>
    <phoneticPr fontId="1" type="noConversion"/>
  </si>
  <si>
    <t>T_category</t>
    <phoneticPr fontId="1" type="noConversion"/>
  </si>
  <si>
    <t>M_category</t>
    <phoneticPr fontId="1" type="noConversion"/>
  </si>
  <si>
    <t>N_category</t>
    <phoneticPr fontId="1" type="noConversion"/>
  </si>
  <si>
    <t>HR</t>
  </si>
  <si>
    <t>HR.95L</t>
  </si>
  <si>
    <t>HR.95H</t>
  </si>
  <si>
    <t>km</t>
  </si>
  <si>
    <t>AGER</t>
  </si>
  <si>
    <t>AIM2</t>
  </si>
  <si>
    <t>CASR</t>
  </si>
  <si>
    <t>CD4</t>
  </si>
  <si>
    <t>CD8B</t>
  </si>
  <si>
    <t>IFNA1</t>
  </si>
  <si>
    <t>IFNB1</t>
  </si>
  <si>
    <t>Table S2: prognostic analysis of ICD_related genes</t>
    <phoneticPr fontId="1" type="noConversion"/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</si>
  <si>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value</t>
    </r>
    <phoneticPr fontId="1" type="noConversion"/>
  </si>
  <si>
    <t>Table S3: Clinical information of 443 gastric cancer patients</t>
    <phoneticPr fontId="2" type="noConversion"/>
  </si>
  <si>
    <t>Table S5: Identification of biological process on hub genes by clueGO</t>
    <phoneticPr fontId="2" type="noConversion"/>
  </si>
  <si>
    <t>Table S4: Basic information of gastric cancer datasets included in the current study</t>
    <phoneticPr fontId="2" type="noConversion"/>
  </si>
  <si>
    <t>PKUCH1</t>
    <phoneticPr fontId="1" type="noConversion"/>
  </si>
  <si>
    <t>PKUCH2</t>
    <phoneticPr fontId="1" type="noConversion"/>
  </si>
  <si>
    <t>Agilent human mRNA &amp; lncRNA Array 4.0 platform</t>
    <phoneticPr fontId="2" type="noConversion"/>
  </si>
  <si>
    <t>OS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</si>
</sst>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2"/>
      <scheme val="minor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3" tint="-0.249977111117893"/>
      </right>
      <top/>
      <bottom style="medium">
        <color theme="3" tint="-0.249977111117893"/>
      </bottom>
      <diagonal/>
    </border>
    <border>
      <left/>
      <right/>
      <top/>
      <bottom style="medium">
        <color theme="3" tint="-0.249977111117893"/>
      </bottom>
      <diagonal/>
    </border>
    <border>
      <left style="medium">
        <color theme="3" tint="-0.249977111117893"/>
      </left>
      <right/>
      <top/>
      <bottom style="medium">
        <color theme="3" tint="-0.249977111117893"/>
      </bottom>
      <diagonal/>
    </border>
    <border>
      <left/>
      <right style="medium">
        <color theme="3" tint="-0.249977111117893"/>
      </right>
      <top/>
      <bottom/>
      <diagonal/>
    </border>
    <border>
      <left style="medium">
        <color theme="3" tint="-0.249977111117893"/>
      </left>
      <right/>
      <top/>
      <bottom/>
      <diagonal/>
    </border>
    <border>
      <left/>
      <right style="medium">
        <color theme="3" tint="-0.249977111117893"/>
      </right>
      <top style="medium">
        <color theme="3" tint="-0.249977111117893"/>
      </top>
      <bottom/>
      <diagonal/>
    </border>
    <border>
      <left/>
      <right/>
      <top style="medium">
        <color theme="3" tint="-0.249977111117893"/>
      </top>
      <bottom/>
      <diagonal/>
    </border>
    <border>
      <left style="medium">
        <color theme="3" tint="-0.249977111117893"/>
      </left>
      <right/>
      <top style="medium">
        <color theme="3" tint="-0.249977111117893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0" tint="-0.249977111117893"/>
      </left>
      <right/>
      <top/>
      <bottom style="medium">
        <color indexed="64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 style="medium">
        <color theme="3" tint="-0.249977111117893"/>
      </top>
      <bottom/>
      <diagonal/>
    </border>
    <border>
      <left/>
      <right/>
      <top/>
      <bottom style="thin">
        <color theme="0" tint="-0.249977111117893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52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3" fillId="0" borderId="14" xfId="0" applyFont="1" applyBorder="1"/>
    <xf numFmtId="0" fontId="3" fillId="0" borderId="10" xfId="0" applyFont="1" applyBorder="1" applyAlignment="1">
      <alignment horizontal="left"/>
    </xf>
    <xf numFmtId="0" fontId="5" fillId="0" borderId="11" xfId="0" applyFont="1" applyBorder="1"/>
    <xf numFmtId="2" fontId="5" fillId="0" borderId="15" xfId="0" applyNumberFormat="1" applyFont="1" applyBorder="1" applyAlignment="1">
      <alignment horizontal="left"/>
    </xf>
    <xf numFmtId="0" fontId="5" fillId="0" borderId="14" xfId="0" applyFont="1" applyBorder="1"/>
    <xf numFmtId="2" fontId="5" fillId="0" borderId="10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8" fillId="3" borderId="17" xfId="0" applyFont="1" applyFill="1" applyBorder="1" applyAlignment="1">
      <alignment horizontal="left"/>
    </xf>
    <xf numFmtId="0" fontId="8" fillId="3" borderId="16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2" fontId="5" fillId="0" borderId="17" xfId="0" applyNumberFormat="1" applyFont="1" applyBorder="1" applyAlignment="1">
      <alignment horizontal="left"/>
    </xf>
    <xf numFmtId="2" fontId="5" fillId="0" borderId="16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vertical="center"/>
    </xf>
    <xf numFmtId="49" fontId="4" fillId="0" borderId="18" xfId="0" applyNumberFormat="1" applyFont="1" applyBorder="1" applyAlignment="1">
      <alignment vertical="center"/>
    </xf>
    <xf numFmtId="49" fontId="9" fillId="0" borderId="7" xfId="0" applyNumberFormat="1" applyFont="1" applyBorder="1" applyAlignment="1">
      <alignment vertical="center"/>
    </xf>
    <xf numFmtId="0" fontId="10" fillId="0" borderId="0" xfId="0" applyFont="1"/>
    <xf numFmtId="0" fontId="10" fillId="0" borderId="11" xfId="0" applyFont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49" fontId="9" fillId="2" borderId="8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77029D22-AD66-4284-90AD-0AEBDCE93BC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$RC3XYAA/ICD/TCGAICDX/clinic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nical"/>
    </sheetNames>
    <sheetDataSet>
      <sheetData sheetId="0">
        <row r="1">
          <cell r="A1" t="str">
            <v>Id</v>
          </cell>
          <cell r="B1" t="str">
            <v>futime</v>
          </cell>
          <cell r="C1" t="str">
            <v>fustat</v>
          </cell>
        </row>
        <row r="2">
          <cell r="A2" t="str">
            <v>TCGA-VQ-A8PS</v>
          </cell>
          <cell r="B2">
            <v>406</v>
          </cell>
          <cell r="C2">
            <v>1</v>
          </cell>
        </row>
        <row r="3">
          <cell r="A3" t="str">
            <v>TCGA-CG-4301</v>
          </cell>
          <cell r="B3">
            <v>92</v>
          </cell>
          <cell r="C3">
            <v>0</v>
          </cell>
        </row>
        <row r="4">
          <cell r="A4" t="str">
            <v>TCGA-R5-A7ZR</v>
          </cell>
          <cell r="B4">
            <v>185</v>
          </cell>
          <cell r="C4">
            <v>1</v>
          </cell>
        </row>
        <row r="5">
          <cell r="A5" t="str">
            <v>TCGA-VQ-AA64</v>
          </cell>
          <cell r="B5">
            <v>560</v>
          </cell>
          <cell r="C5">
            <v>1</v>
          </cell>
        </row>
        <row r="6">
          <cell r="A6" t="str">
            <v>TCGA-BR-8686</v>
          </cell>
          <cell r="B6">
            <v>477</v>
          </cell>
          <cell r="C6">
            <v>0</v>
          </cell>
        </row>
        <row r="7">
          <cell r="A7" t="str">
            <v>TCGA-B7-A5TJ</v>
          </cell>
          <cell r="B7">
            <v>335</v>
          </cell>
          <cell r="C7">
            <v>0</v>
          </cell>
        </row>
        <row r="8">
          <cell r="A8" t="str">
            <v>TCGA-BR-A4QL</v>
          </cell>
          <cell r="B8">
            <v>352</v>
          </cell>
          <cell r="C8">
            <v>0</v>
          </cell>
        </row>
        <row r="9">
          <cell r="A9" t="str">
            <v>TCGA-D7-6817</v>
          </cell>
          <cell r="B9">
            <v>389</v>
          </cell>
          <cell r="C9">
            <v>0</v>
          </cell>
        </row>
        <row r="10">
          <cell r="A10" t="str">
            <v>TCGA-BR-4366</v>
          </cell>
          <cell r="B10">
            <v>0</v>
          </cell>
          <cell r="C10">
            <v>0</v>
          </cell>
        </row>
        <row r="11">
          <cell r="A11" t="str">
            <v>TCGA-MX-A5UG</v>
          </cell>
          <cell r="B11">
            <v>113</v>
          </cell>
          <cell r="C11">
            <v>1</v>
          </cell>
        </row>
        <row r="12">
          <cell r="A12" t="str">
            <v>TCGA-IN-A6RJ</v>
          </cell>
          <cell r="B12">
            <v>379</v>
          </cell>
          <cell r="C12">
            <v>0</v>
          </cell>
        </row>
        <row r="13">
          <cell r="A13" t="str">
            <v>TCGA-CG-4475</v>
          </cell>
          <cell r="B13">
            <v>699</v>
          </cell>
          <cell r="C13">
            <v>0</v>
          </cell>
        </row>
        <row r="14">
          <cell r="A14" t="str">
            <v>TCGA-BR-8591</v>
          </cell>
          <cell r="B14">
            <v>409</v>
          </cell>
          <cell r="C14">
            <v>0</v>
          </cell>
        </row>
        <row r="15">
          <cell r="A15" t="str">
            <v>TCGA-BR-8676</v>
          </cell>
          <cell r="B15">
            <v>229</v>
          </cell>
          <cell r="C15">
            <v>0</v>
          </cell>
        </row>
        <row r="16">
          <cell r="A16" t="str">
            <v>TCGA-D7-A4YV</v>
          </cell>
          <cell r="B16">
            <v>180</v>
          </cell>
          <cell r="C16">
            <v>0</v>
          </cell>
        </row>
        <row r="17">
          <cell r="A17" t="str">
            <v>TCGA-BR-8285</v>
          </cell>
          <cell r="B17">
            <v>17</v>
          </cell>
          <cell r="C17">
            <v>1</v>
          </cell>
        </row>
        <row r="18">
          <cell r="A18" t="str">
            <v>TCGA-CD-5798</v>
          </cell>
          <cell r="B18">
            <v>86</v>
          </cell>
          <cell r="C18">
            <v>0</v>
          </cell>
        </row>
        <row r="19">
          <cell r="A19" t="str">
            <v>TCGA-FP-A4BF</v>
          </cell>
          <cell r="B19">
            <v>168</v>
          </cell>
          <cell r="C19">
            <v>1</v>
          </cell>
        </row>
        <row r="20">
          <cell r="A20" t="str">
            <v>TCGA-VQ-A91D</v>
          </cell>
          <cell r="B20">
            <v>356</v>
          </cell>
          <cell r="C20">
            <v>1</v>
          </cell>
        </row>
        <row r="21">
          <cell r="A21" t="str">
            <v>TCGA-BR-4184</v>
          </cell>
          <cell r="B21">
            <v>212</v>
          </cell>
          <cell r="C21">
            <v>1</v>
          </cell>
        </row>
        <row r="22">
          <cell r="A22" t="str">
            <v>TCGA-BR-8380</v>
          </cell>
          <cell r="B22">
            <v>21</v>
          </cell>
          <cell r="C22">
            <v>0</v>
          </cell>
        </row>
        <row r="23">
          <cell r="A23" t="str">
            <v>TCGA-VQ-A8PH</v>
          </cell>
          <cell r="B23">
            <v>389</v>
          </cell>
          <cell r="C23">
            <v>1</v>
          </cell>
        </row>
        <row r="24">
          <cell r="A24" t="str">
            <v>TCGA-BR-8382</v>
          </cell>
          <cell r="B24">
            <v>482</v>
          </cell>
          <cell r="C24">
            <v>0</v>
          </cell>
        </row>
        <row r="25">
          <cell r="A25" t="str">
            <v>TCGA-FP-A9TM</v>
          </cell>
          <cell r="B25">
            <v>189</v>
          </cell>
          <cell r="C25">
            <v>0</v>
          </cell>
        </row>
        <row r="26">
          <cell r="A26" t="str">
            <v>TCGA-BR-8058</v>
          </cell>
          <cell r="B26">
            <v>532</v>
          </cell>
          <cell r="C26">
            <v>0</v>
          </cell>
        </row>
        <row r="27">
          <cell r="A27" t="str">
            <v>TCGA-CG-4469</v>
          </cell>
          <cell r="B27">
            <v>215</v>
          </cell>
          <cell r="C27">
            <v>1</v>
          </cell>
        </row>
        <row r="28">
          <cell r="A28" t="str">
            <v>TCGA-BR-6801</v>
          </cell>
          <cell r="B28">
            <v>642</v>
          </cell>
          <cell r="C28">
            <v>0</v>
          </cell>
        </row>
        <row r="29">
          <cell r="A29" t="str">
            <v>TCGA-BR-8361</v>
          </cell>
          <cell r="B29">
            <v>593</v>
          </cell>
          <cell r="C29">
            <v>0</v>
          </cell>
        </row>
        <row r="30">
          <cell r="A30" t="str">
            <v>TCGA-D7-6522</v>
          </cell>
          <cell r="B30">
            <v>566</v>
          </cell>
          <cell r="C30">
            <v>0</v>
          </cell>
        </row>
        <row r="31">
          <cell r="A31" t="str">
            <v>TCGA-BR-4256</v>
          </cell>
          <cell r="B31">
            <v>284</v>
          </cell>
          <cell r="C31">
            <v>1</v>
          </cell>
        </row>
        <row r="32">
          <cell r="A32" t="str">
            <v>TCGA-VQ-A91Z</v>
          </cell>
          <cell r="B32">
            <v>1589</v>
          </cell>
          <cell r="C32">
            <v>0</v>
          </cell>
        </row>
        <row r="33">
          <cell r="A33" t="str">
            <v>TCGA-VQ-A91V</v>
          </cell>
          <cell r="B33">
            <v>974</v>
          </cell>
          <cell r="C33">
            <v>0</v>
          </cell>
        </row>
        <row r="34">
          <cell r="A34" t="str">
            <v>TCGA-CG-4455</v>
          </cell>
          <cell r="B34">
            <v>366</v>
          </cell>
          <cell r="C34">
            <v>0</v>
          </cell>
        </row>
        <row r="35">
          <cell r="A35" t="str">
            <v>TCGA-CD-8529</v>
          </cell>
          <cell r="B35">
            <v>374</v>
          </cell>
          <cell r="C35">
            <v>0</v>
          </cell>
        </row>
        <row r="36">
          <cell r="A36" t="str">
            <v>TCGA-D7-A74A</v>
          </cell>
          <cell r="B36">
            <v>225</v>
          </cell>
          <cell r="C36">
            <v>0</v>
          </cell>
        </row>
        <row r="37">
          <cell r="A37" t="str">
            <v>TCGA-CG-4443</v>
          </cell>
          <cell r="B37">
            <v>912</v>
          </cell>
          <cell r="C37">
            <v>0</v>
          </cell>
        </row>
        <row r="38">
          <cell r="A38" t="str">
            <v>TCGA-BR-4368</v>
          </cell>
          <cell r="B38">
            <v>0</v>
          </cell>
          <cell r="C38">
            <v>0</v>
          </cell>
        </row>
        <row r="39">
          <cell r="A39" t="str">
            <v>TCGA-SW-A7EA</v>
          </cell>
          <cell r="B39">
            <v>579</v>
          </cell>
          <cell r="C39">
            <v>0</v>
          </cell>
        </row>
        <row r="40">
          <cell r="A40" t="str">
            <v>TCGA-D7-6518</v>
          </cell>
          <cell r="B40">
            <v>582</v>
          </cell>
          <cell r="C40">
            <v>0</v>
          </cell>
        </row>
        <row r="41">
          <cell r="A41" t="str">
            <v>TCGA-CG-5725</v>
          </cell>
          <cell r="B41">
            <v>457</v>
          </cell>
          <cell r="C41">
            <v>1</v>
          </cell>
        </row>
        <row r="42">
          <cell r="A42" t="str">
            <v>TCGA-VQ-A8PK</v>
          </cell>
          <cell r="B42">
            <v>543</v>
          </cell>
          <cell r="C42">
            <v>1</v>
          </cell>
        </row>
        <row r="43">
          <cell r="A43" t="str">
            <v>TCGA-BR-A4PE</v>
          </cell>
          <cell r="B43">
            <v>621</v>
          </cell>
          <cell r="C43">
            <v>0</v>
          </cell>
        </row>
        <row r="44">
          <cell r="A44" t="str">
            <v>TCGA-BR-6563</v>
          </cell>
          <cell r="B44">
            <v>1190</v>
          </cell>
          <cell r="C44">
            <v>0</v>
          </cell>
        </row>
        <row r="45">
          <cell r="A45" t="str">
            <v>TCGA-D7-A6EX</v>
          </cell>
          <cell r="B45">
            <v>344</v>
          </cell>
          <cell r="C45">
            <v>0</v>
          </cell>
        </row>
        <row r="46">
          <cell r="A46" t="str">
            <v>TCGA-VQ-A91S</v>
          </cell>
          <cell r="B46">
            <v>690</v>
          </cell>
          <cell r="C46">
            <v>0</v>
          </cell>
        </row>
        <row r="47">
          <cell r="A47" t="str">
            <v>TCGA-BR-4370</v>
          </cell>
          <cell r="B47">
            <v>0</v>
          </cell>
          <cell r="C47">
            <v>0</v>
          </cell>
        </row>
        <row r="48">
          <cell r="A48" t="str">
            <v>TCGA-BR-8373</v>
          </cell>
          <cell r="B48">
            <v>450</v>
          </cell>
          <cell r="C48">
            <v>0</v>
          </cell>
        </row>
        <row r="49">
          <cell r="A49" t="str">
            <v>TCGA-CG-5718</v>
          </cell>
          <cell r="B49">
            <v>1095</v>
          </cell>
          <cell r="C49">
            <v>1</v>
          </cell>
        </row>
        <row r="50">
          <cell r="A50" t="str">
            <v>TCGA-RD-A7BS</v>
          </cell>
          <cell r="B50">
            <v>336</v>
          </cell>
          <cell r="C50">
            <v>1</v>
          </cell>
        </row>
        <row r="51">
          <cell r="A51" t="str">
            <v>TCGA-D7-A6EY</v>
          </cell>
          <cell r="B51">
            <v>348</v>
          </cell>
          <cell r="C51">
            <v>1</v>
          </cell>
        </row>
        <row r="52">
          <cell r="A52" t="str">
            <v>TCGA-VQ-AA68</v>
          </cell>
          <cell r="B52">
            <v>1219</v>
          </cell>
          <cell r="C52">
            <v>0</v>
          </cell>
        </row>
        <row r="53">
          <cell r="A53" t="str">
            <v>TCGA-BR-6802</v>
          </cell>
          <cell r="B53">
            <v>469</v>
          </cell>
          <cell r="C53">
            <v>0</v>
          </cell>
        </row>
        <row r="54">
          <cell r="A54" t="str">
            <v>TCGA-CG-4460</v>
          </cell>
          <cell r="B54">
            <v>669</v>
          </cell>
          <cell r="C54">
            <v>1</v>
          </cell>
        </row>
        <row r="55">
          <cell r="A55" t="str">
            <v>TCGA-CG-4474</v>
          </cell>
          <cell r="B55">
            <v>0</v>
          </cell>
          <cell r="C55">
            <v>0</v>
          </cell>
        </row>
        <row r="56">
          <cell r="A56" t="str">
            <v>TCGA-VQ-A8DU</v>
          </cell>
          <cell r="B56">
            <v>166</v>
          </cell>
          <cell r="C56">
            <v>1</v>
          </cell>
        </row>
        <row r="57">
          <cell r="A57" t="str">
            <v>TCGA-BR-4267</v>
          </cell>
          <cell r="B57">
            <v>188</v>
          </cell>
          <cell r="C57">
            <v>1</v>
          </cell>
        </row>
        <row r="58">
          <cell r="A58" t="str">
            <v>TCGA-RD-A8N4</v>
          </cell>
          <cell r="B58">
            <v>2171</v>
          </cell>
          <cell r="C58">
            <v>0</v>
          </cell>
        </row>
        <row r="59">
          <cell r="A59" t="str">
            <v>TCGA-VQ-A91E</v>
          </cell>
          <cell r="B59">
            <v>363</v>
          </cell>
          <cell r="C59">
            <v>0</v>
          </cell>
        </row>
        <row r="60">
          <cell r="A60" t="str">
            <v>TCGA-IN-AB1X</v>
          </cell>
          <cell r="B60">
            <v>411</v>
          </cell>
          <cell r="C60">
            <v>0</v>
          </cell>
        </row>
        <row r="61">
          <cell r="A61" t="str">
            <v>TCGA-BR-8381</v>
          </cell>
          <cell r="B61">
            <v>224</v>
          </cell>
          <cell r="C61">
            <v>0</v>
          </cell>
        </row>
        <row r="62">
          <cell r="A62" t="str">
            <v>TCGA-HU-A4GH</v>
          </cell>
          <cell r="B62">
            <v>358</v>
          </cell>
          <cell r="C62">
            <v>0</v>
          </cell>
        </row>
        <row r="63">
          <cell r="A63" t="str">
            <v>TCGA-CG-5730</v>
          </cell>
          <cell r="B63">
            <v>122</v>
          </cell>
          <cell r="C63">
            <v>0</v>
          </cell>
        </row>
        <row r="64">
          <cell r="A64" t="str">
            <v>TCGA-BR-8286</v>
          </cell>
          <cell r="B64">
            <v>394</v>
          </cell>
          <cell r="C64">
            <v>0</v>
          </cell>
        </row>
        <row r="65">
          <cell r="A65" t="str">
            <v>TCGA-BR-A4PF</v>
          </cell>
          <cell r="B65">
            <v>35</v>
          </cell>
          <cell r="C65">
            <v>0</v>
          </cell>
        </row>
        <row r="66">
          <cell r="A66" t="str">
            <v>TCGA-HU-A4H8</v>
          </cell>
          <cell r="B66">
            <v>270</v>
          </cell>
          <cell r="C66">
            <v>0</v>
          </cell>
        </row>
        <row r="67">
          <cell r="A67" t="str">
            <v>TCGA-CD-8524</v>
          </cell>
          <cell r="B67">
            <v>388</v>
          </cell>
          <cell r="C67">
            <v>0</v>
          </cell>
        </row>
        <row r="68">
          <cell r="A68" t="str">
            <v>TCGA-IN-A6RP</v>
          </cell>
          <cell r="B68">
            <v>196</v>
          </cell>
          <cell r="C68">
            <v>0</v>
          </cell>
        </row>
        <row r="69">
          <cell r="A69" t="str">
            <v>TCGA-B7-A5TK</v>
          </cell>
          <cell r="B69">
            <v>288</v>
          </cell>
          <cell r="C69">
            <v>0</v>
          </cell>
        </row>
        <row r="70">
          <cell r="A70" t="str">
            <v>TCGA-CG-4438</v>
          </cell>
          <cell r="B70">
            <v>1645</v>
          </cell>
          <cell r="C70">
            <v>0</v>
          </cell>
        </row>
        <row r="71">
          <cell r="A71" t="str">
            <v>TCGA-VQ-A8PP</v>
          </cell>
          <cell r="B71">
            <v>712</v>
          </cell>
          <cell r="C71">
            <v>1</v>
          </cell>
        </row>
        <row r="72">
          <cell r="A72" t="str">
            <v>TCGA-BR-4371</v>
          </cell>
          <cell r="B72">
            <v>0</v>
          </cell>
          <cell r="C72">
            <v>0</v>
          </cell>
        </row>
        <row r="73">
          <cell r="A73" t="str">
            <v>TCGA-BR-8296</v>
          </cell>
          <cell r="B73">
            <v>474</v>
          </cell>
          <cell r="C73">
            <v>1</v>
          </cell>
        </row>
        <row r="74">
          <cell r="A74" t="str">
            <v>TCGA-VQ-A928</v>
          </cell>
          <cell r="B74">
            <v>174</v>
          </cell>
          <cell r="C74">
            <v>1</v>
          </cell>
        </row>
        <row r="75">
          <cell r="A75" t="str">
            <v>TCGA-D7-8574</v>
          </cell>
          <cell r="B75">
            <v>523</v>
          </cell>
          <cell r="C75">
            <v>0</v>
          </cell>
        </row>
        <row r="76">
          <cell r="A76" t="str">
            <v>TCGA-HU-A4H3</v>
          </cell>
          <cell r="B76">
            <v>882</v>
          </cell>
          <cell r="C76">
            <v>0</v>
          </cell>
        </row>
        <row r="77">
          <cell r="A77" t="str">
            <v>TCGA-D7-6524</v>
          </cell>
          <cell r="B77">
            <v>543</v>
          </cell>
          <cell r="C77">
            <v>0</v>
          </cell>
        </row>
        <row r="78">
          <cell r="A78" t="str">
            <v>TCGA-MX-A666</v>
          </cell>
          <cell r="B78">
            <v>427</v>
          </cell>
          <cell r="C78">
            <v>0</v>
          </cell>
        </row>
        <row r="79">
          <cell r="A79" t="str">
            <v>TCGA-BR-8592</v>
          </cell>
          <cell r="B79">
            <v>191</v>
          </cell>
          <cell r="C79">
            <v>1</v>
          </cell>
        </row>
        <row r="80">
          <cell r="A80" t="str">
            <v>TCGA-BR-6455</v>
          </cell>
          <cell r="B80">
            <v>399</v>
          </cell>
          <cell r="C80">
            <v>0</v>
          </cell>
        </row>
        <row r="81">
          <cell r="A81" t="str">
            <v>TCGA-BR-6707</v>
          </cell>
          <cell r="B81">
            <v>605</v>
          </cell>
          <cell r="C81">
            <v>1</v>
          </cell>
        </row>
        <row r="82">
          <cell r="A82" t="str">
            <v>TCGA-BR-A4PD</v>
          </cell>
          <cell r="B82">
            <v>628</v>
          </cell>
          <cell r="C82">
            <v>0</v>
          </cell>
        </row>
        <row r="83">
          <cell r="A83" t="str">
            <v>TCGA-D7-A74B</v>
          </cell>
          <cell r="B83">
            <v>217</v>
          </cell>
          <cell r="C83">
            <v>1</v>
          </cell>
        </row>
        <row r="84">
          <cell r="A84" t="str">
            <v>TCGA-CD-8533</v>
          </cell>
          <cell r="B84">
            <v>468</v>
          </cell>
          <cell r="C84">
            <v>0</v>
          </cell>
        </row>
        <row r="85">
          <cell r="A85" t="str">
            <v>TCGA-CD-A4MI</v>
          </cell>
          <cell r="B85">
            <v>358</v>
          </cell>
          <cell r="C85">
            <v>1</v>
          </cell>
        </row>
        <row r="86">
          <cell r="A86" t="str">
            <v>TCGA-CG-4465</v>
          </cell>
          <cell r="B86">
            <v>274</v>
          </cell>
          <cell r="C86">
            <v>1</v>
          </cell>
        </row>
        <row r="87">
          <cell r="A87" t="str">
            <v>TCGA-CD-5803</v>
          </cell>
          <cell r="B87">
            <v>341</v>
          </cell>
          <cell r="C87">
            <v>1</v>
          </cell>
        </row>
        <row r="88">
          <cell r="A88" t="str">
            <v>TCGA-D7-A6F0</v>
          </cell>
          <cell r="B88">
            <v>90</v>
          </cell>
          <cell r="C88">
            <v>0</v>
          </cell>
        </row>
        <row r="89">
          <cell r="A89" t="str">
            <v>TCGA-BR-7197</v>
          </cell>
          <cell r="B89">
            <v>280</v>
          </cell>
          <cell r="C89">
            <v>0</v>
          </cell>
        </row>
        <row r="90">
          <cell r="A90" t="str">
            <v>TCGA-BR-8384</v>
          </cell>
          <cell r="B90">
            <v>113</v>
          </cell>
          <cell r="C90">
            <v>0</v>
          </cell>
        </row>
        <row r="91">
          <cell r="A91" t="str">
            <v>TCGA-F1-6874</v>
          </cell>
          <cell r="B91">
            <v>440</v>
          </cell>
          <cell r="C91">
            <v>0</v>
          </cell>
        </row>
        <row r="92">
          <cell r="A92" t="str">
            <v>TCGA-CG-4449</v>
          </cell>
          <cell r="B92">
            <v>580</v>
          </cell>
          <cell r="C92">
            <v>0</v>
          </cell>
        </row>
        <row r="93">
          <cell r="A93" t="str">
            <v>TCGA-D7-6527</v>
          </cell>
          <cell r="B93">
            <v>312</v>
          </cell>
          <cell r="C93">
            <v>1</v>
          </cell>
        </row>
        <row r="94">
          <cell r="A94" t="str">
            <v>TCGA-VQ-AA6D</v>
          </cell>
          <cell r="B94">
            <v>521</v>
          </cell>
          <cell r="C94">
            <v>0</v>
          </cell>
        </row>
        <row r="95">
          <cell r="A95" t="str">
            <v>TCGA-CG-4477</v>
          </cell>
          <cell r="B95">
            <v>942</v>
          </cell>
          <cell r="C95">
            <v>0</v>
          </cell>
        </row>
        <row r="96">
          <cell r="A96" t="str">
            <v>TCGA-D7-6525</v>
          </cell>
          <cell r="B96">
            <v>406</v>
          </cell>
          <cell r="C96">
            <v>1</v>
          </cell>
        </row>
        <row r="97">
          <cell r="A97" t="str">
            <v>TCGA-IN-8462</v>
          </cell>
          <cell r="B97">
            <v>572</v>
          </cell>
          <cell r="C97">
            <v>0</v>
          </cell>
        </row>
        <row r="98">
          <cell r="A98" t="str">
            <v>TCGA-CD-A486</v>
          </cell>
          <cell r="B98">
            <v>104</v>
          </cell>
          <cell r="C98">
            <v>0</v>
          </cell>
        </row>
        <row r="99">
          <cell r="A99" t="str">
            <v>TCGA-HU-8610</v>
          </cell>
          <cell r="B99">
            <v>23</v>
          </cell>
          <cell r="C99">
            <v>0</v>
          </cell>
        </row>
        <row r="100">
          <cell r="A100" t="str">
            <v>TCGA-BR-4363</v>
          </cell>
          <cell r="B100">
            <v>0</v>
          </cell>
          <cell r="C100">
            <v>0</v>
          </cell>
        </row>
        <row r="101">
          <cell r="A101" t="str">
            <v>TCGA-VQ-A923</v>
          </cell>
          <cell r="B101">
            <v>0</v>
          </cell>
          <cell r="C101">
            <v>1</v>
          </cell>
        </row>
        <row r="102">
          <cell r="A102" t="str">
            <v>TCGA-HU-A4GU</v>
          </cell>
          <cell r="B102">
            <v>200</v>
          </cell>
          <cell r="C102">
            <v>0</v>
          </cell>
        </row>
        <row r="103">
          <cell r="A103" t="str">
            <v>TCGA-CG-5727</v>
          </cell>
          <cell r="B103">
            <v>2405</v>
          </cell>
          <cell r="C103">
            <v>0</v>
          </cell>
        </row>
        <row r="104">
          <cell r="A104" t="str">
            <v>TCGA-RD-A8N5</v>
          </cell>
          <cell r="B104">
            <v>1747</v>
          </cell>
          <cell r="C104">
            <v>1</v>
          </cell>
        </row>
        <row r="105">
          <cell r="A105" t="str">
            <v>TCGA-B7-5816</v>
          </cell>
          <cell r="B105">
            <v>812</v>
          </cell>
          <cell r="C105">
            <v>0</v>
          </cell>
        </row>
        <row r="106">
          <cell r="A106" t="str">
            <v>TCGA-IN-7806</v>
          </cell>
          <cell r="B106">
            <v>645</v>
          </cell>
          <cell r="C106">
            <v>0</v>
          </cell>
        </row>
        <row r="107">
          <cell r="A107" t="str">
            <v>TCGA-CG-4466</v>
          </cell>
          <cell r="B107">
            <v>577</v>
          </cell>
          <cell r="C107">
            <v>0</v>
          </cell>
        </row>
        <row r="108">
          <cell r="A108" t="str">
            <v>TCGA-HU-8249</v>
          </cell>
          <cell r="B108">
            <v>881</v>
          </cell>
          <cell r="C108">
            <v>0</v>
          </cell>
        </row>
        <row r="109">
          <cell r="A109" t="str">
            <v>TCGA-HU-A4GF</v>
          </cell>
          <cell r="B109">
            <v>785</v>
          </cell>
          <cell r="C109">
            <v>0</v>
          </cell>
        </row>
        <row r="110">
          <cell r="A110" t="str">
            <v>TCGA-D7-A747</v>
          </cell>
          <cell r="B110">
            <v>255</v>
          </cell>
          <cell r="C110">
            <v>1</v>
          </cell>
        </row>
        <row r="111">
          <cell r="A111" t="str">
            <v>TCGA-HU-A4H4</v>
          </cell>
          <cell r="B111">
            <v>725</v>
          </cell>
          <cell r="C111">
            <v>0</v>
          </cell>
        </row>
        <row r="112">
          <cell r="A112" t="str">
            <v>TCGA-CG-4472</v>
          </cell>
          <cell r="B112">
            <v>365</v>
          </cell>
          <cell r="C112">
            <v>0</v>
          </cell>
        </row>
        <row r="113">
          <cell r="A113" t="str">
            <v>TCGA-VQ-A8PB</v>
          </cell>
          <cell r="B113">
            <v>1043</v>
          </cell>
          <cell r="C113">
            <v>1</v>
          </cell>
        </row>
        <row r="114">
          <cell r="A114" t="str">
            <v>TCGA-R5-A7O7</v>
          </cell>
          <cell r="B114">
            <v>1389</v>
          </cell>
          <cell r="C114">
            <v>0</v>
          </cell>
        </row>
        <row r="115">
          <cell r="A115" t="str">
            <v>TCGA-BR-8363</v>
          </cell>
          <cell r="B115">
            <v>8</v>
          </cell>
          <cell r="C115">
            <v>1</v>
          </cell>
        </row>
        <row r="116">
          <cell r="A116" t="str">
            <v>TCGA-CD-8536</v>
          </cell>
          <cell r="B116">
            <v>378</v>
          </cell>
          <cell r="C116">
            <v>0</v>
          </cell>
        </row>
        <row r="117">
          <cell r="A117" t="str">
            <v>TCGA-BR-7715</v>
          </cell>
          <cell r="B117">
            <v>469</v>
          </cell>
          <cell r="C117">
            <v>0</v>
          </cell>
        </row>
        <row r="118">
          <cell r="A118" t="str">
            <v>TCGA-BR-4361</v>
          </cell>
          <cell r="B118">
            <v>0</v>
          </cell>
          <cell r="C118">
            <v>0</v>
          </cell>
        </row>
        <row r="119">
          <cell r="A119" t="str">
            <v>TCGA-BR-4367</v>
          </cell>
          <cell r="B119">
            <v>0</v>
          </cell>
          <cell r="C119">
            <v>0</v>
          </cell>
        </row>
        <row r="120">
          <cell r="A120" t="str">
            <v>TCGA-BR-8483</v>
          </cell>
          <cell r="B120">
            <v>164</v>
          </cell>
          <cell r="C120">
            <v>0</v>
          </cell>
        </row>
        <row r="121">
          <cell r="A121" t="str">
            <v>TCGA-CG-4476</v>
          </cell>
          <cell r="B121">
            <v>0</v>
          </cell>
          <cell r="C121">
            <v>0</v>
          </cell>
        </row>
        <row r="122">
          <cell r="A122" t="str">
            <v>TCGA-VQ-A91N</v>
          </cell>
          <cell r="B122">
            <v>570</v>
          </cell>
          <cell r="C122">
            <v>1</v>
          </cell>
        </row>
        <row r="123">
          <cell r="A123" t="str">
            <v>TCGA-BR-4188</v>
          </cell>
          <cell r="B123">
            <v>226</v>
          </cell>
          <cell r="C123">
            <v>1</v>
          </cell>
        </row>
        <row r="124">
          <cell r="A124" t="str">
            <v>TCGA-CG-5726</v>
          </cell>
          <cell r="B124">
            <v>881</v>
          </cell>
          <cell r="C124">
            <v>1</v>
          </cell>
        </row>
        <row r="125">
          <cell r="A125" t="str">
            <v>TCGA-BR-7704</v>
          </cell>
          <cell r="B125">
            <v>606</v>
          </cell>
          <cell r="C125">
            <v>0</v>
          </cell>
        </row>
        <row r="126">
          <cell r="A126" t="str">
            <v>TCGA-D7-8573</v>
          </cell>
          <cell r="B126">
            <v>593</v>
          </cell>
          <cell r="C126">
            <v>0</v>
          </cell>
        </row>
        <row r="127">
          <cell r="A127" t="str">
            <v>TCGA-HU-A4HD</v>
          </cell>
          <cell r="B127">
            <v>1016</v>
          </cell>
          <cell r="C127">
            <v>0</v>
          </cell>
        </row>
        <row r="128">
          <cell r="A128" t="str">
            <v>TCGA-FP-7829</v>
          </cell>
          <cell r="B128">
            <v>594</v>
          </cell>
          <cell r="C128">
            <v>0</v>
          </cell>
        </row>
        <row r="129">
          <cell r="A129" t="str">
            <v>TCGA-BR-8680</v>
          </cell>
          <cell r="B129">
            <v>481</v>
          </cell>
          <cell r="C129">
            <v>0</v>
          </cell>
        </row>
        <row r="130">
          <cell r="A130" t="str">
            <v>TCGA-D7-A6EV</v>
          </cell>
          <cell r="B130">
            <v>342</v>
          </cell>
          <cell r="C130">
            <v>0</v>
          </cell>
        </row>
        <row r="131">
          <cell r="A131" t="str">
            <v>TCGA-IN-A6RI</v>
          </cell>
          <cell r="B131">
            <v>559</v>
          </cell>
          <cell r="C131">
            <v>0</v>
          </cell>
        </row>
        <row r="132">
          <cell r="A132" t="str">
            <v>TCGA-BR-6706</v>
          </cell>
          <cell r="B132">
            <v>402</v>
          </cell>
          <cell r="C132">
            <v>0</v>
          </cell>
        </row>
        <row r="133">
          <cell r="A133" t="str">
            <v>TCGA-HF-7132</v>
          </cell>
          <cell r="C133">
            <v>0</v>
          </cell>
        </row>
        <row r="134">
          <cell r="A134" t="str">
            <v>TCGA-BR-8364</v>
          </cell>
          <cell r="B134">
            <v>675</v>
          </cell>
          <cell r="C134">
            <v>0</v>
          </cell>
        </row>
        <row r="135">
          <cell r="A135" t="str">
            <v>TCGA-VQ-A927</v>
          </cell>
          <cell r="B135">
            <v>200</v>
          </cell>
          <cell r="C135">
            <v>1</v>
          </cell>
        </row>
        <row r="136">
          <cell r="A136" t="str">
            <v>TCGA-BR-8485</v>
          </cell>
          <cell r="B136">
            <v>280</v>
          </cell>
          <cell r="C136">
            <v>0</v>
          </cell>
        </row>
        <row r="137">
          <cell r="A137" t="str">
            <v>TCGA-VQ-A94T</v>
          </cell>
          <cell r="B137">
            <v>342</v>
          </cell>
          <cell r="C137">
            <v>1</v>
          </cell>
        </row>
        <row r="138">
          <cell r="A138" t="str">
            <v>TCGA-BR-A4J4</v>
          </cell>
          <cell r="B138">
            <v>16</v>
          </cell>
          <cell r="C138">
            <v>0</v>
          </cell>
        </row>
        <row r="139">
          <cell r="A139" t="str">
            <v>TCGA-BR-8284</v>
          </cell>
          <cell r="B139">
            <v>245</v>
          </cell>
          <cell r="C139">
            <v>1</v>
          </cell>
        </row>
        <row r="140">
          <cell r="A140" t="str">
            <v>TCGA-BR-7717</v>
          </cell>
          <cell r="B140">
            <v>552</v>
          </cell>
          <cell r="C140">
            <v>1</v>
          </cell>
        </row>
        <row r="141">
          <cell r="A141" t="str">
            <v>TCGA-BR-8077</v>
          </cell>
          <cell r="B141">
            <v>21</v>
          </cell>
          <cell r="C141">
            <v>0</v>
          </cell>
        </row>
        <row r="142">
          <cell r="A142" t="str">
            <v>TCGA-BR-6458</v>
          </cell>
          <cell r="B142">
            <v>213</v>
          </cell>
          <cell r="C142">
            <v>0</v>
          </cell>
        </row>
        <row r="143">
          <cell r="A143" t="str">
            <v>TCGA-BR-A4J7</v>
          </cell>
          <cell r="B143">
            <v>589</v>
          </cell>
          <cell r="C143">
            <v>0</v>
          </cell>
        </row>
        <row r="144">
          <cell r="A144" t="str">
            <v>TCGA-VQ-AA6G</v>
          </cell>
          <cell r="B144">
            <v>792</v>
          </cell>
          <cell r="C144">
            <v>1</v>
          </cell>
        </row>
        <row r="145">
          <cell r="A145" t="str">
            <v>TCGA-BR-8060</v>
          </cell>
          <cell r="B145">
            <v>348</v>
          </cell>
          <cell r="C145">
            <v>1</v>
          </cell>
        </row>
        <row r="146">
          <cell r="A146" t="str">
            <v>TCGA-BR-A4J1</v>
          </cell>
          <cell r="B146">
            <v>22</v>
          </cell>
          <cell r="C146">
            <v>1</v>
          </cell>
        </row>
        <row r="147">
          <cell r="A147" t="str">
            <v>TCGA-HU-8602</v>
          </cell>
          <cell r="B147">
            <v>679</v>
          </cell>
          <cell r="C147">
            <v>0</v>
          </cell>
        </row>
        <row r="148">
          <cell r="A148" t="str">
            <v>TCGA-CG-5722</v>
          </cell>
          <cell r="B148">
            <v>30</v>
          </cell>
          <cell r="C148">
            <v>0</v>
          </cell>
        </row>
        <row r="149">
          <cell r="A149" t="str">
            <v>TCGA-KB-A6F7</v>
          </cell>
          <cell r="B149">
            <v>1842</v>
          </cell>
          <cell r="C149">
            <v>0</v>
          </cell>
        </row>
        <row r="150">
          <cell r="A150" t="str">
            <v>TCGA-KB-A6F5</v>
          </cell>
          <cell r="B150">
            <v>169</v>
          </cell>
          <cell r="C150">
            <v>0</v>
          </cell>
        </row>
        <row r="151">
          <cell r="A151" t="str">
            <v>TCGA-CG-4300</v>
          </cell>
          <cell r="B151">
            <v>609</v>
          </cell>
          <cell r="C151">
            <v>1</v>
          </cell>
        </row>
        <row r="152">
          <cell r="A152" t="str">
            <v>TCGA-HU-A4GY</v>
          </cell>
          <cell r="B152">
            <v>8</v>
          </cell>
          <cell r="C152">
            <v>0</v>
          </cell>
        </row>
        <row r="153">
          <cell r="A153" t="str">
            <v>TCGA-BR-A4J9</v>
          </cell>
          <cell r="B153">
            <v>14</v>
          </cell>
          <cell r="C153">
            <v>0</v>
          </cell>
        </row>
        <row r="154">
          <cell r="A154" t="str">
            <v>TCGA-HU-A4GQ</v>
          </cell>
          <cell r="B154">
            <v>3</v>
          </cell>
          <cell r="C154">
            <v>1</v>
          </cell>
        </row>
        <row r="155">
          <cell r="A155" t="str">
            <v>TCGA-IN-A7NU</v>
          </cell>
          <cell r="B155">
            <v>356</v>
          </cell>
          <cell r="C155">
            <v>0</v>
          </cell>
        </row>
        <row r="156">
          <cell r="A156" t="str">
            <v>TCGA-RD-A7C1</v>
          </cell>
          <cell r="B156">
            <v>507</v>
          </cell>
          <cell r="C156">
            <v>1</v>
          </cell>
        </row>
        <row r="157">
          <cell r="A157" t="str">
            <v>TCGA-IN-A6RN</v>
          </cell>
          <cell r="B157">
            <v>594</v>
          </cell>
          <cell r="C157">
            <v>0</v>
          </cell>
        </row>
        <row r="158">
          <cell r="A158" t="str">
            <v>TCGA-RD-A8MW</v>
          </cell>
          <cell r="B158">
            <v>1153</v>
          </cell>
          <cell r="C158">
            <v>1</v>
          </cell>
        </row>
        <row r="159">
          <cell r="A159" t="str">
            <v>TCGA-BR-8367</v>
          </cell>
          <cell r="B159">
            <v>418</v>
          </cell>
          <cell r="C159">
            <v>0</v>
          </cell>
        </row>
        <row r="160">
          <cell r="A160" t="str">
            <v>TCGA-CD-5799</v>
          </cell>
          <cell r="B160">
            <v>99</v>
          </cell>
          <cell r="C160">
            <v>0</v>
          </cell>
        </row>
        <row r="161">
          <cell r="A161" t="str">
            <v>TCGA-VQ-A8PM</v>
          </cell>
          <cell r="B161">
            <v>57</v>
          </cell>
          <cell r="C161">
            <v>1</v>
          </cell>
        </row>
        <row r="162">
          <cell r="A162" t="str">
            <v>TCGA-VQ-A922</v>
          </cell>
          <cell r="B162">
            <v>275</v>
          </cell>
          <cell r="C162">
            <v>1</v>
          </cell>
        </row>
        <row r="163">
          <cell r="A163" t="str">
            <v>TCGA-BR-8362</v>
          </cell>
          <cell r="B163">
            <v>398</v>
          </cell>
          <cell r="C163">
            <v>1</v>
          </cell>
        </row>
        <row r="164">
          <cell r="A164" t="str">
            <v>TCGA-BR-8370</v>
          </cell>
          <cell r="B164">
            <v>101</v>
          </cell>
          <cell r="C164">
            <v>0</v>
          </cell>
        </row>
        <row r="165">
          <cell r="A165" t="str">
            <v>TCGA-BR-6452</v>
          </cell>
          <cell r="B165">
            <v>1055</v>
          </cell>
          <cell r="C165">
            <v>0</v>
          </cell>
        </row>
        <row r="166">
          <cell r="A166" t="str">
            <v>TCGA-HU-A4GJ</v>
          </cell>
          <cell r="B166">
            <v>650</v>
          </cell>
          <cell r="C166">
            <v>0</v>
          </cell>
        </row>
        <row r="167">
          <cell r="A167" t="str">
            <v>TCGA-BR-7851</v>
          </cell>
          <cell r="B167">
            <v>378</v>
          </cell>
          <cell r="C167">
            <v>0</v>
          </cell>
        </row>
        <row r="168">
          <cell r="A168" t="str">
            <v>TCGA-FP-7735</v>
          </cell>
          <cell r="B168">
            <v>106</v>
          </cell>
          <cell r="C168">
            <v>1</v>
          </cell>
        </row>
        <row r="169">
          <cell r="A169" t="str">
            <v>TCGA-HU-8245</v>
          </cell>
          <cell r="B169">
            <v>552</v>
          </cell>
          <cell r="C169">
            <v>0</v>
          </cell>
        </row>
        <row r="170">
          <cell r="A170" t="str">
            <v>TCGA-CD-5801</v>
          </cell>
          <cell r="B170">
            <v>401</v>
          </cell>
          <cell r="C170">
            <v>1</v>
          </cell>
        </row>
        <row r="171">
          <cell r="A171" t="str">
            <v>TCGA-CG-5723</v>
          </cell>
          <cell r="B171">
            <v>2496</v>
          </cell>
          <cell r="C171">
            <v>0</v>
          </cell>
        </row>
        <row r="172">
          <cell r="A172" t="str">
            <v>TCGA-BR-A4IZ</v>
          </cell>
          <cell r="B172">
            <v>273</v>
          </cell>
          <cell r="C172">
            <v>1</v>
          </cell>
        </row>
        <row r="173">
          <cell r="A173" t="str">
            <v>TCGA-CG-4441</v>
          </cell>
          <cell r="B173">
            <v>426</v>
          </cell>
          <cell r="C173">
            <v>1</v>
          </cell>
        </row>
        <row r="174">
          <cell r="A174" t="str">
            <v>TCGA-HU-A4GC</v>
          </cell>
          <cell r="B174">
            <v>99</v>
          </cell>
          <cell r="C174">
            <v>0</v>
          </cell>
        </row>
        <row r="175">
          <cell r="A175" t="str">
            <v>TCGA-D7-A4YY</v>
          </cell>
          <cell r="B175">
            <v>419</v>
          </cell>
          <cell r="C175">
            <v>0</v>
          </cell>
        </row>
        <row r="176">
          <cell r="A176" t="str">
            <v>TCGA-D7-A4Z0</v>
          </cell>
          <cell r="B176">
            <v>449</v>
          </cell>
          <cell r="C176">
            <v>0</v>
          </cell>
        </row>
        <row r="177">
          <cell r="A177" t="str">
            <v>TCGA-D7-8570</v>
          </cell>
          <cell r="B177">
            <v>752</v>
          </cell>
          <cell r="C177">
            <v>0</v>
          </cell>
        </row>
        <row r="178">
          <cell r="A178" t="str">
            <v>TCGA-VQ-A8PQ</v>
          </cell>
          <cell r="B178">
            <v>476</v>
          </cell>
          <cell r="C178">
            <v>1</v>
          </cell>
        </row>
        <row r="179">
          <cell r="A179" t="str">
            <v>TCGA-RD-A7BT</v>
          </cell>
          <cell r="B179">
            <v>262</v>
          </cell>
          <cell r="C179">
            <v>1</v>
          </cell>
        </row>
        <row r="180">
          <cell r="A180" t="str">
            <v>TCGA-CD-8535</v>
          </cell>
          <cell r="B180">
            <v>390</v>
          </cell>
          <cell r="C180">
            <v>0</v>
          </cell>
        </row>
        <row r="181">
          <cell r="A181" t="str">
            <v>TCGA-VQ-A8PU</v>
          </cell>
          <cell r="B181">
            <v>820</v>
          </cell>
          <cell r="C181">
            <v>0</v>
          </cell>
        </row>
        <row r="182">
          <cell r="A182" t="str">
            <v>TCGA-VQ-A8P8</v>
          </cell>
          <cell r="B182">
            <v>881</v>
          </cell>
          <cell r="C182">
            <v>0</v>
          </cell>
        </row>
        <row r="183">
          <cell r="A183" t="str">
            <v>TCGA-HU-A4G3</v>
          </cell>
          <cell r="B183">
            <v>170</v>
          </cell>
          <cell r="C183">
            <v>0</v>
          </cell>
        </row>
        <row r="184">
          <cell r="A184" t="str">
            <v>TCGA-BR-8687</v>
          </cell>
          <cell r="B184">
            <v>250</v>
          </cell>
          <cell r="C184">
            <v>1</v>
          </cell>
        </row>
        <row r="185">
          <cell r="A185" t="str">
            <v>TCGA-HF-7133</v>
          </cell>
          <cell r="C185">
            <v>0</v>
          </cell>
        </row>
        <row r="186">
          <cell r="A186" t="str">
            <v>TCGA-D7-A748</v>
          </cell>
          <cell r="B186">
            <v>132</v>
          </cell>
          <cell r="C186">
            <v>1</v>
          </cell>
        </row>
        <row r="187">
          <cell r="A187" t="str">
            <v>TCGA-D7-5579</v>
          </cell>
          <cell r="B187">
            <v>363</v>
          </cell>
          <cell r="C187">
            <v>0</v>
          </cell>
        </row>
        <row r="188">
          <cell r="A188" t="str">
            <v>TCGA-BR-6564</v>
          </cell>
          <cell r="B188">
            <v>794</v>
          </cell>
          <cell r="C188">
            <v>1</v>
          </cell>
        </row>
        <row r="189">
          <cell r="A189" t="str">
            <v>TCGA-CG-4304</v>
          </cell>
          <cell r="C189">
            <v>0</v>
          </cell>
        </row>
        <row r="190">
          <cell r="A190" t="str">
            <v>TCGA-VQ-A8E0</v>
          </cell>
          <cell r="B190">
            <v>562</v>
          </cell>
          <cell r="C190">
            <v>1</v>
          </cell>
        </row>
        <row r="191">
          <cell r="A191" t="str">
            <v>TCGA-BR-8677</v>
          </cell>
          <cell r="B191">
            <v>370</v>
          </cell>
          <cell r="C191">
            <v>0</v>
          </cell>
        </row>
        <row r="192">
          <cell r="A192" t="str">
            <v>TCGA-CD-5802</v>
          </cell>
          <cell r="B192">
            <v>406</v>
          </cell>
          <cell r="C192">
            <v>0</v>
          </cell>
        </row>
        <row r="193">
          <cell r="A193" t="str">
            <v>TCGA-RD-A8N1</v>
          </cell>
          <cell r="B193">
            <v>3519</v>
          </cell>
          <cell r="C193">
            <v>0</v>
          </cell>
        </row>
        <row r="194">
          <cell r="A194" t="str">
            <v>TCGA-HU-A4GP</v>
          </cell>
          <cell r="B194">
            <v>273</v>
          </cell>
          <cell r="C194">
            <v>0</v>
          </cell>
        </row>
        <row r="195">
          <cell r="A195" t="str">
            <v>TCGA-VQ-A94R</v>
          </cell>
          <cell r="B195">
            <v>1294</v>
          </cell>
          <cell r="C195">
            <v>1</v>
          </cell>
        </row>
        <row r="196">
          <cell r="A196" t="str">
            <v>TCGA-BR-8080</v>
          </cell>
          <cell r="B196">
            <v>292</v>
          </cell>
          <cell r="C196">
            <v>1</v>
          </cell>
        </row>
        <row r="197">
          <cell r="A197" t="str">
            <v>TCGA-BR-4369</v>
          </cell>
          <cell r="B197">
            <v>0</v>
          </cell>
          <cell r="C197">
            <v>0</v>
          </cell>
        </row>
        <row r="198">
          <cell r="A198" t="str">
            <v>TCGA-BR-A4J2</v>
          </cell>
          <cell r="B198">
            <v>431</v>
          </cell>
          <cell r="C198">
            <v>0</v>
          </cell>
        </row>
        <row r="199">
          <cell r="A199" t="str">
            <v>TCGA-BR-A4J5</v>
          </cell>
          <cell r="B199">
            <v>390</v>
          </cell>
          <cell r="C199">
            <v>0</v>
          </cell>
        </row>
        <row r="200">
          <cell r="A200" t="str">
            <v>TCGA-CD-8528</v>
          </cell>
          <cell r="B200">
            <v>375</v>
          </cell>
          <cell r="C200">
            <v>0</v>
          </cell>
        </row>
        <row r="201">
          <cell r="A201" t="str">
            <v>TCGA-VQ-A94P</v>
          </cell>
          <cell r="B201">
            <v>81</v>
          </cell>
          <cell r="C201">
            <v>1</v>
          </cell>
        </row>
        <row r="202">
          <cell r="A202" t="str">
            <v>TCGA-BR-A4IY</v>
          </cell>
          <cell r="B202">
            <v>392</v>
          </cell>
          <cell r="C202">
            <v>0</v>
          </cell>
        </row>
        <row r="203">
          <cell r="A203" t="str">
            <v>TCGA-CG-5720</v>
          </cell>
          <cell r="B203">
            <v>30</v>
          </cell>
          <cell r="C203">
            <v>1</v>
          </cell>
        </row>
        <row r="204">
          <cell r="A204" t="str">
            <v>TCGA-MX-A663</v>
          </cell>
          <cell r="B204">
            <v>300</v>
          </cell>
          <cell r="C204">
            <v>1</v>
          </cell>
        </row>
        <row r="205">
          <cell r="A205" t="str">
            <v>TCGA-CG-4442</v>
          </cell>
          <cell r="B205">
            <v>0</v>
          </cell>
          <cell r="C205">
            <v>0</v>
          </cell>
        </row>
        <row r="206">
          <cell r="A206" t="str">
            <v>TCGA-D7-6528</v>
          </cell>
          <cell r="B206">
            <v>463</v>
          </cell>
          <cell r="C206">
            <v>0</v>
          </cell>
        </row>
        <row r="207">
          <cell r="A207" t="str">
            <v>TCGA-VQ-A8E7</v>
          </cell>
          <cell r="B207">
            <v>787</v>
          </cell>
          <cell r="C207">
            <v>0</v>
          </cell>
        </row>
        <row r="208">
          <cell r="A208" t="str">
            <v>TCGA-IN-AB1V</v>
          </cell>
          <cell r="B208">
            <v>479</v>
          </cell>
          <cell r="C208">
            <v>0</v>
          </cell>
        </row>
        <row r="209">
          <cell r="A209" t="str">
            <v>TCGA-BR-4255</v>
          </cell>
          <cell r="B209">
            <v>124</v>
          </cell>
          <cell r="C209">
            <v>1</v>
          </cell>
        </row>
        <row r="210">
          <cell r="A210" t="str">
            <v>TCGA-BR-6453</v>
          </cell>
          <cell r="B210">
            <v>485</v>
          </cell>
          <cell r="C210">
            <v>0</v>
          </cell>
        </row>
        <row r="211">
          <cell r="A211" t="str">
            <v>TCGA-BR-8295</v>
          </cell>
          <cell r="B211">
            <v>67</v>
          </cell>
          <cell r="C211">
            <v>1</v>
          </cell>
        </row>
        <row r="212">
          <cell r="A212" t="str">
            <v>TCGA-VQ-A91W</v>
          </cell>
          <cell r="B212">
            <v>224</v>
          </cell>
          <cell r="C212">
            <v>0</v>
          </cell>
        </row>
        <row r="213">
          <cell r="A213" t="str">
            <v>TCGA-CD-8530</v>
          </cell>
          <cell r="B213">
            <v>377</v>
          </cell>
          <cell r="C213">
            <v>0</v>
          </cell>
        </row>
        <row r="214">
          <cell r="A214" t="str">
            <v>TCGA-CG-4436</v>
          </cell>
          <cell r="B214">
            <v>243</v>
          </cell>
          <cell r="C214">
            <v>0</v>
          </cell>
        </row>
        <row r="215">
          <cell r="A215" t="str">
            <v>TCGA-HU-8244</v>
          </cell>
          <cell r="B215">
            <v>742</v>
          </cell>
          <cell r="C215">
            <v>0</v>
          </cell>
        </row>
        <row r="216">
          <cell r="A216" t="str">
            <v>TCGA-CG-5728</v>
          </cell>
          <cell r="B216">
            <v>579</v>
          </cell>
          <cell r="C216">
            <v>0</v>
          </cell>
        </row>
        <row r="217">
          <cell r="A217" t="str">
            <v>TCGA-BR-4187</v>
          </cell>
          <cell r="B217">
            <v>141</v>
          </cell>
          <cell r="C217">
            <v>1</v>
          </cell>
        </row>
        <row r="218">
          <cell r="A218" t="str">
            <v>TCGA-D7-6520</v>
          </cell>
          <cell r="B218">
            <v>573</v>
          </cell>
          <cell r="C218">
            <v>0</v>
          </cell>
        </row>
        <row r="219">
          <cell r="A219" t="str">
            <v>TCGA-KB-A93H</v>
          </cell>
          <cell r="B219">
            <v>1145</v>
          </cell>
          <cell r="C219">
            <v>0</v>
          </cell>
        </row>
        <row r="220">
          <cell r="A220" t="str">
            <v>TCGA-IN-A6RS</v>
          </cell>
          <cell r="B220">
            <v>383</v>
          </cell>
          <cell r="C220">
            <v>0</v>
          </cell>
        </row>
        <row r="221">
          <cell r="A221" t="str">
            <v>TCGA-VQ-AA6B</v>
          </cell>
          <cell r="B221">
            <v>912</v>
          </cell>
          <cell r="C221">
            <v>0</v>
          </cell>
        </row>
        <row r="222">
          <cell r="A222" t="str">
            <v>TCGA-VQ-A94U</v>
          </cell>
          <cell r="B222">
            <v>672</v>
          </cell>
          <cell r="C222">
            <v>0</v>
          </cell>
        </row>
        <row r="223">
          <cell r="A223" t="str">
            <v>TCGA-BR-A452</v>
          </cell>
          <cell r="B223">
            <v>229</v>
          </cell>
          <cell r="C223">
            <v>1</v>
          </cell>
        </row>
        <row r="224">
          <cell r="A224" t="str">
            <v>TCGA-VQ-AA6K</v>
          </cell>
          <cell r="B224">
            <v>378</v>
          </cell>
          <cell r="C224">
            <v>1</v>
          </cell>
        </row>
        <row r="225">
          <cell r="A225" t="str">
            <v>TCGA-VQ-A925</v>
          </cell>
          <cell r="B225">
            <v>138</v>
          </cell>
          <cell r="C225">
            <v>1</v>
          </cell>
        </row>
        <row r="226">
          <cell r="A226" t="str">
            <v>TCGA-BR-6852</v>
          </cell>
          <cell r="B226">
            <v>423</v>
          </cell>
          <cell r="C226">
            <v>0</v>
          </cell>
        </row>
        <row r="227">
          <cell r="A227" t="str">
            <v>TCGA-VQ-A8DZ</v>
          </cell>
          <cell r="B227">
            <v>396</v>
          </cell>
          <cell r="C227">
            <v>1</v>
          </cell>
        </row>
        <row r="228">
          <cell r="A228" t="str">
            <v>TCGA-RD-A8N0</v>
          </cell>
          <cell r="B228">
            <v>1236</v>
          </cell>
          <cell r="C228">
            <v>0</v>
          </cell>
        </row>
        <row r="229">
          <cell r="A229" t="str">
            <v>TCGA-BR-8078</v>
          </cell>
          <cell r="B229">
            <v>373</v>
          </cell>
          <cell r="C229">
            <v>0</v>
          </cell>
        </row>
        <row r="230">
          <cell r="A230" t="str">
            <v>TCGA-CD-5800</v>
          </cell>
          <cell r="B230">
            <v>400</v>
          </cell>
          <cell r="C230">
            <v>0</v>
          </cell>
        </row>
        <row r="231">
          <cell r="A231" t="str">
            <v>TCGA-CD-8531</v>
          </cell>
          <cell r="B231">
            <v>383</v>
          </cell>
          <cell r="C231">
            <v>0</v>
          </cell>
        </row>
        <row r="232">
          <cell r="A232" t="str">
            <v>TCGA-R5-A804</v>
          </cell>
          <cell r="B232">
            <v>140</v>
          </cell>
          <cell r="C232">
            <v>1</v>
          </cell>
        </row>
        <row r="233">
          <cell r="A233" t="str">
            <v>TCGA-KB-A93J</v>
          </cell>
          <cell r="B233">
            <v>1124</v>
          </cell>
          <cell r="C233">
            <v>0</v>
          </cell>
        </row>
        <row r="234">
          <cell r="A234" t="str">
            <v>TCGA-CG-4306</v>
          </cell>
          <cell r="B234">
            <v>1</v>
          </cell>
          <cell r="C234">
            <v>1</v>
          </cell>
        </row>
        <row r="235">
          <cell r="A235" t="str">
            <v>TCGA-D7-8572</v>
          </cell>
          <cell r="B235">
            <v>511</v>
          </cell>
          <cell r="C235">
            <v>0</v>
          </cell>
        </row>
        <row r="236">
          <cell r="A236" t="str">
            <v>TCGA-CD-8534</v>
          </cell>
          <cell r="B236">
            <v>367</v>
          </cell>
          <cell r="C236">
            <v>0</v>
          </cell>
        </row>
        <row r="237">
          <cell r="A237" t="str">
            <v>TCGA-R5-A7ZF</v>
          </cell>
          <cell r="B237">
            <v>259</v>
          </cell>
          <cell r="C237">
            <v>1</v>
          </cell>
        </row>
        <row r="238">
          <cell r="A238" t="str">
            <v>TCGA-HF-7134</v>
          </cell>
          <cell r="C238">
            <v>0</v>
          </cell>
        </row>
        <row r="239">
          <cell r="A239" t="str">
            <v>TCGA-D7-5578</v>
          </cell>
          <cell r="B239">
            <v>385</v>
          </cell>
          <cell r="C239">
            <v>0</v>
          </cell>
        </row>
        <row r="240">
          <cell r="A240" t="str">
            <v>TCGA-VQ-A8PE</v>
          </cell>
          <cell r="B240">
            <v>675</v>
          </cell>
          <cell r="C240">
            <v>1</v>
          </cell>
        </row>
        <row r="241">
          <cell r="A241" t="str">
            <v>TCGA-HU-A4GT</v>
          </cell>
          <cell r="B241">
            <v>198</v>
          </cell>
          <cell r="C241">
            <v>0</v>
          </cell>
        </row>
        <row r="242">
          <cell r="A242" t="str">
            <v>TCGA-CG-5734</v>
          </cell>
          <cell r="B242">
            <v>243</v>
          </cell>
          <cell r="C242">
            <v>1</v>
          </cell>
        </row>
        <row r="243">
          <cell r="A243" t="str">
            <v>TCGA-VQ-A8DT</v>
          </cell>
          <cell r="B243">
            <v>1484</v>
          </cell>
          <cell r="C243">
            <v>0</v>
          </cell>
        </row>
        <row r="244">
          <cell r="A244" t="str">
            <v>TCGA-FP-7916</v>
          </cell>
          <cell r="B244">
            <v>428</v>
          </cell>
          <cell r="C244">
            <v>1</v>
          </cell>
        </row>
        <row r="245">
          <cell r="A245" t="str">
            <v>TCGA-CD-A4MG</v>
          </cell>
          <cell r="B245">
            <v>200</v>
          </cell>
          <cell r="C245">
            <v>1</v>
          </cell>
        </row>
        <row r="246">
          <cell r="A246" t="str">
            <v>TCGA-RD-A8N2</v>
          </cell>
          <cell r="B246">
            <v>3540</v>
          </cell>
          <cell r="C246">
            <v>0</v>
          </cell>
        </row>
        <row r="247">
          <cell r="A247" t="str">
            <v>TCGA-BR-A4CQ</v>
          </cell>
          <cell r="B247">
            <v>677</v>
          </cell>
          <cell r="C247">
            <v>0</v>
          </cell>
        </row>
        <row r="248">
          <cell r="A248" t="str">
            <v>TCGA-D7-6519</v>
          </cell>
          <cell r="B248">
            <v>625</v>
          </cell>
          <cell r="C248">
            <v>0</v>
          </cell>
        </row>
        <row r="249">
          <cell r="A249" t="str">
            <v>TCGA-CG-5732</v>
          </cell>
          <cell r="B249">
            <v>2100</v>
          </cell>
          <cell r="C249">
            <v>1</v>
          </cell>
        </row>
        <row r="250">
          <cell r="A250" t="str">
            <v>TCGA-CD-8527</v>
          </cell>
          <cell r="B250">
            <v>218</v>
          </cell>
          <cell r="C250">
            <v>1</v>
          </cell>
        </row>
        <row r="251">
          <cell r="A251" t="str">
            <v>TCGA-BR-7703</v>
          </cell>
          <cell r="B251">
            <v>438</v>
          </cell>
          <cell r="C251">
            <v>0</v>
          </cell>
        </row>
        <row r="252">
          <cell r="A252" t="str">
            <v>TCGA-HF-A5NB</v>
          </cell>
          <cell r="B252">
            <v>928</v>
          </cell>
          <cell r="C252">
            <v>0</v>
          </cell>
        </row>
        <row r="253">
          <cell r="A253" t="str">
            <v>TCGA-HU-A4GD</v>
          </cell>
          <cell r="B253">
            <v>692</v>
          </cell>
          <cell r="C253">
            <v>0</v>
          </cell>
        </row>
        <row r="254">
          <cell r="A254" t="str">
            <v>TCGA-RD-A8N9</v>
          </cell>
          <cell r="B254">
            <v>1083</v>
          </cell>
          <cell r="C254">
            <v>0</v>
          </cell>
        </row>
        <row r="255">
          <cell r="A255" t="str">
            <v>TCGA-BR-6709</v>
          </cell>
          <cell r="B255">
            <v>370</v>
          </cell>
          <cell r="C255">
            <v>1</v>
          </cell>
        </row>
        <row r="256">
          <cell r="A256" t="str">
            <v>TCGA-D7-6818</v>
          </cell>
          <cell r="B256">
            <v>321</v>
          </cell>
          <cell r="C256">
            <v>0</v>
          </cell>
        </row>
        <row r="257">
          <cell r="A257" t="str">
            <v>TCGA-CG-4444</v>
          </cell>
          <cell r="B257">
            <v>1431</v>
          </cell>
          <cell r="C257">
            <v>0</v>
          </cell>
        </row>
        <row r="258">
          <cell r="A258" t="str">
            <v>TCGA-BR-8366</v>
          </cell>
          <cell r="B258">
            <v>29</v>
          </cell>
          <cell r="C258">
            <v>0</v>
          </cell>
        </row>
        <row r="259">
          <cell r="A259" t="str">
            <v>TCGA-CD-A4MH</v>
          </cell>
          <cell r="B259">
            <v>371</v>
          </cell>
          <cell r="C259">
            <v>0</v>
          </cell>
        </row>
        <row r="260">
          <cell r="A260" t="str">
            <v>TCGA-BR-8683</v>
          </cell>
          <cell r="B260">
            <v>300</v>
          </cell>
          <cell r="C260">
            <v>1</v>
          </cell>
        </row>
        <row r="261">
          <cell r="A261" t="str">
            <v>TCGA-BR-8484</v>
          </cell>
          <cell r="B261">
            <v>766</v>
          </cell>
          <cell r="C261">
            <v>1</v>
          </cell>
        </row>
        <row r="262">
          <cell r="A262" t="str">
            <v>TCGA-D7-8575</v>
          </cell>
          <cell r="B262">
            <v>554</v>
          </cell>
          <cell r="C262">
            <v>1</v>
          </cell>
        </row>
        <row r="263">
          <cell r="A263" t="str">
            <v>TCGA-BR-8679</v>
          </cell>
          <cell r="B263">
            <v>0</v>
          </cell>
          <cell r="C263">
            <v>0</v>
          </cell>
        </row>
        <row r="264">
          <cell r="A264" t="str">
            <v>TCGA-BR-8371</v>
          </cell>
          <cell r="B264">
            <v>359</v>
          </cell>
          <cell r="C264">
            <v>1</v>
          </cell>
        </row>
        <row r="265">
          <cell r="A265" t="str">
            <v>TCGA-BR-4357</v>
          </cell>
          <cell r="B265">
            <v>0</v>
          </cell>
          <cell r="C265">
            <v>0</v>
          </cell>
        </row>
        <row r="266">
          <cell r="A266" t="str">
            <v>TCGA-CG-4437</v>
          </cell>
          <cell r="B266">
            <v>245</v>
          </cell>
          <cell r="C266">
            <v>0</v>
          </cell>
        </row>
        <row r="267">
          <cell r="A267" t="str">
            <v>TCGA-BR-A4J8</v>
          </cell>
          <cell r="B267">
            <v>411</v>
          </cell>
          <cell r="C267">
            <v>0</v>
          </cell>
        </row>
        <row r="268">
          <cell r="A268" t="str">
            <v>TCGA-FP-8099</v>
          </cell>
          <cell r="B268">
            <v>519</v>
          </cell>
          <cell r="C268">
            <v>0</v>
          </cell>
        </row>
        <row r="269">
          <cell r="A269" t="str">
            <v>TCGA-RD-A8MV</v>
          </cell>
          <cell r="B269">
            <v>3720</v>
          </cell>
          <cell r="C269">
            <v>0</v>
          </cell>
        </row>
        <row r="270">
          <cell r="A270" t="str">
            <v>TCGA-BR-8486</v>
          </cell>
          <cell r="B270">
            <v>0</v>
          </cell>
          <cell r="C270">
            <v>0</v>
          </cell>
        </row>
        <row r="271">
          <cell r="A271" t="str">
            <v>TCGA-BR-4253</v>
          </cell>
          <cell r="B271">
            <v>124</v>
          </cell>
          <cell r="C271">
            <v>1</v>
          </cell>
        </row>
        <row r="272">
          <cell r="A272" t="str">
            <v>TCGA-F1-6177</v>
          </cell>
          <cell r="B272">
            <v>0</v>
          </cell>
          <cell r="C272">
            <v>0</v>
          </cell>
        </row>
        <row r="273">
          <cell r="A273" t="str">
            <v>TCGA-D7-A6EZ</v>
          </cell>
          <cell r="B273">
            <v>297</v>
          </cell>
          <cell r="C273">
            <v>0</v>
          </cell>
        </row>
        <row r="274">
          <cell r="A274" t="str">
            <v>TCGA-VQ-A924</v>
          </cell>
          <cell r="B274">
            <v>1686</v>
          </cell>
          <cell r="C274">
            <v>1</v>
          </cell>
        </row>
        <row r="275">
          <cell r="A275" t="str">
            <v>TCGA-BR-7723</v>
          </cell>
          <cell r="B275">
            <v>564</v>
          </cell>
          <cell r="C275">
            <v>0</v>
          </cell>
        </row>
        <row r="276">
          <cell r="A276" t="str">
            <v>TCGA-VQ-AA69</v>
          </cell>
          <cell r="B276">
            <v>864</v>
          </cell>
          <cell r="C276">
            <v>0</v>
          </cell>
        </row>
        <row r="277">
          <cell r="A277" t="str">
            <v>TCGA-HU-A4H0</v>
          </cell>
          <cell r="B277">
            <v>64</v>
          </cell>
          <cell r="C277">
            <v>0</v>
          </cell>
        </row>
        <row r="278">
          <cell r="A278" t="str">
            <v>TCGA-BR-8291</v>
          </cell>
          <cell r="B278">
            <v>496</v>
          </cell>
          <cell r="C278">
            <v>0</v>
          </cell>
        </row>
        <row r="279">
          <cell r="A279" t="str">
            <v>TCGA-CG-5717</v>
          </cell>
          <cell r="B279">
            <v>212</v>
          </cell>
          <cell r="C279">
            <v>1</v>
          </cell>
        </row>
        <row r="280">
          <cell r="A280" t="str">
            <v>TCGA-HU-A4G9</v>
          </cell>
          <cell r="B280">
            <v>736</v>
          </cell>
          <cell r="C280">
            <v>0</v>
          </cell>
        </row>
        <row r="281">
          <cell r="A281" t="str">
            <v>TCGA-HF-7136</v>
          </cell>
          <cell r="C281">
            <v>0</v>
          </cell>
        </row>
        <row r="282">
          <cell r="A282" t="str">
            <v>TCGA-HJ-7597</v>
          </cell>
          <cell r="B282">
            <v>805</v>
          </cell>
          <cell r="C282">
            <v>1</v>
          </cell>
        </row>
        <row r="283">
          <cell r="A283" t="str">
            <v>TCGA-CD-5804</v>
          </cell>
          <cell r="B283">
            <v>0</v>
          </cell>
          <cell r="C283">
            <v>0</v>
          </cell>
        </row>
        <row r="284">
          <cell r="A284" t="str">
            <v>TCGA-BR-4201</v>
          </cell>
          <cell r="B284">
            <v>940</v>
          </cell>
          <cell r="C284">
            <v>1</v>
          </cell>
        </row>
        <row r="285">
          <cell r="A285" t="str">
            <v>TCGA-BR-6454</v>
          </cell>
          <cell r="B285">
            <v>0</v>
          </cell>
          <cell r="C285">
            <v>0</v>
          </cell>
        </row>
        <row r="286">
          <cell r="A286" t="str">
            <v>TCGA-3M-AB46</v>
          </cell>
          <cell r="B286">
            <v>1765</v>
          </cell>
          <cell r="C286">
            <v>0</v>
          </cell>
        </row>
        <row r="287">
          <cell r="A287" t="str">
            <v>TCGA-CD-A48C</v>
          </cell>
          <cell r="B287">
            <v>353</v>
          </cell>
          <cell r="C287">
            <v>1</v>
          </cell>
        </row>
        <row r="288">
          <cell r="A288" t="str">
            <v>TCGA-D7-6820</v>
          </cell>
          <cell r="B288">
            <v>344</v>
          </cell>
          <cell r="C288">
            <v>0</v>
          </cell>
        </row>
        <row r="289">
          <cell r="A289" t="str">
            <v>TCGA-BR-A44U</v>
          </cell>
          <cell r="B289">
            <v>422</v>
          </cell>
          <cell r="C289">
            <v>1</v>
          </cell>
        </row>
        <row r="290">
          <cell r="A290" t="str">
            <v>TCGA-BR-7196</v>
          </cell>
          <cell r="B290">
            <v>390</v>
          </cell>
          <cell r="C290">
            <v>0</v>
          </cell>
        </row>
        <row r="291">
          <cell r="A291" t="str">
            <v>TCGA-FP-8210</v>
          </cell>
          <cell r="B291">
            <v>153</v>
          </cell>
          <cell r="C291">
            <v>1</v>
          </cell>
        </row>
        <row r="292">
          <cell r="A292" t="str">
            <v>TCGA-BR-8690</v>
          </cell>
          <cell r="B292">
            <v>325</v>
          </cell>
          <cell r="C292">
            <v>0</v>
          </cell>
        </row>
        <row r="293">
          <cell r="A293" t="str">
            <v>TCGA-BR-8368</v>
          </cell>
          <cell r="B293">
            <v>131</v>
          </cell>
          <cell r="C293">
            <v>0</v>
          </cell>
        </row>
        <row r="294">
          <cell r="A294" t="str">
            <v>TCGA-CG-5716</v>
          </cell>
          <cell r="B294">
            <v>0</v>
          </cell>
          <cell r="C294">
            <v>0</v>
          </cell>
        </row>
        <row r="295">
          <cell r="A295" t="str">
            <v>TCGA-BR-8081</v>
          </cell>
          <cell r="B295">
            <v>625</v>
          </cell>
          <cell r="C295">
            <v>0</v>
          </cell>
        </row>
        <row r="296">
          <cell r="A296" t="str">
            <v>TCGA-HU-A4GN</v>
          </cell>
          <cell r="B296">
            <v>912</v>
          </cell>
          <cell r="C296">
            <v>0</v>
          </cell>
        </row>
        <row r="297">
          <cell r="A297" t="str">
            <v>TCGA-CD-A489</v>
          </cell>
          <cell r="B297">
            <v>344</v>
          </cell>
          <cell r="C297">
            <v>1</v>
          </cell>
        </row>
        <row r="298">
          <cell r="A298" t="str">
            <v>TCGA-RD-A8N6</v>
          </cell>
          <cell r="B298">
            <v>272</v>
          </cell>
          <cell r="C298">
            <v>1</v>
          </cell>
        </row>
        <row r="299">
          <cell r="A299" t="str">
            <v>TCGA-BR-8289</v>
          </cell>
          <cell r="B299">
            <v>81</v>
          </cell>
          <cell r="C299">
            <v>1</v>
          </cell>
        </row>
        <row r="300">
          <cell r="A300" t="str">
            <v>TCGA-RD-A8NB</v>
          </cell>
          <cell r="B300">
            <v>513</v>
          </cell>
          <cell r="C300">
            <v>1</v>
          </cell>
        </row>
        <row r="301">
          <cell r="A301" t="str">
            <v>TCGA-VQ-A8PJ</v>
          </cell>
          <cell r="B301">
            <v>82</v>
          </cell>
          <cell r="C301">
            <v>1</v>
          </cell>
        </row>
        <row r="302">
          <cell r="A302" t="str">
            <v>TCGA-D7-6526</v>
          </cell>
          <cell r="B302">
            <v>523</v>
          </cell>
          <cell r="C302">
            <v>0</v>
          </cell>
        </row>
        <row r="303">
          <cell r="A303" t="str">
            <v>TCGA-CG-5721</v>
          </cell>
          <cell r="B303">
            <v>183</v>
          </cell>
          <cell r="C303">
            <v>0</v>
          </cell>
        </row>
        <row r="304">
          <cell r="A304" t="str">
            <v>TCGA-BR-6710</v>
          </cell>
          <cell r="B304">
            <v>273</v>
          </cell>
          <cell r="C304">
            <v>0</v>
          </cell>
        </row>
        <row r="305">
          <cell r="A305" t="str">
            <v>TCGA-EQ-5647</v>
          </cell>
          <cell r="B305">
            <v>19</v>
          </cell>
          <cell r="C305">
            <v>1</v>
          </cell>
        </row>
        <row r="306">
          <cell r="A306" t="str">
            <v>TCGA-B7-A5TI</v>
          </cell>
          <cell r="B306">
            <v>595</v>
          </cell>
          <cell r="C306">
            <v>0</v>
          </cell>
        </row>
        <row r="307">
          <cell r="A307" t="str">
            <v>TCGA-FP-8209</v>
          </cell>
          <cell r="B307">
            <v>1811</v>
          </cell>
          <cell r="C307">
            <v>1</v>
          </cell>
        </row>
        <row r="308">
          <cell r="A308" t="str">
            <v>TCGA-RD-A7BW</v>
          </cell>
          <cell r="B308">
            <v>156</v>
          </cell>
          <cell r="C308">
            <v>1</v>
          </cell>
        </row>
        <row r="309">
          <cell r="A309" t="str">
            <v>TCGA-R5-A7ZI</v>
          </cell>
          <cell r="B309">
            <v>2267</v>
          </cell>
          <cell r="C309">
            <v>0</v>
          </cell>
        </row>
        <row r="310">
          <cell r="A310" t="str">
            <v>TCGA-BR-4280</v>
          </cell>
          <cell r="B310">
            <v>201</v>
          </cell>
          <cell r="C310">
            <v>1</v>
          </cell>
        </row>
        <row r="311">
          <cell r="A311" t="str">
            <v>TCGA-HU-A4H2</v>
          </cell>
          <cell r="B311">
            <v>394</v>
          </cell>
          <cell r="C311">
            <v>0</v>
          </cell>
        </row>
        <row r="312">
          <cell r="A312" t="str">
            <v>TCGA-HU-A4G6</v>
          </cell>
          <cell r="B312">
            <v>738</v>
          </cell>
          <cell r="C312">
            <v>0</v>
          </cell>
        </row>
        <row r="313">
          <cell r="A313" t="str">
            <v>TCGA-IN-A6RO</v>
          </cell>
          <cell r="C313">
            <v>1</v>
          </cell>
        </row>
        <row r="314">
          <cell r="A314" t="str">
            <v>TCGA-CD-A48A</v>
          </cell>
          <cell r="B314">
            <v>378</v>
          </cell>
          <cell r="C314">
            <v>0</v>
          </cell>
        </row>
        <row r="315">
          <cell r="A315" t="str">
            <v>TCGA-CD-8526</v>
          </cell>
          <cell r="B315">
            <v>381</v>
          </cell>
          <cell r="C315">
            <v>0</v>
          </cell>
        </row>
        <row r="316">
          <cell r="A316" t="str">
            <v>TCGA-FP-8211</v>
          </cell>
          <cell r="B316">
            <v>413</v>
          </cell>
          <cell r="C316">
            <v>0</v>
          </cell>
        </row>
        <row r="317">
          <cell r="A317" t="str">
            <v>TCGA-BR-8369</v>
          </cell>
          <cell r="B317">
            <v>427</v>
          </cell>
          <cell r="C317">
            <v>0</v>
          </cell>
        </row>
        <row r="318">
          <cell r="A318" t="str">
            <v>TCGA-ZA-A8F6</v>
          </cell>
          <cell r="B318">
            <v>525</v>
          </cell>
          <cell r="C318">
            <v>0</v>
          </cell>
        </row>
        <row r="319">
          <cell r="A319" t="str">
            <v>TCGA-CD-5813</v>
          </cell>
          <cell r="B319">
            <v>377</v>
          </cell>
          <cell r="C319">
            <v>1</v>
          </cell>
        </row>
        <row r="320">
          <cell r="A320" t="str">
            <v>TCGA-EQ-8122</v>
          </cell>
          <cell r="B320">
            <v>243</v>
          </cell>
          <cell r="C320">
            <v>1</v>
          </cell>
        </row>
        <row r="321">
          <cell r="A321" t="str">
            <v>TCGA-BR-4292</v>
          </cell>
          <cell r="B321">
            <v>0</v>
          </cell>
          <cell r="C321">
            <v>0</v>
          </cell>
        </row>
        <row r="322">
          <cell r="A322" t="str">
            <v>TCGA-R5-A805</v>
          </cell>
          <cell r="B322">
            <v>281</v>
          </cell>
          <cell r="C322">
            <v>1</v>
          </cell>
        </row>
        <row r="323">
          <cell r="A323" t="str">
            <v>TCGA-VQ-A91A</v>
          </cell>
          <cell r="B323">
            <v>873</v>
          </cell>
          <cell r="C323">
            <v>0</v>
          </cell>
        </row>
        <row r="324">
          <cell r="A324" t="str">
            <v>TCGA-VQ-A91Q</v>
          </cell>
          <cell r="B324">
            <v>633</v>
          </cell>
          <cell r="C324">
            <v>1</v>
          </cell>
        </row>
        <row r="325">
          <cell r="A325" t="str">
            <v>TCGA-BR-A4QM</v>
          </cell>
          <cell r="B325">
            <v>156</v>
          </cell>
          <cell r="C325">
            <v>0</v>
          </cell>
        </row>
        <row r="326">
          <cell r="A326" t="str">
            <v>TCGA-FP-A8CX</v>
          </cell>
          <cell r="B326">
            <v>7</v>
          </cell>
          <cell r="C326">
            <v>0</v>
          </cell>
        </row>
        <row r="327">
          <cell r="A327" t="str">
            <v>TCGA-BR-8487</v>
          </cell>
          <cell r="B327">
            <v>34</v>
          </cell>
          <cell r="C327">
            <v>0</v>
          </cell>
        </row>
        <row r="328">
          <cell r="A328" t="str">
            <v>TCGA-HU-A4G2</v>
          </cell>
          <cell r="B328">
            <v>739</v>
          </cell>
          <cell r="C328">
            <v>0</v>
          </cell>
        </row>
        <row r="329">
          <cell r="A329" t="str">
            <v>TCGA-IN-A6RL</v>
          </cell>
          <cell r="B329">
            <v>406</v>
          </cell>
          <cell r="C329">
            <v>1</v>
          </cell>
        </row>
        <row r="330">
          <cell r="A330" t="str">
            <v>TCGA-BR-7959</v>
          </cell>
          <cell r="B330">
            <v>569</v>
          </cell>
          <cell r="C330">
            <v>0</v>
          </cell>
        </row>
        <row r="331">
          <cell r="A331" t="str">
            <v>TCGA-D7-8578</v>
          </cell>
          <cell r="B331">
            <v>643</v>
          </cell>
          <cell r="C331">
            <v>0</v>
          </cell>
        </row>
        <row r="332">
          <cell r="A332" t="str">
            <v>TCGA-CG-5724</v>
          </cell>
          <cell r="B332">
            <v>366</v>
          </cell>
          <cell r="C332">
            <v>1</v>
          </cell>
        </row>
        <row r="333">
          <cell r="A333" t="str">
            <v>TCGA-F1-A448</v>
          </cell>
          <cell r="B333">
            <v>501</v>
          </cell>
          <cell r="C333">
            <v>0</v>
          </cell>
        </row>
        <row r="334">
          <cell r="A334" t="str">
            <v>TCGA-BR-6456</v>
          </cell>
          <cell r="B334">
            <v>308</v>
          </cell>
          <cell r="C334">
            <v>0</v>
          </cell>
        </row>
        <row r="335">
          <cell r="A335" t="str">
            <v>TCGA-CG-4462</v>
          </cell>
          <cell r="B335">
            <v>0</v>
          </cell>
          <cell r="C335">
            <v>1</v>
          </cell>
        </row>
        <row r="336">
          <cell r="A336" t="str">
            <v>TCGA-VQ-AA6F</v>
          </cell>
          <cell r="B336">
            <v>1646</v>
          </cell>
          <cell r="C336">
            <v>0</v>
          </cell>
        </row>
        <row r="337">
          <cell r="A337" t="str">
            <v>TCGA-VQ-A8PY</v>
          </cell>
          <cell r="B337">
            <v>436</v>
          </cell>
          <cell r="C337">
            <v>1</v>
          </cell>
        </row>
        <row r="338">
          <cell r="A338" t="str">
            <v>TCGA-VQ-A91U</v>
          </cell>
          <cell r="B338">
            <v>52</v>
          </cell>
          <cell r="C338">
            <v>1</v>
          </cell>
        </row>
        <row r="339">
          <cell r="A339" t="str">
            <v>TCGA-D7-5577</v>
          </cell>
          <cell r="B339">
            <v>376</v>
          </cell>
          <cell r="C339">
            <v>0</v>
          </cell>
        </row>
        <row r="340">
          <cell r="A340" t="str">
            <v>TCGA-BR-8678</v>
          </cell>
          <cell r="B340">
            <v>351</v>
          </cell>
          <cell r="C340">
            <v>0</v>
          </cell>
        </row>
        <row r="341">
          <cell r="A341" t="str">
            <v>TCGA-D7-6822</v>
          </cell>
          <cell r="B341">
            <v>375</v>
          </cell>
          <cell r="C341">
            <v>0</v>
          </cell>
        </row>
        <row r="342">
          <cell r="A342" t="str">
            <v>TCGA-BR-A4CS</v>
          </cell>
          <cell r="B342">
            <v>45</v>
          </cell>
          <cell r="C342">
            <v>1</v>
          </cell>
        </row>
        <row r="343">
          <cell r="A343" t="str">
            <v>TCGA-BR-8588</v>
          </cell>
          <cell r="B343">
            <v>389</v>
          </cell>
          <cell r="C343">
            <v>0</v>
          </cell>
        </row>
        <row r="344">
          <cell r="A344" t="str">
            <v>TCGA-VQ-A8PD</v>
          </cell>
          <cell r="B344">
            <v>496</v>
          </cell>
          <cell r="C344">
            <v>1</v>
          </cell>
        </row>
        <row r="345">
          <cell r="A345" t="str">
            <v>TCGA-FP-A4BE</v>
          </cell>
          <cell r="B345">
            <v>337</v>
          </cell>
          <cell r="C345">
            <v>0</v>
          </cell>
        </row>
        <row r="346">
          <cell r="A346" t="str">
            <v>TCGA-D7-A6F2</v>
          </cell>
          <cell r="B346">
            <v>476</v>
          </cell>
          <cell r="C346">
            <v>0</v>
          </cell>
        </row>
        <row r="347">
          <cell r="A347" t="str">
            <v>TCGA-VQ-A8DL</v>
          </cell>
          <cell r="B347">
            <v>28</v>
          </cell>
          <cell r="C347">
            <v>1</v>
          </cell>
        </row>
        <row r="348">
          <cell r="A348" t="str">
            <v>TCGA-HU-A4H6</v>
          </cell>
          <cell r="B348">
            <v>476</v>
          </cell>
          <cell r="C348">
            <v>0</v>
          </cell>
        </row>
        <row r="349">
          <cell r="A349" t="str">
            <v>TCGA-BR-4191</v>
          </cell>
          <cell r="B349">
            <v>558</v>
          </cell>
          <cell r="C349">
            <v>1</v>
          </cell>
        </row>
        <row r="350">
          <cell r="A350" t="str">
            <v>TCGA-BR-A4J6</v>
          </cell>
          <cell r="B350">
            <v>20</v>
          </cell>
          <cell r="C350">
            <v>0</v>
          </cell>
        </row>
        <row r="351">
          <cell r="A351" t="str">
            <v>TCGA-IN-8663</v>
          </cell>
          <cell r="B351">
            <v>103</v>
          </cell>
          <cell r="C351">
            <v>1</v>
          </cell>
        </row>
        <row r="352">
          <cell r="A352" t="str">
            <v>TCGA-VQ-A92D</v>
          </cell>
          <cell r="B352">
            <v>1752</v>
          </cell>
          <cell r="C352">
            <v>0</v>
          </cell>
        </row>
        <row r="353">
          <cell r="A353" t="str">
            <v>TCGA-FP-8631</v>
          </cell>
          <cell r="B353">
            <v>17</v>
          </cell>
          <cell r="C353">
            <v>0</v>
          </cell>
        </row>
        <row r="354">
          <cell r="A354" t="str">
            <v>TCGA-IN-7808</v>
          </cell>
          <cell r="B354">
            <v>105</v>
          </cell>
          <cell r="C354">
            <v>1</v>
          </cell>
        </row>
        <row r="355">
          <cell r="A355" t="str">
            <v>TCGA-HU-A4H5</v>
          </cell>
          <cell r="B355">
            <v>724</v>
          </cell>
          <cell r="C355">
            <v>0</v>
          </cell>
        </row>
        <row r="356">
          <cell r="A356" t="str">
            <v>TCGA-D7-A4YT</v>
          </cell>
          <cell r="B356">
            <v>434</v>
          </cell>
          <cell r="C356">
            <v>0</v>
          </cell>
        </row>
        <row r="357">
          <cell r="A357" t="str">
            <v>TCGA-SW-A7EB</v>
          </cell>
          <cell r="B357">
            <v>176</v>
          </cell>
          <cell r="C357">
            <v>0</v>
          </cell>
        </row>
        <row r="358">
          <cell r="A358" t="str">
            <v>TCGA-D7-8579</v>
          </cell>
          <cell r="B358">
            <v>636</v>
          </cell>
          <cell r="C358">
            <v>0</v>
          </cell>
        </row>
        <row r="359">
          <cell r="A359" t="str">
            <v>TCGA-D7-A4YU</v>
          </cell>
          <cell r="B359">
            <v>500</v>
          </cell>
          <cell r="C359">
            <v>0</v>
          </cell>
        </row>
        <row r="360">
          <cell r="A360" t="str">
            <v>TCGA-CD-A4MJ</v>
          </cell>
          <cell r="B360">
            <v>384</v>
          </cell>
          <cell r="C360">
            <v>0</v>
          </cell>
        </row>
        <row r="361">
          <cell r="A361" t="str">
            <v>TCGA-IN-A6RR</v>
          </cell>
          <cell r="B361">
            <v>205</v>
          </cell>
          <cell r="C361">
            <v>1</v>
          </cell>
        </row>
        <row r="362">
          <cell r="A362" t="str">
            <v>TCGA-VQ-A91X</v>
          </cell>
          <cell r="B362">
            <v>289</v>
          </cell>
          <cell r="C362">
            <v>1</v>
          </cell>
        </row>
        <row r="363">
          <cell r="A363" t="str">
            <v>TCGA-VQ-A8P5</v>
          </cell>
          <cell r="B363">
            <v>235</v>
          </cell>
          <cell r="C363">
            <v>1</v>
          </cell>
        </row>
        <row r="364">
          <cell r="A364" t="str">
            <v>TCGA-BR-6566</v>
          </cell>
          <cell r="B364">
            <v>378</v>
          </cell>
          <cell r="C364">
            <v>0</v>
          </cell>
        </row>
        <row r="365">
          <cell r="A365" t="str">
            <v>TCGA-BR-8372</v>
          </cell>
          <cell r="B365">
            <v>583</v>
          </cell>
          <cell r="C365">
            <v>0</v>
          </cell>
        </row>
        <row r="366">
          <cell r="A366" t="str">
            <v>TCGA-F1-A72C</v>
          </cell>
          <cell r="B366">
            <v>346</v>
          </cell>
          <cell r="C366">
            <v>0</v>
          </cell>
        </row>
        <row r="367">
          <cell r="A367" t="str">
            <v>TCGA-CG-5719</v>
          </cell>
          <cell r="B367">
            <v>31</v>
          </cell>
          <cell r="C367">
            <v>0</v>
          </cell>
        </row>
        <row r="368">
          <cell r="A368" t="str">
            <v>TCGA-BR-A4QI</v>
          </cell>
          <cell r="B368">
            <v>415</v>
          </cell>
          <cell r="C368">
            <v>0</v>
          </cell>
        </row>
        <row r="369">
          <cell r="A369" t="str">
            <v>TCGA-BR-8590</v>
          </cell>
          <cell r="B369">
            <v>284</v>
          </cell>
          <cell r="C369">
            <v>1</v>
          </cell>
        </row>
        <row r="370">
          <cell r="A370" t="str">
            <v>TCGA-CG-4440</v>
          </cell>
          <cell r="B370">
            <v>122</v>
          </cell>
          <cell r="C370">
            <v>1</v>
          </cell>
        </row>
        <row r="371">
          <cell r="A371" t="str">
            <v>TCGA-BR-A4IU</v>
          </cell>
          <cell r="B371">
            <v>408</v>
          </cell>
          <cell r="C371">
            <v>0</v>
          </cell>
        </row>
        <row r="372">
          <cell r="A372" t="str">
            <v>TCGA-VQ-A8E2</v>
          </cell>
          <cell r="B372">
            <v>1072</v>
          </cell>
          <cell r="C372">
            <v>0</v>
          </cell>
        </row>
        <row r="373">
          <cell r="A373" t="str">
            <v>TCGA-VQ-AA6A</v>
          </cell>
          <cell r="B373">
            <v>1002</v>
          </cell>
          <cell r="C373">
            <v>0</v>
          </cell>
        </row>
        <row r="374">
          <cell r="A374" t="str">
            <v>TCGA-BR-6705</v>
          </cell>
          <cell r="B374">
            <v>421</v>
          </cell>
          <cell r="C374">
            <v>0</v>
          </cell>
        </row>
        <row r="375">
          <cell r="A375" t="str">
            <v>TCGA-BR-8059</v>
          </cell>
          <cell r="B375">
            <v>439</v>
          </cell>
          <cell r="C375">
            <v>1</v>
          </cell>
        </row>
        <row r="376">
          <cell r="A376" t="str">
            <v>TCGA-CD-8532</v>
          </cell>
          <cell r="B376">
            <v>354</v>
          </cell>
          <cell r="C376">
            <v>1</v>
          </cell>
        </row>
        <row r="377">
          <cell r="A377" t="str">
            <v>TCGA-BR-7707</v>
          </cell>
          <cell r="B377">
            <v>385</v>
          </cell>
          <cell r="C377">
            <v>0</v>
          </cell>
        </row>
        <row r="378">
          <cell r="A378" t="str">
            <v>TCGA-VQ-A8PT</v>
          </cell>
          <cell r="B378">
            <v>798</v>
          </cell>
          <cell r="C378">
            <v>0</v>
          </cell>
        </row>
        <row r="379">
          <cell r="A379" t="str">
            <v>TCGA-BR-A4CR</v>
          </cell>
          <cell r="B379">
            <v>0</v>
          </cell>
          <cell r="C379">
            <v>0</v>
          </cell>
        </row>
        <row r="380">
          <cell r="A380" t="str">
            <v>TCGA-HU-8243</v>
          </cell>
          <cell r="B380">
            <v>180</v>
          </cell>
          <cell r="C380">
            <v>1</v>
          </cell>
        </row>
        <row r="381">
          <cell r="A381" t="str">
            <v>TCGA-CG-5733</v>
          </cell>
          <cell r="B381">
            <v>641</v>
          </cell>
          <cell r="C381">
            <v>1</v>
          </cell>
        </row>
        <row r="382">
          <cell r="A382" t="str">
            <v>TCGA-D7-8576</v>
          </cell>
          <cell r="B382">
            <v>446</v>
          </cell>
          <cell r="C382">
            <v>1</v>
          </cell>
        </row>
        <row r="383">
          <cell r="A383" t="str">
            <v>TCGA-VQ-A8E3</v>
          </cell>
          <cell r="B383">
            <v>661</v>
          </cell>
          <cell r="C383">
            <v>1</v>
          </cell>
        </row>
        <row r="384">
          <cell r="A384" t="str">
            <v>TCGA-BR-A4IV</v>
          </cell>
          <cell r="B384">
            <v>411</v>
          </cell>
          <cell r="C384">
            <v>0</v>
          </cell>
        </row>
        <row r="385">
          <cell r="A385" t="str">
            <v>TCGA-D7-6815</v>
          </cell>
          <cell r="B385">
            <v>486</v>
          </cell>
          <cell r="C385">
            <v>0</v>
          </cell>
        </row>
        <row r="386">
          <cell r="A386" t="str">
            <v>TCGA-VQ-A91K</v>
          </cell>
          <cell r="B386">
            <v>1862</v>
          </cell>
          <cell r="C386">
            <v>0</v>
          </cell>
        </row>
        <row r="387">
          <cell r="A387" t="str">
            <v>TCGA-VQ-A8PX</v>
          </cell>
          <cell r="B387">
            <v>1964</v>
          </cell>
          <cell r="C387">
            <v>0</v>
          </cell>
        </row>
        <row r="388">
          <cell r="A388" t="str">
            <v>TCGA-BR-A453</v>
          </cell>
          <cell r="B388">
            <v>185</v>
          </cell>
          <cell r="C388">
            <v>1</v>
          </cell>
        </row>
        <row r="389">
          <cell r="A389" t="str">
            <v>TCGA-BR-8365</v>
          </cell>
          <cell r="B389">
            <v>533</v>
          </cell>
          <cell r="C389">
            <v>1</v>
          </cell>
        </row>
        <row r="390">
          <cell r="A390" t="str">
            <v>TCGA-HU-8238</v>
          </cell>
          <cell r="B390">
            <v>46</v>
          </cell>
          <cell r="C390">
            <v>0</v>
          </cell>
        </row>
        <row r="391">
          <cell r="A391" t="str">
            <v>TCGA-BR-8589</v>
          </cell>
          <cell r="B391">
            <v>481</v>
          </cell>
          <cell r="C391">
            <v>0</v>
          </cell>
        </row>
        <row r="392">
          <cell r="A392" t="str">
            <v>TCGA-BR-4183</v>
          </cell>
          <cell r="B392">
            <v>201</v>
          </cell>
          <cell r="C392">
            <v>1</v>
          </cell>
        </row>
        <row r="393">
          <cell r="A393" t="str">
            <v>TCGA-BR-7722</v>
          </cell>
          <cell r="B393">
            <v>466</v>
          </cell>
          <cell r="C393">
            <v>1</v>
          </cell>
        </row>
        <row r="394">
          <cell r="A394" t="str">
            <v>TCGA-B7-A5TN</v>
          </cell>
          <cell r="B394">
            <v>287</v>
          </cell>
          <cell r="C394">
            <v>0</v>
          </cell>
        </row>
        <row r="395">
          <cell r="A395" t="str">
            <v>TCGA-BR-6457</v>
          </cell>
          <cell r="B395">
            <v>356</v>
          </cell>
          <cell r="C395">
            <v>0</v>
          </cell>
        </row>
        <row r="396">
          <cell r="A396" t="str">
            <v>TCGA-BR-4257</v>
          </cell>
          <cell r="B396">
            <v>294</v>
          </cell>
          <cell r="C396">
            <v>1</v>
          </cell>
        </row>
        <row r="397">
          <cell r="A397" t="str">
            <v>TCGA-BR-8360</v>
          </cell>
          <cell r="B397">
            <v>188</v>
          </cell>
          <cell r="C397">
            <v>0</v>
          </cell>
        </row>
        <row r="398">
          <cell r="A398" t="str">
            <v>TCGA-KB-A93G</v>
          </cell>
          <cell r="B398">
            <v>613</v>
          </cell>
          <cell r="C398">
            <v>0</v>
          </cell>
        </row>
        <row r="399">
          <cell r="A399" t="str">
            <v>TCGA-IN-A7NR</v>
          </cell>
          <cell r="B399">
            <v>198</v>
          </cell>
          <cell r="C399">
            <v>0</v>
          </cell>
        </row>
        <row r="400">
          <cell r="A400" t="str">
            <v>TCGA-BR-7716</v>
          </cell>
          <cell r="B400">
            <v>468</v>
          </cell>
          <cell r="C400">
            <v>0</v>
          </cell>
        </row>
        <row r="401">
          <cell r="A401" t="str">
            <v>TCGA-HF-7131</v>
          </cell>
          <cell r="C401">
            <v>0</v>
          </cell>
        </row>
        <row r="402">
          <cell r="A402" t="str">
            <v>TCGA-EQ-A4SO</v>
          </cell>
          <cell r="B402">
            <v>494</v>
          </cell>
          <cell r="C402">
            <v>0</v>
          </cell>
        </row>
        <row r="403">
          <cell r="A403" t="str">
            <v>TCGA-D7-A6ET</v>
          </cell>
          <cell r="B403">
            <v>417</v>
          </cell>
          <cell r="C403">
            <v>0</v>
          </cell>
        </row>
        <row r="404">
          <cell r="A404" t="str">
            <v>TCGA-HU-8604</v>
          </cell>
          <cell r="B404">
            <v>694</v>
          </cell>
          <cell r="C404">
            <v>0</v>
          </cell>
        </row>
        <row r="405">
          <cell r="A405" t="str">
            <v>TCGA-VQ-A8P2</v>
          </cell>
          <cell r="B405">
            <v>848</v>
          </cell>
          <cell r="C405">
            <v>0</v>
          </cell>
        </row>
        <row r="406">
          <cell r="A406" t="str">
            <v>TCGA-VQ-A94O</v>
          </cell>
          <cell r="B406">
            <v>640</v>
          </cell>
          <cell r="C406">
            <v>1</v>
          </cell>
        </row>
        <row r="407">
          <cell r="A407" t="str">
            <v>TCGA-HU-A4GX</v>
          </cell>
          <cell r="B407">
            <v>616</v>
          </cell>
          <cell r="C407">
            <v>0</v>
          </cell>
        </row>
        <row r="408">
          <cell r="A408" t="str">
            <v>TCGA-VQ-A8P3</v>
          </cell>
          <cell r="B408">
            <v>988</v>
          </cell>
          <cell r="C408">
            <v>0</v>
          </cell>
        </row>
        <row r="409">
          <cell r="A409" t="str">
            <v>TCGA-B7-5818</v>
          </cell>
          <cell r="B409">
            <v>356</v>
          </cell>
          <cell r="C409">
            <v>0</v>
          </cell>
        </row>
        <row r="410">
          <cell r="A410" t="str">
            <v>TCGA-BR-4362</v>
          </cell>
          <cell r="B410">
            <v>0</v>
          </cell>
          <cell r="C410">
            <v>0</v>
          </cell>
        </row>
        <row r="411">
          <cell r="A411" t="str">
            <v>TCGA-IP-7968</v>
          </cell>
          <cell r="B411">
            <v>77</v>
          </cell>
          <cell r="C411">
            <v>0</v>
          </cell>
        </row>
        <row r="412">
          <cell r="A412" t="str">
            <v>TCGA-3M-AB47</v>
          </cell>
          <cell r="C412">
            <v>1</v>
          </cell>
        </row>
        <row r="413">
          <cell r="A413" t="str">
            <v>TCGA-VQ-A8PO</v>
          </cell>
          <cell r="B413">
            <v>282</v>
          </cell>
          <cell r="C413">
            <v>1</v>
          </cell>
        </row>
        <row r="414">
          <cell r="A414" t="str">
            <v>TCGA-BR-8682</v>
          </cell>
          <cell r="B414">
            <v>500</v>
          </cell>
          <cell r="C414">
            <v>0</v>
          </cell>
        </row>
        <row r="415">
          <cell r="A415" t="str">
            <v>TCGA-ZQ-A9CR</v>
          </cell>
          <cell r="B415">
            <v>24</v>
          </cell>
          <cell r="C415">
            <v>1</v>
          </cell>
        </row>
        <row r="416">
          <cell r="A416" t="str">
            <v>TCGA-VQ-A8PZ</v>
          </cell>
          <cell r="B416">
            <v>1982</v>
          </cell>
          <cell r="C416">
            <v>0</v>
          </cell>
        </row>
        <row r="417">
          <cell r="A417" t="str">
            <v>TCGA-BR-7958</v>
          </cell>
          <cell r="B417">
            <v>388</v>
          </cell>
          <cell r="C417">
            <v>0</v>
          </cell>
        </row>
        <row r="418">
          <cell r="A418" t="str">
            <v>TCGA-BR-A44T</v>
          </cell>
          <cell r="B418">
            <v>382</v>
          </cell>
          <cell r="C418">
            <v>0</v>
          </cell>
        </row>
        <row r="419">
          <cell r="A419" t="str">
            <v>TCGA-BR-6565</v>
          </cell>
          <cell r="B419">
            <v>279</v>
          </cell>
          <cell r="C419">
            <v>1</v>
          </cell>
        </row>
        <row r="420">
          <cell r="A420" t="str">
            <v>TCGA-F1-6875</v>
          </cell>
          <cell r="B420">
            <v>2197</v>
          </cell>
          <cell r="C420">
            <v>1</v>
          </cell>
        </row>
        <row r="421">
          <cell r="A421" t="str">
            <v>TCGA-VQ-AA6I</v>
          </cell>
          <cell r="B421">
            <v>491</v>
          </cell>
          <cell r="C421">
            <v>1</v>
          </cell>
        </row>
        <row r="422">
          <cell r="A422" t="str">
            <v>TCGA-VQ-A8DV</v>
          </cell>
          <cell r="B422">
            <v>403</v>
          </cell>
          <cell r="C422">
            <v>1</v>
          </cell>
        </row>
        <row r="423">
          <cell r="A423" t="str">
            <v>TCGA-VQ-A8PC</v>
          </cell>
          <cell r="B423">
            <v>1407</v>
          </cell>
          <cell r="C423">
            <v>1</v>
          </cell>
        </row>
        <row r="424">
          <cell r="A424" t="str">
            <v>TCGA-BR-4294</v>
          </cell>
          <cell r="B424">
            <v>0</v>
          </cell>
          <cell r="C424">
            <v>0</v>
          </cell>
        </row>
        <row r="425">
          <cell r="A425" t="str">
            <v>TCGA-HU-A4HB</v>
          </cell>
          <cell r="B425">
            <v>477</v>
          </cell>
          <cell r="C425">
            <v>1</v>
          </cell>
        </row>
        <row r="426">
          <cell r="A426" t="str">
            <v>TCGA-BR-8297</v>
          </cell>
          <cell r="B426">
            <v>225</v>
          </cell>
          <cell r="C426">
            <v>0</v>
          </cell>
        </row>
        <row r="427">
          <cell r="A427" t="str">
            <v>TCGA-CD-A487</v>
          </cell>
          <cell r="B427">
            <v>284</v>
          </cell>
          <cell r="C427">
            <v>0</v>
          </cell>
        </row>
        <row r="428">
          <cell r="A428" t="str">
            <v>TCGA-CD-8525</v>
          </cell>
          <cell r="B428">
            <v>383</v>
          </cell>
          <cell r="C428">
            <v>0</v>
          </cell>
        </row>
        <row r="429">
          <cell r="A429" t="str">
            <v>TCGA-HU-8608</v>
          </cell>
          <cell r="B429">
            <v>641</v>
          </cell>
          <cell r="C429">
            <v>0</v>
          </cell>
        </row>
        <row r="430">
          <cell r="A430" t="str">
            <v>TCGA-D7-A4YX</v>
          </cell>
          <cell r="B430">
            <v>461</v>
          </cell>
          <cell r="C430">
            <v>0</v>
          </cell>
        </row>
        <row r="431">
          <cell r="A431" t="str">
            <v>TCGA-D7-6521</v>
          </cell>
          <cell r="B431">
            <v>564</v>
          </cell>
          <cell r="C431">
            <v>0</v>
          </cell>
        </row>
        <row r="432">
          <cell r="A432" t="str">
            <v>TCGA-VQ-A91Y</v>
          </cell>
          <cell r="B432">
            <v>296</v>
          </cell>
          <cell r="C432">
            <v>1</v>
          </cell>
        </row>
        <row r="433">
          <cell r="A433" t="str">
            <v>TCGA-FP-7998</v>
          </cell>
          <cell r="B433">
            <v>678</v>
          </cell>
          <cell r="C433">
            <v>0</v>
          </cell>
        </row>
        <row r="434">
          <cell r="A434" t="str">
            <v>TCGA-BR-6803</v>
          </cell>
          <cell r="B434">
            <v>397</v>
          </cell>
          <cell r="C434">
            <v>0</v>
          </cell>
        </row>
        <row r="435">
          <cell r="A435" t="str">
            <v>TCGA-BR-7901</v>
          </cell>
          <cell r="B435">
            <v>105</v>
          </cell>
          <cell r="C435">
            <v>1</v>
          </cell>
        </row>
        <row r="436">
          <cell r="A436" t="str">
            <v>TCGA-BR-4279</v>
          </cell>
          <cell r="B436">
            <v>291</v>
          </cell>
          <cell r="C436">
            <v>1</v>
          </cell>
        </row>
        <row r="437">
          <cell r="A437" t="str">
            <v>TCGA-HU-A4G8</v>
          </cell>
          <cell r="B437">
            <v>544</v>
          </cell>
          <cell r="C437">
            <v>0</v>
          </cell>
        </row>
        <row r="438">
          <cell r="A438" t="str">
            <v>TCGA-BR-7957</v>
          </cell>
          <cell r="B438">
            <v>276</v>
          </cell>
          <cell r="C438">
            <v>1</v>
          </cell>
        </row>
        <row r="439">
          <cell r="A439" t="str">
            <v>TCGA-R5-A7ZE</v>
          </cell>
          <cell r="B439">
            <v>554</v>
          </cell>
          <cell r="C439">
            <v>1</v>
          </cell>
        </row>
        <row r="440">
          <cell r="A440" t="str">
            <v>TCGA-VQ-AA6J</v>
          </cell>
          <cell r="B440">
            <v>642</v>
          </cell>
          <cell r="C440">
            <v>0</v>
          </cell>
        </row>
        <row r="441">
          <cell r="A441" t="str">
            <v>TCGA-CG-4305</v>
          </cell>
          <cell r="B441">
            <v>485</v>
          </cell>
          <cell r="C441">
            <v>0</v>
          </cell>
        </row>
        <row r="442">
          <cell r="A442" t="str">
            <v>TCGA-IN-A7NT</v>
          </cell>
          <cell r="B442">
            <v>323</v>
          </cell>
          <cell r="C442">
            <v>0</v>
          </cell>
        </row>
        <row r="443">
          <cell r="A443" t="str">
            <v>TCGA-MX-A5UJ</v>
          </cell>
          <cell r="B443">
            <v>368</v>
          </cell>
          <cell r="C443">
            <v>0</v>
          </cell>
        </row>
        <row r="444">
          <cell r="A444" t="str">
            <v>TCGA-VQ-A8PF</v>
          </cell>
          <cell r="B444">
            <v>76</v>
          </cell>
          <cell r="C44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workbookViewId="0">
      <selection activeCell="B2" sqref="B2"/>
    </sheetView>
  </sheetViews>
  <sheetFormatPr defaultRowHeight="14" x14ac:dyDescent="0.3"/>
  <cols>
    <col min="1" max="1" width="31" customWidth="1"/>
    <col min="2" max="2" width="40.83203125" customWidth="1"/>
    <col min="3" max="3" width="13.75" customWidth="1"/>
  </cols>
  <sheetData>
    <row r="1" spans="1:5" ht="25" customHeight="1" x14ac:dyDescent="0.3">
      <c r="A1" s="41" t="s">
        <v>416</v>
      </c>
      <c r="B1" s="42"/>
      <c r="C1" s="27"/>
      <c r="D1" s="25"/>
      <c r="E1" s="26"/>
    </row>
    <row r="2" spans="1:5" s="12" customFormat="1" ht="25" customHeight="1" x14ac:dyDescent="0.3">
      <c r="A2" s="30" t="s">
        <v>417</v>
      </c>
      <c r="B2" s="30" t="s">
        <v>418</v>
      </c>
      <c r="C2" s="30"/>
    </row>
    <row r="3" spans="1:5" ht="16" customHeight="1" x14ac:dyDescent="0.3">
      <c r="A3" s="31" t="s">
        <v>419</v>
      </c>
      <c r="B3" s="28" t="s">
        <v>467</v>
      </c>
      <c r="C3" s="28"/>
    </row>
    <row r="4" spans="1:5" ht="16" customHeight="1" x14ac:dyDescent="0.3">
      <c r="A4" s="31" t="s">
        <v>420</v>
      </c>
      <c r="B4" s="28" t="s">
        <v>467</v>
      </c>
      <c r="C4" s="28"/>
    </row>
    <row r="5" spans="1:5" ht="16" customHeight="1" x14ac:dyDescent="0.3">
      <c r="A5" s="31" t="s">
        <v>421</v>
      </c>
      <c r="B5" s="28" t="s">
        <v>467</v>
      </c>
      <c r="C5" s="28"/>
    </row>
    <row r="6" spans="1:5" ht="16" customHeight="1" x14ac:dyDescent="0.3">
      <c r="A6" s="31" t="s">
        <v>422</v>
      </c>
      <c r="B6" s="28" t="s">
        <v>467</v>
      </c>
      <c r="C6" s="28"/>
    </row>
    <row r="7" spans="1:5" ht="16" customHeight="1" x14ac:dyDescent="0.3">
      <c r="A7" s="31" t="s">
        <v>423</v>
      </c>
      <c r="B7" s="28" t="s">
        <v>467</v>
      </c>
      <c r="C7" s="28"/>
    </row>
    <row r="8" spans="1:5" ht="16" customHeight="1" x14ac:dyDescent="0.3">
      <c r="A8" s="31" t="s">
        <v>424</v>
      </c>
      <c r="B8" s="28" t="s">
        <v>467</v>
      </c>
      <c r="C8" s="28"/>
    </row>
    <row r="9" spans="1:5" ht="16" customHeight="1" x14ac:dyDescent="0.3">
      <c r="A9" s="31" t="s">
        <v>425</v>
      </c>
      <c r="B9" s="28" t="s">
        <v>467</v>
      </c>
      <c r="C9" s="28"/>
    </row>
    <row r="10" spans="1:5" ht="16" customHeight="1" x14ac:dyDescent="0.3">
      <c r="A10" s="31" t="s">
        <v>426</v>
      </c>
      <c r="B10" s="28" t="s">
        <v>467</v>
      </c>
      <c r="C10" s="28"/>
    </row>
    <row r="11" spans="1:5" ht="16" customHeight="1" x14ac:dyDescent="0.3">
      <c r="A11" s="31" t="s">
        <v>427</v>
      </c>
      <c r="B11" s="28" t="s">
        <v>467</v>
      </c>
      <c r="C11" s="28"/>
    </row>
    <row r="12" spans="1:5" ht="16" customHeight="1" x14ac:dyDescent="0.3">
      <c r="A12" s="31" t="s">
        <v>428</v>
      </c>
      <c r="B12" s="28" t="s">
        <v>467</v>
      </c>
      <c r="C12" s="28"/>
    </row>
    <row r="13" spans="1:5" ht="16" customHeight="1" x14ac:dyDescent="0.3">
      <c r="A13" s="31" t="s">
        <v>429</v>
      </c>
      <c r="B13" s="28" t="s">
        <v>467</v>
      </c>
      <c r="C13" s="28"/>
    </row>
    <row r="14" spans="1:5" ht="16" customHeight="1" x14ac:dyDescent="0.3">
      <c r="A14" s="31" t="s">
        <v>430</v>
      </c>
      <c r="B14" s="28" t="s">
        <v>467</v>
      </c>
      <c r="C14" s="28"/>
    </row>
    <row r="15" spans="1:5" ht="16" customHeight="1" x14ac:dyDescent="0.3">
      <c r="A15" s="31" t="s">
        <v>470</v>
      </c>
      <c r="B15" s="28" t="s">
        <v>467</v>
      </c>
      <c r="C15" s="28"/>
    </row>
    <row r="16" spans="1:5" ht="16" customHeight="1" x14ac:dyDescent="0.3">
      <c r="A16" s="31" t="s">
        <v>471</v>
      </c>
      <c r="B16" s="28" t="s">
        <v>467</v>
      </c>
      <c r="C16" s="28"/>
    </row>
    <row r="17" spans="1:3" ht="16" customHeight="1" x14ac:dyDescent="0.3">
      <c r="A17" s="31" t="s">
        <v>431</v>
      </c>
      <c r="B17" s="28" t="s">
        <v>467</v>
      </c>
      <c r="C17" s="28"/>
    </row>
    <row r="18" spans="1:3" ht="16" customHeight="1" x14ac:dyDescent="0.3">
      <c r="A18" s="31" t="s">
        <v>432</v>
      </c>
      <c r="B18" s="28" t="s">
        <v>467</v>
      </c>
      <c r="C18" s="28"/>
    </row>
    <row r="19" spans="1:3" ht="16" customHeight="1" x14ac:dyDescent="0.3">
      <c r="A19" s="31" t="s">
        <v>433</v>
      </c>
      <c r="B19" s="28" t="s">
        <v>467</v>
      </c>
      <c r="C19" s="28"/>
    </row>
    <row r="20" spans="1:3" ht="16" customHeight="1" x14ac:dyDescent="0.3">
      <c r="A20" s="31" t="s">
        <v>434</v>
      </c>
      <c r="B20" s="28" t="s">
        <v>467</v>
      </c>
      <c r="C20" s="28"/>
    </row>
    <row r="21" spans="1:3" ht="16" customHeight="1" x14ac:dyDescent="0.3">
      <c r="A21" s="31" t="s">
        <v>435</v>
      </c>
      <c r="B21" s="28" t="s">
        <v>467</v>
      </c>
      <c r="C21" s="28"/>
    </row>
    <row r="22" spans="1:3" ht="16" customHeight="1" x14ac:dyDescent="0.3">
      <c r="A22" s="31" t="s">
        <v>436</v>
      </c>
      <c r="B22" s="28" t="s">
        <v>467</v>
      </c>
      <c r="C22" s="28"/>
    </row>
    <row r="23" spans="1:3" ht="16" customHeight="1" x14ac:dyDescent="0.3">
      <c r="A23" s="31" t="s">
        <v>437</v>
      </c>
      <c r="B23" s="28" t="s">
        <v>467</v>
      </c>
      <c r="C23" s="28"/>
    </row>
    <row r="24" spans="1:3" ht="16" customHeight="1" x14ac:dyDescent="0.3">
      <c r="A24" s="31" t="s">
        <v>438</v>
      </c>
      <c r="B24" s="28" t="s">
        <v>467</v>
      </c>
      <c r="C24" s="28"/>
    </row>
    <row r="25" spans="1:3" ht="16" customHeight="1" x14ac:dyDescent="0.3">
      <c r="A25" s="31" t="s">
        <v>439</v>
      </c>
      <c r="B25" s="28" t="s">
        <v>467</v>
      </c>
      <c r="C25" s="28"/>
    </row>
    <row r="26" spans="1:3" ht="16" customHeight="1" x14ac:dyDescent="0.3">
      <c r="A26" s="31" t="s">
        <v>440</v>
      </c>
      <c r="B26" s="28" t="s">
        <v>467</v>
      </c>
      <c r="C26" s="28"/>
    </row>
    <row r="27" spans="1:3" ht="16" customHeight="1" x14ac:dyDescent="0.3">
      <c r="A27" s="31" t="s">
        <v>441</v>
      </c>
      <c r="B27" s="28" t="s">
        <v>467</v>
      </c>
      <c r="C27" s="28"/>
    </row>
    <row r="28" spans="1:3" ht="16" customHeight="1" x14ac:dyDescent="0.3">
      <c r="A28" s="31" t="s">
        <v>469</v>
      </c>
      <c r="B28" s="28" t="s">
        <v>467</v>
      </c>
      <c r="C28" s="28"/>
    </row>
    <row r="29" spans="1:3" ht="16" customHeight="1" x14ac:dyDescent="0.3">
      <c r="A29" s="31" t="s">
        <v>468</v>
      </c>
      <c r="B29" s="28" t="s">
        <v>467</v>
      </c>
      <c r="C29" s="28"/>
    </row>
    <row r="30" spans="1:3" ht="16" customHeight="1" x14ac:dyDescent="0.3">
      <c r="A30" s="31" t="s">
        <v>360</v>
      </c>
      <c r="B30" s="28" t="s">
        <v>467</v>
      </c>
      <c r="C30" s="28"/>
    </row>
    <row r="31" spans="1:3" ht="16" customHeight="1" x14ac:dyDescent="0.3">
      <c r="A31" s="31" t="s">
        <v>442</v>
      </c>
      <c r="B31" s="28" t="s">
        <v>467</v>
      </c>
      <c r="C31" s="28"/>
    </row>
    <row r="32" spans="1:3" ht="16" customHeight="1" x14ac:dyDescent="0.3">
      <c r="A32" s="31" t="s">
        <v>443</v>
      </c>
      <c r="B32" s="28" t="s">
        <v>467</v>
      </c>
      <c r="C32" s="28"/>
    </row>
    <row r="33" spans="1:3" ht="16" customHeight="1" x14ac:dyDescent="0.3">
      <c r="A33" s="31" t="s">
        <v>444</v>
      </c>
      <c r="B33" s="28" t="s">
        <v>467</v>
      </c>
      <c r="C33" s="28"/>
    </row>
    <row r="34" spans="1:3" ht="16" customHeight="1" x14ac:dyDescent="0.3">
      <c r="A34" s="31" t="s">
        <v>445</v>
      </c>
      <c r="B34" s="28" t="s">
        <v>467</v>
      </c>
      <c r="C34" s="28"/>
    </row>
    <row r="35" spans="1:3" ht="16" customHeight="1" x14ac:dyDescent="0.3">
      <c r="A35" s="32" t="s">
        <v>446</v>
      </c>
      <c r="B35" s="28" t="s">
        <v>467</v>
      </c>
      <c r="C35" s="28"/>
    </row>
    <row r="36" spans="1:3" ht="16" customHeight="1" x14ac:dyDescent="0.3">
      <c r="A36" s="31" t="s">
        <v>447</v>
      </c>
      <c r="B36" s="28" t="s">
        <v>467</v>
      </c>
      <c r="C36" s="28"/>
    </row>
    <row r="37" spans="1:3" ht="16" customHeight="1" x14ac:dyDescent="0.3">
      <c r="A37" s="31" t="s">
        <v>448</v>
      </c>
      <c r="B37" s="28" t="s">
        <v>467</v>
      </c>
      <c r="C37" s="28"/>
    </row>
    <row r="38" spans="1:3" ht="16" customHeight="1" x14ac:dyDescent="0.3">
      <c r="A38" s="29" t="s">
        <v>449</v>
      </c>
      <c r="B38" s="28" t="s">
        <v>467</v>
      </c>
      <c r="C38" s="28"/>
    </row>
    <row r="39" spans="1:3" ht="16" customHeight="1" x14ac:dyDescent="0.3">
      <c r="A39" s="28" t="s">
        <v>450</v>
      </c>
      <c r="B39" s="28" t="s">
        <v>467</v>
      </c>
      <c r="C39" s="28"/>
    </row>
    <row r="40" spans="1:3" ht="16" customHeight="1" x14ac:dyDescent="0.3">
      <c r="A40" s="28" t="s">
        <v>451</v>
      </c>
      <c r="B40" s="28" t="s">
        <v>467</v>
      </c>
      <c r="C40" s="28"/>
    </row>
    <row r="41" spans="1:3" ht="16" customHeight="1" x14ac:dyDescent="0.3">
      <c r="A41" s="28" t="s">
        <v>452</v>
      </c>
      <c r="B41" s="28" t="s">
        <v>467</v>
      </c>
      <c r="C41" s="28"/>
    </row>
    <row r="42" spans="1:3" ht="16" customHeight="1" x14ac:dyDescent="0.3">
      <c r="A42" s="28" t="s">
        <v>453</v>
      </c>
      <c r="B42" s="28" t="s">
        <v>467</v>
      </c>
      <c r="C42" s="28"/>
    </row>
    <row r="43" spans="1:3" ht="16" customHeight="1" x14ac:dyDescent="0.3">
      <c r="A43" s="28" t="s">
        <v>454</v>
      </c>
      <c r="B43" s="28" t="s">
        <v>467</v>
      </c>
      <c r="C43" s="28"/>
    </row>
    <row r="44" spans="1:3" ht="16" customHeight="1" x14ac:dyDescent="0.3">
      <c r="A44" s="28" t="s">
        <v>455</v>
      </c>
      <c r="B44" s="28" t="s">
        <v>467</v>
      </c>
      <c r="C44" s="28"/>
    </row>
    <row r="45" spans="1:3" ht="16" customHeight="1" x14ac:dyDescent="0.3">
      <c r="A45" s="28" t="s">
        <v>456</v>
      </c>
      <c r="B45" s="28" t="s">
        <v>467</v>
      </c>
      <c r="C45" s="28"/>
    </row>
    <row r="46" spans="1:3" ht="16" customHeight="1" x14ac:dyDescent="0.3">
      <c r="A46" s="28" t="s">
        <v>457</v>
      </c>
      <c r="B46" s="28" t="s">
        <v>467</v>
      </c>
      <c r="C46" s="28"/>
    </row>
    <row r="47" spans="1:3" ht="16" customHeight="1" x14ac:dyDescent="0.3">
      <c r="A47" s="28" t="s">
        <v>458</v>
      </c>
      <c r="B47" s="28" t="s">
        <v>467</v>
      </c>
      <c r="C47" s="28"/>
    </row>
    <row r="48" spans="1:3" ht="16" customHeight="1" x14ac:dyDescent="0.3">
      <c r="A48" s="28" t="s">
        <v>459</v>
      </c>
      <c r="B48" s="28" t="s">
        <v>467</v>
      </c>
      <c r="C48" s="28"/>
    </row>
    <row r="49" spans="1:3" ht="16" customHeight="1" x14ac:dyDescent="0.3">
      <c r="A49" s="28" t="s">
        <v>460</v>
      </c>
      <c r="B49" s="28" t="s">
        <v>467</v>
      </c>
      <c r="C49" s="28"/>
    </row>
    <row r="50" spans="1:3" ht="16" customHeight="1" x14ac:dyDescent="0.3">
      <c r="A50" s="28" t="s">
        <v>461</v>
      </c>
      <c r="B50" s="28" t="s">
        <v>467</v>
      </c>
      <c r="C50" s="28"/>
    </row>
    <row r="51" spans="1:3" ht="16" customHeight="1" x14ac:dyDescent="0.3">
      <c r="A51" s="28" t="s">
        <v>462</v>
      </c>
      <c r="B51" s="28" t="s">
        <v>467</v>
      </c>
      <c r="C51" s="28"/>
    </row>
    <row r="52" spans="1:3" ht="16" customHeight="1" x14ac:dyDescent="0.3">
      <c r="A52" s="28" t="s">
        <v>463</v>
      </c>
      <c r="B52" s="28" t="s">
        <v>467</v>
      </c>
      <c r="C52" s="28"/>
    </row>
    <row r="53" spans="1:3" ht="16" customHeight="1" x14ac:dyDescent="0.3">
      <c r="A53" s="28" t="s">
        <v>464</v>
      </c>
      <c r="B53" s="28" t="s">
        <v>467</v>
      </c>
      <c r="C53" s="28"/>
    </row>
    <row r="54" spans="1:3" ht="16" customHeight="1" x14ac:dyDescent="0.3">
      <c r="A54" s="28" t="s">
        <v>465</v>
      </c>
      <c r="B54" s="28" t="s">
        <v>467</v>
      </c>
      <c r="C54" s="28"/>
    </row>
    <row r="55" spans="1:3" ht="16" customHeight="1" x14ac:dyDescent="0.3">
      <c r="A55" s="28" t="s">
        <v>466</v>
      </c>
      <c r="B55" s="28" t="s">
        <v>467</v>
      </c>
      <c r="C55" s="28"/>
    </row>
  </sheetData>
  <mergeCells count="1">
    <mergeCell ref="A1:B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6A9FA-1F41-4E5E-9B27-AAA1CCCA1E9C}">
  <dimension ref="A1:F55"/>
  <sheetViews>
    <sheetView workbookViewId="0">
      <selection activeCell="B6" sqref="B6"/>
    </sheetView>
  </sheetViews>
  <sheetFormatPr defaultRowHeight="14" x14ac:dyDescent="0.3"/>
  <cols>
    <col min="1" max="6" width="15.58203125" style="5" customWidth="1"/>
    <col min="7" max="16384" width="8.6640625" style="5"/>
  </cols>
  <sheetData>
    <row r="1" spans="1:6" ht="25" customHeight="1" x14ac:dyDescent="0.3">
      <c r="A1" s="43" t="s">
        <v>487</v>
      </c>
      <c r="B1" s="43"/>
      <c r="C1" s="43"/>
      <c r="D1" s="43"/>
      <c r="E1" s="43"/>
      <c r="F1" s="43"/>
    </row>
    <row r="2" spans="1:6" s="40" customFormat="1" ht="25" customHeight="1" x14ac:dyDescent="0.3">
      <c r="A2" s="9" t="s">
        <v>417</v>
      </c>
      <c r="B2" s="9" t="s">
        <v>476</v>
      </c>
      <c r="C2" s="9" t="s">
        <v>477</v>
      </c>
      <c r="D2" s="9" t="s">
        <v>478</v>
      </c>
      <c r="E2" s="9" t="s">
        <v>488</v>
      </c>
      <c r="F2" s="9" t="s">
        <v>479</v>
      </c>
    </row>
    <row r="3" spans="1:6" x14ac:dyDescent="0.3">
      <c r="A3" s="8" t="s">
        <v>480</v>
      </c>
      <c r="B3" s="8">
        <v>1.00784734786791</v>
      </c>
      <c r="C3" s="8">
        <v>0.75791318646879402</v>
      </c>
      <c r="D3" s="8">
        <v>1.3402013512087101</v>
      </c>
      <c r="E3" s="8">
        <v>0.95712996899195402</v>
      </c>
      <c r="F3" s="8">
        <v>4.6640052812321503E-2</v>
      </c>
    </row>
    <row r="4" spans="1:6" x14ac:dyDescent="0.3">
      <c r="A4" s="8" t="s">
        <v>481</v>
      </c>
      <c r="B4" s="8">
        <v>0.96553185859921098</v>
      </c>
      <c r="C4" s="8">
        <v>0.85755961418063198</v>
      </c>
      <c r="D4" s="8">
        <v>1.0870984996894699</v>
      </c>
      <c r="E4" s="8">
        <v>0.56210354995781397</v>
      </c>
      <c r="F4" s="8">
        <v>0.24743223128399899</v>
      </c>
    </row>
    <row r="5" spans="1:6" x14ac:dyDescent="0.3">
      <c r="A5" s="8" t="s">
        <v>424</v>
      </c>
      <c r="B5" s="8">
        <v>1.05979896088971</v>
      </c>
      <c r="C5" s="8">
        <v>0.81968545000936999</v>
      </c>
      <c r="D5" s="8">
        <v>1.3702498165486099</v>
      </c>
      <c r="E5" s="8">
        <v>0.65770838944757004</v>
      </c>
      <c r="F5" s="8">
        <v>5.0672548800709302E-2</v>
      </c>
    </row>
    <row r="6" spans="1:6" x14ac:dyDescent="0.3">
      <c r="A6" s="8" t="s">
        <v>425</v>
      </c>
      <c r="B6" s="8">
        <v>0.92229773626800904</v>
      </c>
      <c r="C6" s="8">
        <v>0.722507200373807</v>
      </c>
      <c r="D6" s="8">
        <v>1.17733513781593</v>
      </c>
      <c r="E6" s="8">
        <v>0.51610371527303101</v>
      </c>
      <c r="F6" s="8">
        <v>9.1426711374711797E-2</v>
      </c>
    </row>
    <row r="7" spans="1:6" x14ac:dyDescent="0.3">
      <c r="A7" s="8" t="s">
        <v>421</v>
      </c>
      <c r="B7" s="8">
        <v>0.97774398259611905</v>
      </c>
      <c r="C7" s="8">
        <v>0.758675331483741</v>
      </c>
      <c r="D7" s="8">
        <v>1.26006903853497</v>
      </c>
      <c r="E7" s="8">
        <v>0.86194456292259602</v>
      </c>
      <c r="F7" s="8">
        <v>0.38894882330410602</v>
      </c>
    </row>
    <row r="8" spans="1:6" x14ac:dyDescent="0.3">
      <c r="A8" s="8" t="s">
        <v>434</v>
      </c>
      <c r="B8" s="8">
        <v>0.96390091525536903</v>
      </c>
      <c r="C8" s="8">
        <v>0.83500885581630802</v>
      </c>
      <c r="D8" s="8">
        <v>1.1126887672608501</v>
      </c>
      <c r="E8" s="8">
        <v>0.61566078335748597</v>
      </c>
      <c r="F8" s="8">
        <v>8.7302458127316199E-2</v>
      </c>
    </row>
    <row r="9" spans="1:6" x14ac:dyDescent="0.3">
      <c r="A9" s="8" t="s">
        <v>426</v>
      </c>
      <c r="B9" s="8">
        <v>0.96578853288925803</v>
      </c>
      <c r="C9" s="8">
        <v>0.74119490761861195</v>
      </c>
      <c r="D9" s="8">
        <v>1.25843753198091</v>
      </c>
      <c r="E9" s="8">
        <v>0.79658384685581995</v>
      </c>
      <c r="F9" s="8">
        <v>5.5762458630740599E-2</v>
      </c>
    </row>
    <row r="10" spans="1:6" x14ac:dyDescent="0.3">
      <c r="A10" s="8" t="s">
        <v>482</v>
      </c>
      <c r="B10" s="8">
        <v>0.92436474698121196</v>
      </c>
      <c r="C10" s="8">
        <v>0.668633560225385</v>
      </c>
      <c r="D10" s="8">
        <v>1.2779050234535301</v>
      </c>
      <c r="E10" s="8">
        <v>0.63410537779103004</v>
      </c>
      <c r="F10" s="8">
        <v>0.27995506025117001</v>
      </c>
    </row>
    <row r="11" spans="1:6" x14ac:dyDescent="0.3">
      <c r="A11" s="8" t="s">
        <v>483</v>
      </c>
      <c r="B11" s="8">
        <v>1.07611772502921</v>
      </c>
      <c r="C11" s="8">
        <v>0.92786117520866795</v>
      </c>
      <c r="D11" s="8">
        <v>1.24806316835233</v>
      </c>
      <c r="E11" s="8">
        <v>0.33205770192612999</v>
      </c>
      <c r="F11" s="8">
        <v>0.10051060151922001</v>
      </c>
    </row>
    <row r="12" spans="1:6" x14ac:dyDescent="0.3">
      <c r="A12" s="8" t="s">
        <v>484</v>
      </c>
      <c r="B12" s="8">
        <v>1.01577742949855</v>
      </c>
      <c r="C12" s="8">
        <v>0.88646629489555895</v>
      </c>
      <c r="D12" s="8">
        <v>1.1639515142538499</v>
      </c>
      <c r="E12" s="8">
        <v>0.821725975989265</v>
      </c>
      <c r="F12" s="8">
        <v>9.2587346970765497E-2</v>
      </c>
    </row>
    <row r="13" spans="1:6" x14ac:dyDescent="0.3">
      <c r="A13" s="8" t="s">
        <v>450</v>
      </c>
      <c r="B13" s="8">
        <v>0.87785584273080297</v>
      </c>
      <c r="C13" s="8">
        <v>0.72364905051206496</v>
      </c>
      <c r="D13" s="8">
        <v>1.0649235013454399</v>
      </c>
      <c r="E13" s="8">
        <v>0.186251444202269</v>
      </c>
      <c r="F13" s="8">
        <v>1.9990206425854001E-2</v>
      </c>
    </row>
    <row r="14" spans="1:6" x14ac:dyDescent="0.3">
      <c r="A14" s="8" t="s">
        <v>451</v>
      </c>
      <c r="B14" s="8">
        <v>1.04525126110827</v>
      </c>
      <c r="C14" s="8">
        <v>0.90231468013468297</v>
      </c>
      <c r="D14" s="8">
        <v>1.2108305704228901</v>
      </c>
      <c r="E14" s="8">
        <v>0.555265180040589</v>
      </c>
      <c r="F14" s="8">
        <v>0.109651628498519</v>
      </c>
    </row>
    <row r="15" spans="1:6" x14ac:dyDescent="0.3">
      <c r="A15" s="8" t="s">
        <v>452</v>
      </c>
      <c r="B15" s="8">
        <v>1.09971143905921</v>
      </c>
      <c r="C15" s="8">
        <v>0.92169449073106202</v>
      </c>
      <c r="D15" s="8">
        <v>1.3121107496676501</v>
      </c>
      <c r="E15" s="8">
        <v>0.291454836401981</v>
      </c>
      <c r="F15" s="8">
        <v>4.4419936503315299E-2</v>
      </c>
    </row>
    <row r="16" spans="1:6" x14ac:dyDescent="0.3">
      <c r="A16" s="8" t="s">
        <v>430</v>
      </c>
      <c r="B16" s="8">
        <v>0.964908348189222</v>
      </c>
      <c r="C16" s="8">
        <v>0.83621462138365399</v>
      </c>
      <c r="D16" s="8">
        <v>1.1134080851931101</v>
      </c>
      <c r="E16" s="8">
        <v>0.62476819982751997</v>
      </c>
      <c r="F16" s="8">
        <v>6.7676554957920396E-2</v>
      </c>
    </row>
    <row r="17" spans="1:6" x14ac:dyDescent="0.3">
      <c r="A17" s="8" t="s">
        <v>428</v>
      </c>
      <c r="B17" s="8">
        <v>0.98428767610095802</v>
      </c>
      <c r="C17" s="8">
        <v>0.74380489870488198</v>
      </c>
      <c r="D17" s="8">
        <v>1.30252197990514</v>
      </c>
      <c r="E17" s="8">
        <v>0.911773137750998</v>
      </c>
      <c r="F17" s="8">
        <v>0.44119835722302903</v>
      </c>
    </row>
    <row r="18" spans="1:6" x14ac:dyDescent="0.3">
      <c r="A18" s="8" t="s">
        <v>419</v>
      </c>
      <c r="B18" s="8">
        <v>1.1539376130926799</v>
      </c>
      <c r="C18" s="8">
        <v>0.91887472886802501</v>
      </c>
      <c r="D18" s="8">
        <v>1.4491333509088999</v>
      </c>
      <c r="E18" s="8">
        <v>0.217955626588964</v>
      </c>
      <c r="F18" s="8">
        <v>2.0938004265448801E-2</v>
      </c>
    </row>
    <row r="19" spans="1:6" x14ac:dyDescent="0.3">
      <c r="A19" s="8" t="s">
        <v>360</v>
      </c>
      <c r="B19" s="8">
        <v>0.98429390409327899</v>
      </c>
      <c r="C19" s="8">
        <v>0.83210741963312795</v>
      </c>
      <c r="D19" s="8">
        <v>1.1643142060460701</v>
      </c>
      <c r="E19" s="8">
        <v>0.85344135882284</v>
      </c>
      <c r="F19" s="8">
        <v>9.1771482338037905E-2</v>
      </c>
    </row>
    <row r="20" spans="1:6" x14ac:dyDescent="0.3">
      <c r="A20" s="8" t="s">
        <v>453</v>
      </c>
      <c r="B20" s="8">
        <v>1.1157062777547599</v>
      </c>
      <c r="C20" s="8">
        <v>0.97625250998651103</v>
      </c>
      <c r="D20" s="8">
        <v>1.27508045868029</v>
      </c>
      <c r="E20" s="8">
        <v>0.108017335390223</v>
      </c>
      <c r="F20" s="8">
        <v>5.0362728706729303E-2</v>
      </c>
    </row>
    <row r="21" spans="1:6" x14ac:dyDescent="0.3">
      <c r="A21" s="8" t="s">
        <v>454</v>
      </c>
      <c r="B21" s="8">
        <v>1.1474354700467899</v>
      </c>
      <c r="C21" s="8">
        <v>0.97537990588594603</v>
      </c>
      <c r="D21" s="8">
        <v>1.3498413797294699</v>
      </c>
      <c r="E21" s="8">
        <v>9.7071817900191606E-2</v>
      </c>
      <c r="F21" s="8">
        <v>3.25034709434701E-2</v>
      </c>
    </row>
    <row r="22" spans="1:6" x14ac:dyDescent="0.3">
      <c r="A22" s="8" t="s">
        <v>422</v>
      </c>
      <c r="B22" s="8">
        <v>0.85002992039743597</v>
      </c>
      <c r="C22" s="8">
        <v>0.63329481410746102</v>
      </c>
      <c r="D22" s="8">
        <v>1.1409391794707899</v>
      </c>
      <c r="E22" s="8">
        <v>0.27926573295145102</v>
      </c>
      <c r="F22" s="8">
        <v>2.2367570718556801E-2</v>
      </c>
    </row>
    <row r="23" spans="1:6" x14ac:dyDescent="0.3">
      <c r="A23" s="8" t="s">
        <v>455</v>
      </c>
      <c r="B23" s="8">
        <v>0.99578110824385002</v>
      </c>
      <c r="C23" s="8">
        <v>0.75291853926101604</v>
      </c>
      <c r="D23" s="8">
        <v>1.3169818032487</v>
      </c>
      <c r="E23" s="8">
        <v>0.97635444765205703</v>
      </c>
      <c r="F23" s="8">
        <v>0.22551642650803599</v>
      </c>
    </row>
    <row r="24" spans="1:6" x14ac:dyDescent="0.3">
      <c r="A24" s="8" t="s">
        <v>423</v>
      </c>
      <c r="B24" s="8">
        <v>1.05513091508437</v>
      </c>
      <c r="C24" s="8">
        <v>0.843038023834637</v>
      </c>
      <c r="D24" s="8">
        <v>1.32058248440899</v>
      </c>
      <c r="E24" s="8">
        <v>0.63928054625015396</v>
      </c>
      <c r="F24" s="8">
        <v>0.12698648912315499</v>
      </c>
    </row>
    <row r="25" spans="1:6" x14ac:dyDescent="0.3">
      <c r="A25" s="8" t="s">
        <v>456</v>
      </c>
      <c r="B25" s="8">
        <v>1.06525777973831</v>
      </c>
      <c r="C25" s="8">
        <v>0.81945578709302402</v>
      </c>
      <c r="D25" s="8">
        <v>1.38478994860545</v>
      </c>
      <c r="E25" s="8">
        <v>0.636703296987848</v>
      </c>
      <c r="F25" s="8">
        <v>9.0559565502391706E-2</v>
      </c>
    </row>
    <row r="26" spans="1:6" x14ac:dyDescent="0.3">
      <c r="A26" s="8" t="s">
        <v>485</v>
      </c>
      <c r="B26" s="8">
        <v>0.82938028867095703</v>
      </c>
      <c r="C26" s="8">
        <v>0.254780649363407</v>
      </c>
      <c r="D26" s="8">
        <v>2.6998583485622998</v>
      </c>
      <c r="E26" s="8">
        <v>0.75605993656357295</v>
      </c>
      <c r="F26" s="8">
        <v>0.41766052727689401</v>
      </c>
    </row>
    <row r="27" spans="1:6" x14ac:dyDescent="0.3">
      <c r="A27" s="8" t="s">
        <v>486</v>
      </c>
      <c r="B27" s="8">
        <v>3.2148000505317702</v>
      </c>
      <c r="C27" s="8">
        <v>0.98017232707951096</v>
      </c>
      <c r="D27" s="8">
        <v>10.544002395673299</v>
      </c>
      <c r="E27" s="8">
        <v>5.3989871273804897E-2</v>
      </c>
      <c r="F27" s="8">
        <v>5.2047830279094397E-2</v>
      </c>
    </row>
    <row r="28" spans="1:6" x14ac:dyDescent="0.3">
      <c r="A28" s="8" t="s">
        <v>442</v>
      </c>
      <c r="B28" s="8">
        <v>0.94968645964270604</v>
      </c>
      <c r="C28" s="8">
        <v>0.79022914561533597</v>
      </c>
      <c r="D28" s="8">
        <v>1.14132005461074</v>
      </c>
      <c r="E28" s="8">
        <v>0.58200194242502101</v>
      </c>
      <c r="F28" s="8">
        <v>0.13945948935709701</v>
      </c>
    </row>
    <row r="29" spans="1:6" x14ac:dyDescent="0.3">
      <c r="A29" s="8" t="s">
        <v>443</v>
      </c>
      <c r="B29" s="8">
        <v>0.98118247247273205</v>
      </c>
      <c r="C29" s="8">
        <v>0.78704491389249998</v>
      </c>
      <c r="D29" s="8">
        <v>1.2232072494139801</v>
      </c>
      <c r="E29" s="8">
        <v>0.86589245708027696</v>
      </c>
      <c r="F29" s="8">
        <v>0.118432235382934</v>
      </c>
    </row>
    <row r="30" spans="1:6" x14ac:dyDescent="0.3">
      <c r="A30" s="8" t="s">
        <v>431</v>
      </c>
      <c r="B30" s="8">
        <v>0.99421706824353295</v>
      </c>
      <c r="C30" s="8">
        <v>0.811355602242956</v>
      </c>
      <c r="D30" s="8">
        <v>1.2182914323315099</v>
      </c>
      <c r="E30" s="8">
        <v>0.95539947694344196</v>
      </c>
      <c r="F30" s="8">
        <v>0.17880764950896999</v>
      </c>
    </row>
    <row r="31" spans="1:6" x14ac:dyDescent="0.3">
      <c r="A31" s="8" t="s">
        <v>444</v>
      </c>
      <c r="B31" s="8">
        <v>0.99185825336488598</v>
      </c>
      <c r="C31" s="8">
        <v>0.74667969257086897</v>
      </c>
      <c r="D31" s="8">
        <v>1.3175432579139901</v>
      </c>
      <c r="E31" s="8">
        <v>0.95499956311788103</v>
      </c>
      <c r="F31" s="8">
        <v>8.5489570146362701E-2</v>
      </c>
    </row>
    <row r="32" spans="1:6" x14ac:dyDescent="0.3">
      <c r="A32" s="8" t="s">
        <v>445</v>
      </c>
      <c r="B32" s="8">
        <v>0.83535043236635598</v>
      </c>
      <c r="C32" s="8">
        <v>0.633954592998761</v>
      </c>
      <c r="D32" s="8">
        <v>1.10072606549602</v>
      </c>
      <c r="E32" s="8">
        <v>0.201200433704252</v>
      </c>
      <c r="F32" s="8">
        <v>1.01026944112141E-2</v>
      </c>
    </row>
    <row r="33" spans="1:6" x14ac:dyDescent="0.3">
      <c r="A33" s="8" t="s">
        <v>457</v>
      </c>
      <c r="B33" s="8">
        <v>1.1277265165836601</v>
      </c>
      <c r="C33" s="8">
        <v>0.99322006531465601</v>
      </c>
      <c r="D33" s="8">
        <v>1.28044845308578</v>
      </c>
      <c r="E33" s="8">
        <v>6.3599094687371099E-2</v>
      </c>
      <c r="F33" s="8">
        <v>5.15947281918816E-3</v>
      </c>
    </row>
    <row r="34" spans="1:6" x14ac:dyDescent="0.3">
      <c r="A34" s="8" t="s">
        <v>436</v>
      </c>
      <c r="B34" s="8">
        <v>1.04963497046986</v>
      </c>
      <c r="C34" s="8">
        <v>0.95496544018230001</v>
      </c>
      <c r="D34" s="8">
        <v>1.1536894686188399</v>
      </c>
      <c r="E34" s="8">
        <v>0.31515023738047998</v>
      </c>
      <c r="F34" s="8">
        <v>1.29759115107848E-2</v>
      </c>
    </row>
    <row r="35" spans="1:6" x14ac:dyDescent="0.3">
      <c r="A35" s="8" t="s">
        <v>435</v>
      </c>
      <c r="B35" s="8">
        <v>1.19705937600903</v>
      </c>
      <c r="C35" s="8">
        <v>1.0145409415058699</v>
      </c>
      <c r="D35" s="8">
        <v>1.4124133300763899</v>
      </c>
      <c r="E35" s="8">
        <v>3.30892878669398E-2</v>
      </c>
      <c r="F35" s="8">
        <v>1.7560975893928799E-2</v>
      </c>
    </row>
    <row r="36" spans="1:6" x14ac:dyDescent="0.3">
      <c r="A36" s="8" t="s">
        <v>458</v>
      </c>
      <c r="B36" s="8">
        <v>1.10818777163856</v>
      </c>
      <c r="C36" s="8">
        <v>0.99919415306318804</v>
      </c>
      <c r="D36" s="8">
        <v>1.22907057997123</v>
      </c>
      <c r="E36" s="8">
        <v>5.1810808922706501E-2</v>
      </c>
      <c r="F36" s="8">
        <v>8.9028465429872305E-3</v>
      </c>
    </row>
    <row r="37" spans="1:6" x14ac:dyDescent="0.3">
      <c r="A37" s="8" t="s">
        <v>432</v>
      </c>
      <c r="B37" s="8">
        <v>1.09188907329686</v>
      </c>
      <c r="C37" s="8">
        <v>0.98941317669384099</v>
      </c>
      <c r="D37" s="8">
        <v>1.2049786443808299</v>
      </c>
      <c r="E37" s="8">
        <v>8.0412769144664997E-2</v>
      </c>
      <c r="F37" s="8">
        <v>1.0046559076624001E-2</v>
      </c>
    </row>
    <row r="38" spans="1:6" x14ac:dyDescent="0.3">
      <c r="A38" s="8" t="s">
        <v>439</v>
      </c>
      <c r="B38" s="8">
        <v>1.2120319830533799</v>
      </c>
      <c r="C38" s="8">
        <v>1.02764061282604</v>
      </c>
      <c r="D38" s="8">
        <v>1.4295090225214599</v>
      </c>
      <c r="E38" s="8">
        <v>2.2384763223155101E-2</v>
      </c>
      <c r="F38" s="8">
        <v>1.2337093346016499E-3</v>
      </c>
    </row>
    <row r="39" spans="1:6" x14ac:dyDescent="0.3">
      <c r="A39" s="8" t="s">
        <v>440</v>
      </c>
      <c r="B39" s="8">
        <v>1.02147812133663</v>
      </c>
      <c r="C39" s="8">
        <v>0.78688993778952698</v>
      </c>
      <c r="D39" s="8">
        <v>1.32600189970723</v>
      </c>
      <c r="E39" s="8">
        <v>0.87317145237180205</v>
      </c>
      <c r="F39" s="8">
        <v>0.17542388736366299</v>
      </c>
    </row>
    <row r="40" spans="1:6" x14ac:dyDescent="0.3">
      <c r="A40" s="8" t="s">
        <v>437</v>
      </c>
      <c r="B40" s="8">
        <v>1.13462344159458</v>
      </c>
      <c r="C40" s="8">
        <v>0.925493091766593</v>
      </c>
      <c r="D40" s="8">
        <v>1.3910102254340899</v>
      </c>
      <c r="E40" s="8">
        <v>0.224340249840076</v>
      </c>
      <c r="F40" s="8">
        <v>4.08885542399509E-2</v>
      </c>
    </row>
    <row r="41" spans="1:6" x14ac:dyDescent="0.3">
      <c r="A41" s="8" t="s">
        <v>420</v>
      </c>
      <c r="B41" s="8">
        <v>1.23480551950533</v>
      </c>
      <c r="C41" s="8">
        <v>1.0769210502122799</v>
      </c>
      <c r="D41" s="8">
        <v>1.41583700188633</v>
      </c>
      <c r="E41" s="8">
        <v>2.5140850426075001E-3</v>
      </c>
      <c r="F41" s="8">
        <v>4.0557470434876602E-4</v>
      </c>
    </row>
    <row r="42" spans="1:6" x14ac:dyDescent="0.3">
      <c r="A42" s="8" t="s">
        <v>438</v>
      </c>
      <c r="B42" s="8">
        <v>1.05584566500565</v>
      </c>
      <c r="C42" s="8">
        <v>0.85970794907735204</v>
      </c>
      <c r="D42" s="8">
        <v>1.2967311393452201</v>
      </c>
      <c r="E42" s="8">
        <v>0.60426460964395301</v>
      </c>
      <c r="F42" s="8">
        <v>7.4013289999553103E-2</v>
      </c>
    </row>
    <row r="43" spans="1:6" x14ac:dyDescent="0.3">
      <c r="A43" s="8" t="s">
        <v>459</v>
      </c>
      <c r="B43" s="8">
        <v>1.04965518415326</v>
      </c>
      <c r="C43" s="8">
        <v>0.82452756292996898</v>
      </c>
      <c r="D43" s="8">
        <v>1.3362512730376701</v>
      </c>
      <c r="E43" s="8">
        <v>0.69398146361484103</v>
      </c>
      <c r="F43" s="8">
        <v>7.7329543369242096E-2</v>
      </c>
    </row>
    <row r="44" spans="1:6" x14ac:dyDescent="0.3">
      <c r="A44" s="8" t="s">
        <v>427</v>
      </c>
      <c r="B44" s="8">
        <v>1.0467039986378199</v>
      </c>
      <c r="C44" s="8">
        <v>0.81770168316682901</v>
      </c>
      <c r="D44" s="8">
        <v>1.3398398013825299</v>
      </c>
      <c r="E44" s="8">
        <v>0.71709278298810697</v>
      </c>
      <c r="F44" s="8">
        <v>0.15785397862926201</v>
      </c>
    </row>
    <row r="45" spans="1:6" x14ac:dyDescent="0.3">
      <c r="A45" s="8" t="s">
        <v>429</v>
      </c>
      <c r="B45" s="8">
        <v>1.11557334298118</v>
      </c>
      <c r="C45" s="8">
        <v>0.86914043646263806</v>
      </c>
      <c r="D45" s="8">
        <v>1.43187893619964</v>
      </c>
      <c r="E45" s="8">
        <v>0.39048302728753898</v>
      </c>
      <c r="F45" s="8">
        <v>4.5705577338086001E-2</v>
      </c>
    </row>
    <row r="46" spans="1:6" x14ac:dyDescent="0.3">
      <c r="A46" s="8" t="s">
        <v>460</v>
      </c>
      <c r="B46" s="8">
        <v>1.0690487750742399</v>
      </c>
      <c r="C46" s="8">
        <v>0.794259760279031</v>
      </c>
      <c r="D46" s="8">
        <v>1.43890618742441</v>
      </c>
      <c r="E46" s="8">
        <v>0.65960758605303604</v>
      </c>
      <c r="F46" s="8">
        <v>7.5538425929655303E-2</v>
      </c>
    </row>
    <row r="47" spans="1:6" x14ac:dyDescent="0.3">
      <c r="A47" s="8" t="s">
        <v>446</v>
      </c>
      <c r="B47" s="8">
        <v>0.96515506083573999</v>
      </c>
      <c r="C47" s="8">
        <v>0.83750696739058605</v>
      </c>
      <c r="D47" s="8">
        <v>1.1122585575128801</v>
      </c>
      <c r="E47" s="8">
        <v>0.62412356987989803</v>
      </c>
      <c r="F47" s="8">
        <v>0.17424532984274399</v>
      </c>
    </row>
    <row r="48" spans="1:6" x14ac:dyDescent="0.3">
      <c r="A48" s="8" t="s">
        <v>461</v>
      </c>
      <c r="B48" s="8">
        <v>1.1086902416838</v>
      </c>
      <c r="C48" s="8">
        <v>0.85948225247571597</v>
      </c>
      <c r="D48" s="8">
        <v>1.4301564092385</v>
      </c>
      <c r="E48" s="8">
        <v>0.42703109081631702</v>
      </c>
      <c r="F48" s="8">
        <v>3.92926711874911E-2</v>
      </c>
    </row>
    <row r="49" spans="1:6" x14ac:dyDescent="0.3">
      <c r="A49" s="8" t="s">
        <v>462</v>
      </c>
      <c r="B49" s="8">
        <v>1.15303415915878</v>
      </c>
      <c r="C49" s="8">
        <v>0.96192853497828501</v>
      </c>
      <c r="D49" s="8">
        <v>1.38210659507778</v>
      </c>
      <c r="E49" s="8">
        <v>0.123525017367347</v>
      </c>
      <c r="F49" s="8">
        <v>4.1093695181703999E-2</v>
      </c>
    </row>
    <row r="50" spans="1:6" x14ac:dyDescent="0.3">
      <c r="A50" s="8" t="s">
        <v>463</v>
      </c>
      <c r="B50" s="8">
        <v>0.95240986825854601</v>
      </c>
      <c r="C50" s="8">
        <v>0.80355241232909502</v>
      </c>
      <c r="D50" s="8">
        <v>1.1288430514782199</v>
      </c>
      <c r="E50" s="8">
        <v>0.57390021331462304</v>
      </c>
      <c r="F50" s="8">
        <v>0.30636860338933702</v>
      </c>
    </row>
    <row r="51" spans="1:6" x14ac:dyDescent="0.3">
      <c r="A51" s="8" t="s">
        <v>441</v>
      </c>
      <c r="B51" s="8">
        <v>1.1375197299654101</v>
      </c>
      <c r="C51" s="8">
        <v>0.97047715502245901</v>
      </c>
      <c r="D51" s="8">
        <v>1.33331436949758</v>
      </c>
      <c r="E51" s="8">
        <v>0.111803941544684</v>
      </c>
      <c r="F51" s="8">
        <v>1.1610525132081599E-2</v>
      </c>
    </row>
    <row r="52" spans="1:6" x14ac:dyDescent="0.3">
      <c r="A52" s="8" t="s">
        <v>464</v>
      </c>
      <c r="B52" s="8">
        <v>1.22694207245721</v>
      </c>
      <c r="C52" s="8">
        <v>1.03151322990029</v>
      </c>
      <c r="D52" s="8">
        <v>1.45939655016457</v>
      </c>
      <c r="E52" s="8">
        <v>2.0862323768120701E-2</v>
      </c>
      <c r="F52" s="8">
        <v>1.1185066324208601E-3</v>
      </c>
    </row>
    <row r="53" spans="1:6" x14ac:dyDescent="0.3">
      <c r="A53" s="8" t="s">
        <v>465</v>
      </c>
      <c r="B53" s="8">
        <v>0.95785103322299003</v>
      </c>
      <c r="C53" s="8">
        <v>0.117395129975032</v>
      </c>
      <c r="D53" s="8">
        <v>7.8153037697686498</v>
      </c>
      <c r="E53" s="8">
        <v>0.96792750711809195</v>
      </c>
      <c r="F53" s="8">
        <v>4.1275731395661798E-2</v>
      </c>
    </row>
    <row r="54" spans="1:6" x14ac:dyDescent="0.3">
      <c r="A54" s="8" t="s">
        <v>433</v>
      </c>
      <c r="B54" s="8">
        <v>0.89721772738230199</v>
      </c>
      <c r="C54" s="8">
        <v>0.738531224935286</v>
      </c>
      <c r="D54" s="8">
        <v>1.0900008329364801</v>
      </c>
      <c r="E54" s="8">
        <v>0.27476615695614998</v>
      </c>
      <c r="F54" s="8">
        <v>0.10282910240141201</v>
      </c>
    </row>
    <row r="55" spans="1:6" x14ac:dyDescent="0.3">
      <c r="A55" s="8" t="s">
        <v>466</v>
      </c>
      <c r="B55" s="8">
        <v>1.1067271016801301</v>
      </c>
      <c r="C55" s="8">
        <v>0.95080889241755695</v>
      </c>
      <c r="D55" s="8">
        <v>1.28821352782993</v>
      </c>
      <c r="E55" s="8">
        <v>0.19057106320981201</v>
      </c>
      <c r="F55" s="8">
        <v>2.7245948719529501E-2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90335-AA9B-4688-B1E0-5A46067CF338}">
  <dimension ref="A1:J321"/>
  <sheetViews>
    <sheetView workbookViewId="0">
      <selection activeCell="F7" sqref="F7"/>
    </sheetView>
  </sheetViews>
  <sheetFormatPr defaultRowHeight="14" x14ac:dyDescent="0.3"/>
  <cols>
    <col min="1" max="1" width="17.9140625" style="7" customWidth="1"/>
    <col min="2" max="2" width="9.4140625" style="6" customWidth="1"/>
    <col min="3" max="3" width="8" style="6" customWidth="1"/>
    <col min="4" max="4" width="11.5" style="6" customWidth="1"/>
    <col min="5" max="9" width="8.6640625" style="6"/>
    <col min="10" max="10" width="9" style="6" customWidth="1"/>
    <col min="11" max="16384" width="8.6640625" style="6"/>
  </cols>
  <sheetData>
    <row r="1" spans="1:10" ht="30" customHeight="1" x14ac:dyDescent="0.3">
      <c r="A1" s="44" t="s">
        <v>489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s="10" customFormat="1" ht="30" customHeight="1" x14ac:dyDescent="0.3">
      <c r="A2" s="9" t="s">
        <v>355</v>
      </c>
      <c r="B2" s="3" t="s">
        <v>333</v>
      </c>
      <c r="C2" s="3" t="s">
        <v>334</v>
      </c>
      <c r="D2" s="3" t="s">
        <v>335</v>
      </c>
      <c r="E2" s="3" t="s">
        <v>336</v>
      </c>
      <c r="F2" s="3" t="s">
        <v>337</v>
      </c>
      <c r="G2" s="3" t="s">
        <v>338</v>
      </c>
      <c r="H2" s="3" t="s">
        <v>473</v>
      </c>
      <c r="I2" s="3" t="s">
        <v>474</v>
      </c>
      <c r="J2" s="3" t="s">
        <v>475</v>
      </c>
    </row>
    <row r="3" spans="1:10" ht="16" customHeight="1" x14ac:dyDescent="0.3">
      <c r="A3" s="8" t="s">
        <v>78</v>
      </c>
      <c r="B3" s="11">
        <f>VLOOKUP(A3,[1]clinical!$A:$B,2,)</f>
        <v>389</v>
      </c>
      <c r="C3" s="11">
        <f>VLOOKUP(A3,[1]clinical!$A:$C,3,)</f>
        <v>0</v>
      </c>
      <c r="D3" s="11">
        <v>55</v>
      </c>
      <c r="E3" s="11" t="s">
        <v>344</v>
      </c>
      <c r="F3" s="11" t="s">
        <v>347</v>
      </c>
      <c r="G3" s="11" t="s">
        <v>357</v>
      </c>
      <c r="H3" s="11" t="s">
        <v>349</v>
      </c>
      <c r="I3" s="11" t="s">
        <v>350</v>
      </c>
      <c r="J3" s="11" t="s">
        <v>352</v>
      </c>
    </row>
    <row r="4" spans="1:10" ht="16" customHeight="1" x14ac:dyDescent="0.3">
      <c r="A4" s="8" t="s">
        <v>235</v>
      </c>
      <c r="B4" s="11">
        <f>VLOOKUP(A4,[1]clinical!$A:$B,2,)</f>
        <v>166</v>
      </c>
      <c r="C4" s="11">
        <f>VLOOKUP(A4,[1]clinical!$A:$C,3,)</f>
        <v>1</v>
      </c>
      <c r="D4" s="11">
        <v>63</v>
      </c>
      <c r="E4" s="11" t="s">
        <v>343</v>
      </c>
      <c r="F4" s="11" t="s">
        <v>346</v>
      </c>
      <c r="G4" s="11" t="s">
        <v>358</v>
      </c>
      <c r="H4" s="11" t="s">
        <v>348</v>
      </c>
      <c r="I4" s="11" t="s">
        <v>350</v>
      </c>
      <c r="J4" s="11" t="s">
        <v>354</v>
      </c>
    </row>
    <row r="5" spans="1:10" ht="16" customHeight="1" x14ac:dyDescent="0.3">
      <c r="A5" s="8" t="s">
        <v>18</v>
      </c>
      <c r="B5" s="11">
        <f>VLOOKUP(A5,[1]clinical!$A:$B,2,)</f>
        <v>736</v>
      </c>
      <c r="C5" s="11">
        <f>VLOOKUP(A5,[1]clinical!$A:$C,3,)</f>
        <v>0</v>
      </c>
      <c r="D5" s="11">
        <v>67</v>
      </c>
      <c r="E5" s="11" t="s">
        <v>344</v>
      </c>
      <c r="F5" s="11" t="s">
        <v>346</v>
      </c>
      <c r="G5" s="11" t="s">
        <v>356</v>
      </c>
      <c r="H5" s="11" t="s">
        <v>339</v>
      </c>
      <c r="I5" s="11" t="s">
        <v>350</v>
      </c>
      <c r="J5" s="11" t="s">
        <v>352</v>
      </c>
    </row>
    <row r="6" spans="1:10" ht="16" customHeight="1" x14ac:dyDescent="0.3">
      <c r="A6" s="8" t="s">
        <v>73</v>
      </c>
      <c r="B6" s="11">
        <f>VLOOKUP(A6,[1]clinical!$A:$B,2,)</f>
        <v>200</v>
      </c>
      <c r="C6" s="11">
        <f>VLOOKUP(A6,[1]clinical!$A:$C,3,)</f>
        <v>1</v>
      </c>
      <c r="D6" s="11">
        <v>76</v>
      </c>
      <c r="E6" s="11" t="s">
        <v>343</v>
      </c>
      <c r="F6" s="11" t="s">
        <v>347</v>
      </c>
      <c r="G6" s="11" t="s">
        <v>357</v>
      </c>
      <c r="H6" s="11" t="s">
        <v>348</v>
      </c>
      <c r="I6" s="11" t="s">
        <v>350</v>
      </c>
      <c r="J6" s="11" t="s">
        <v>352</v>
      </c>
    </row>
    <row r="7" spans="1:10" ht="16" customHeight="1" x14ac:dyDescent="0.3">
      <c r="A7" s="8" t="s">
        <v>79</v>
      </c>
      <c r="B7" s="11">
        <f>VLOOKUP(A7,[1]clinical!$A:$B,2,)</f>
        <v>679</v>
      </c>
      <c r="C7" s="11">
        <f>VLOOKUP(A7,[1]clinical!$A:$C,3,)</f>
        <v>0</v>
      </c>
      <c r="D7" s="11">
        <v>58</v>
      </c>
      <c r="E7" s="11" t="s">
        <v>344</v>
      </c>
      <c r="F7" s="11" t="s">
        <v>347</v>
      </c>
      <c r="G7" s="11" t="s">
        <v>357</v>
      </c>
      <c r="H7" s="11" t="s">
        <v>349</v>
      </c>
      <c r="I7" s="11" t="s">
        <v>350</v>
      </c>
      <c r="J7" s="11" t="s">
        <v>352</v>
      </c>
    </row>
    <row r="8" spans="1:10" ht="16" customHeight="1" x14ac:dyDescent="0.3">
      <c r="A8" s="8" t="s">
        <v>128</v>
      </c>
      <c r="B8" s="11">
        <f>VLOOKUP(A8,[1]clinical!$A:$B,2,)</f>
        <v>8</v>
      </c>
      <c r="C8" s="11">
        <f>VLOOKUP(A8,[1]clinical!$A:$C,3,)</f>
        <v>0</v>
      </c>
      <c r="D8" s="11">
        <v>76</v>
      </c>
      <c r="E8" s="11" t="s">
        <v>344</v>
      </c>
      <c r="F8" s="11" t="s">
        <v>347</v>
      </c>
      <c r="G8" s="11" t="s">
        <v>358</v>
      </c>
      <c r="H8" s="11" t="s">
        <v>349</v>
      </c>
      <c r="I8" s="11" t="s">
        <v>350</v>
      </c>
      <c r="J8" s="11" t="s">
        <v>353</v>
      </c>
    </row>
    <row r="9" spans="1:10" ht="16" customHeight="1" x14ac:dyDescent="0.3">
      <c r="A9" s="8" t="s">
        <v>63</v>
      </c>
      <c r="B9" s="11">
        <f>VLOOKUP(A9,[1]clinical!$A:$B,2,)</f>
        <v>533</v>
      </c>
      <c r="C9" s="11">
        <f>VLOOKUP(A9,[1]clinical!$A:$C,3,)</f>
        <v>1</v>
      </c>
      <c r="D9" s="11">
        <v>70</v>
      </c>
      <c r="E9" s="11" t="s">
        <v>344</v>
      </c>
      <c r="F9" s="11" t="s">
        <v>347</v>
      </c>
      <c r="G9" s="11" t="s">
        <v>357</v>
      </c>
      <c r="H9" s="11" t="s">
        <v>348</v>
      </c>
      <c r="I9" s="11" t="s">
        <v>350</v>
      </c>
      <c r="J9" s="11" t="s">
        <v>352</v>
      </c>
    </row>
    <row r="10" spans="1:10" ht="16" customHeight="1" x14ac:dyDescent="0.3">
      <c r="A10" s="8" t="s">
        <v>160</v>
      </c>
      <c r="B10" s="11">
        <f>VLOOKUP(A10,[1]clinical!$A:$B,2,)</f>
        <v>385</v>
      </c>
      <c r="C10" s="11">
        <f>VLOOKUP(A10,[1]clinical!$A:$C,3,)</f>
        <v>0</v>
      </c>
      <c r="D10" s="11">
        <v>80</v>
      </c>
      <c r="E10" s="11" t="s">
        <v>343</v>
      </c>
      <c r="F10" s="11" t="s">
        <v>347</v>
      </c>
      <c r="G10" s="11" t="s">
        <v>358</v>
      </c>
      <c r="H10" s="11" t="s">
        <v>348</v>
      </c>
      <c r="I10" s="11" t="s">
        <v>350</v>
      </c>
      <c r="J10" s="11" t="s">
        <v>354</v>
      </c>
    </row>
    <row r="11" spans="1:10" ht="16" customHeight="1" x14ac:dyDescent="0.3">
      <c r="A11" s="8" t="s">
        <v>81</v>
      </c>
      <c r="B11" s="11">
        <f>VLOOKUP(A11,[1]clinical!$A:$B,2,)</f>
        <v>500</v>
      </c>
      <c r="C11" s="11">
        <f>VLOOKUP(A11,[1]clinical!$A:$C,3,)</f>
        <v>0</v>
      </c>
      <c r="D11" s="11">
        <v>52</v>
      </c>
      <c r="E11" s="11" t="s">
        <v>343</v>
      </c>
      <c r="F11" s="11" t="s">
        <v>347</v>
      </c>
      <c r="G11" s="11" t="s">
        <v>357</v>
      </c>
      <c r="H11" s="11" t="s">
        <v>349</v>
      </c>
      <c r="I11" s="11" t="s">
        <v>350</v>
      </c>
      <c r="J11" s="11" t="s">
        <v>352</v>
      </c>
    </row>
    <row r="12" spans="1:10" ht="16" customHeight="1" x14ac:dyDescent="0.3">
      <c r="A12" s="8" t="s">
        <v>188</v>
      </c>
      <c r="B12" s="11">
        <f>VLOOKUP(A12,[1]clinical!$A:$B,2,)</f>
        <v>274</v>
      </c>
      <c r="C12" s="11">
        <f>VLOOKUP(A12,[1]clinical!$A:$C,3,)</f>
        <v>1</v>
      </c>
      <c r="D12" s="11">
        <v>69</v>
      </c>
      <c r="E12" s="11" t="s">
        <v>344</v>
      </c>
      <c r="F12" s="11" t="s">
        <v>347</v>
      </c>
      <c r="G12" s="11" t="s">
        <v>359</v>
      </c>
      <c r="H12" s="11" t="s">
        <v>349</v>
      </c>
      <c r="I12" s="11" t="s">
        <v>351</v>
      </c>
      <c r="J12" s="11" t="s">
        <v>341</v>
      </c>
    </row>
    <row r="13" spans="1:10" ht="16" customHeight="1" x14ac:dyDescent="0.3">
      <c r="A13" s="8" t="s">
        <v>34</v>
      </c>
      <c r="B13" s="11">
        <f>VLOOKUP(A13,[1]clinical!$A:$B,2,)</f>
        <v>30</v>
      </c>
      <c r="C13" s="11">
        <f>VLOOKUP(A13,[1]clinical!$A:$C,3,)</f>
        <v>1</v>
      </c>
      <c r="D13" s="11">
        <v>71</v>
      </c>
      <c r="E13" s="11" t="s">
        <v>343</v>
      </c>
      <c r="F13" s="11" t="s">
        <v>347</v>
      </c>
      <c r="G13" s="11" t="s">
        <v>356</v>
      </c>
      <c r="H13" s="11" t="s">
        <v>340</v>
      </c>
      <c r="I13" s="11" t="s">
        <v>350</v>
      </c>
      <c r="J13" s="11" t="s">
        <v>352</v>
      </c>
    </row>
    <row r="14" spans="1:10" ht="16" customHeight="1" x14ac:dyDescent="0.3">
      <c r="A14" s="8" t="s">
        <v>91</v>
      </c>
      <c r="B14" s="11">
        <f>VLOOKUP(A14,[1]clinical!$A:$B,2,)</f>
        <v>543</v>
      </c>
      <c r="C14" s="11">
        <f>VLOOKUP(A14,[1]clinical!$A:$C,3,)</f>
        <v>0</v>
      </c>
      <c r="D14" s="11">
        <v>53</v>
      </c>
      <c r="E14" s="11" t="s">
        <v>343</v>
      </c>
      <c r="F14" s="11" t="s">
        <v>347</v>
      </c>
      <c r="G14" s="11" t="s">
        <v>357</v>
      </c>
      <c r="H14" s="11" t="s">
        <v>340</v>
      </c>
      <c r="I14" s="11" t="s">
        <v>350</v>
      </c>
      <c r="J14" s="11" t="s">
        <v>353</v>
      </c>
    </row>
    <row r="15" spans="1:10" ht="16" customHeight="1" x14ac:dyDescent="0.3">
      <c r="A15" s="8" t="s">
        <v>55</v>
      </c>
      <c r="B15" s="11">
        <f>VLOOKUP(A15,[1]clinical!$A:$B,2,)</f>
        <v>104</v>
      </c>
      <c r="C15" s="11">
        <f>VLOOKUP(A15,[1]clinical!$A:$C,3,)</f>
        <v>0</v>
      </c>
      <c r="D15" s="11">
        <v>68</v>
      </c>
      <c r="E15" s="11" t="s">
        <v>343</v>
      </c>
      <c r="F15" s="11" t="s">
        <v>346</v>
      </c>
      <c r="G15" s="11" t="s">
        <v>357</v>
      </c>
      <c r="H15" s="11" t="s">
        <v>348</v>
      </c>
      <c r="I15" s="11" t="s">
        <v>350</v>
      </c>
      <c r="J15" s="11" t="s">
        <v>352</v>
      </c>
    </row>
    <row r="16" spans="1:10" ht="16" customHeight="1" x14ac:dyDescent="0.3">
      <c r="A16" s="8" t="s">
        <v>295</v>
      </c>
      <c r="B16" s="11">
        <f>VLOOKUP(A16,[1]clinical!$A:$B,2,)</f>
        <v>0</v>
      </c>
      <c r="C16" s="11">
        <f>VLOOKUP(A16,[1]clinical!$A:$C,3,)</f>
        <v>0</v>
      </c>
      <c r="D16" s="11">
        <v>86</v>
      </c>
      <c r="E16" s="11" t="s">
        <v>343</v>
      </c>
      <c r="F16" s="11" t="s">
        <v>346</v>
      </c>
      <c r="G16" s="11" t="s">
        <v>359</v>
      </c>
      <c r="H16" s="11" t="s">
        <v>349</v>
      </c>
      <c r="I16" s="11" t="s">
        <v>351</v>
      </c>
      <c r="J16" s="11" t="s">
        <v>354</v>
      </c>
    </row>
    <row r="17" spans="1:10" ht="16" customHeight="1" x14ac:dyDescent="0.3">
      <c r="A17" s="8" t="s">
        <v>266</v>
      </c>
      <c r="B17" s="11">
        <f>VLOOKUP(A17,[1]clinical!$A:$B,2,)</f>
        <v>262</v>
      </c>
      <c r="C17" s="11">
        <f>VLOOKUP(A17,[1]clinical!$A:$C,3,)</f>
        <v>1</v>
      </c>
      <c r="D17" s="11">
        <v>66</v>
      </c>
      <c r="E17" s="11" t="s">
        <v>343</v>
      </c>
      <c r="F17" s="11" t="s">
        <v>347</v>
      </c>
      <c r="G17" s="11" t="s">
        <v>359</v>
      </c>
      <c r="H17" s="11" t="s">
        <v>348</v>
      </c>
      <c r="I17" s="11" t="s">
        <v>350</v>
      </c>
      <c r="J17" s="11" t="s">
        <v>341</v>
      </c>
    </row>
    <row r="18" spans="1:10" ht="16" customHeight="1" x14ac:dyDescent="0.3">
      <c r="A18" s="8" t="s">
        <v>330</v>
      </c>
      <c r="B18" s="11">
        <f>VLOOKUP(A18,[1]clinical!$A:$B,2,)</f>
        <v>323</v>
      </c>
      <c r="C18" s="11">
        <f>VLOOKUP(A18,[1]clinical!$A:$C,3,)</f>
        <v>0</v>
      </c>
      <c r="D18" s="11">
        <v>73</v>
      </c>
      <c r="E18" s="11" t="s">
        <v>344</v>
      </c>
      <c r="F18" s="11" t="s">
        <v>347</v>
      </c>
      <c r="G18" s="11" t="s">
        <v>357</v>
      </c>
      <c r="H18" s="11" t="s">
        <v>348</v>
      </c>
      <c r="I18" s="11" t="s">
        <v>350</v>
      </c>
      <c r="J18" s="11" t="s">
        <v>353</v>
      </c>
    </row>
    <row r="19" spans="1:10" ht="16" customHeight="1" x14ac:dyDescent="0.3">
      <c r="A19" s="8" t="s">
        <v>172</v>
      </c>
      <c r="B19" s="11">
        <f>VLOOKUP(A19,[1]clinical!$A:$B,2,)</f>
        <v>474</v>
      </c>
      <c r="C19" s="11">
        <f>VLOOKUP(A19,[1]clinical!$A:$C,3,)</f>
        <v>1</v>
      </c>
      <c r="D19" s="11">
        <v>58</v>
      </c>
      <c r="E19" s="11" t="s">
        <v>344</v>
      </c>
      <c r="F19" s="11" t="s">
        <v>347</v>
      </c>
      <c r="G19" s="11" t="s">
        <v>358</v>
      </c>
      <c r="H19" s="11" t="s">
        <v>349</v>
      </c>
      <c r="I19" s="11" t="s">
        <v>350</v>
      </c>
      <c r="J19" s="11" t="s">
        <v>354</v>
      </c>
    </row>
    <row r="20" spans="1:10" ht="16" customHeight="1" x14ac:dyDescent="0.3">
      <c r="A20" s="8" t="s">
        <v>316</v>
      </c>
      <c r="B20" s="11">
        <f>VLOOKUP(A20,[1]clinical!$A:$B,2,)</f>
        <v>1862</v>
      </c>
      <c r="C20" s="11">
        <f>VLOOKUP(A20,[1]clinical!$A:$C,3,)</f>
        <v>0</v>
      </c>
      <c r="D20" s="11">
        <v>69</v>
      </c>
      <c r="E20" s="11" t="s">
        <v>343</v>
      </c>
      <c r="F20" s="11" t="s">
        <v>346</v>
      </c>
      <c r="G20" s="11" t="s">
        <v>358</v>
      </c>
      <c r="H20" s="11" t="s">
        <v>348</v>
      </c>
      <c r="I20" s="11" t="s">
        <v>350</v>
      </c>
      <c r="J20" s="11" t="s">
        <v>353</v>
      </c>
    </row>
    <row r="21" spans="1:10" ht="16" customHeight="1" x14ac:dyDescent="0.3">
      <c r="A21" s="8" t="s">
        <v>331</v>
      </c>
      <c r="B21" s="11">
        <f>VLOOKUP(A21,[1]clinical!$A:$B,2,)</f>
        <v>368</v>
      </c>
      <c r="C21" s="11">
        <f>VLOOKUP(A21,[1]clinical!$A:$C,3,)</f>
        <v>0</v>
      </c>
      <c r="D21" s="11">
        <v>86</v>
      </c>
      <c r="E21" s="11" t="s">
        <v>344</v>
      </c>
      <c r="F21" s="11" t="s">
        <v>347</v>
      </c>
      <c r="G21" s="11" t="s">
        <v>358</v>
      </c>
      <c r="H21" s="11" t="s">
        <v>348</v>
      </c>
      <c r="I21" s="11" t="s">
        <v>350</v>
      </c>
      <c r="J21" s="11" t="s">
        <v>354</v>
      </c>
    </row>
    <row r="22" spans="1:10" ht="16" customHeight="1" x14ac:dyDescent="0.3">
      <c r="A22" s="8" t="s">
        <v>47</v>
      </c>
      <c r="B22" s="11">
        <f>VLOOKUP(A22,[1]clinical!$A:$B,2,)</f>
        <v>394</v>
      </c>
      <c r="C22" s="11">
        <f>VLOOKUP(A22,[1]clinical!$A:$C,3,)</f>
        <v>0</v>
      </c>
      <c r="D22" s="11">
        <v>49</v>
      </c>
      <c r="E22" s="11" t="s">
        <v>343</v>
      </c>
      <c r="F22" s="11" t="s">
        <v>347</v>
      </c>
      <c r="G22" s="11" t="s">
        <v>357</v>
      </c>
      <c r="H22" s="11" t="s">
        <v>348</v>
      </c>
      <c r="I22" s="11" t="s">
        <v>350</v>
      </c>
      <c r="J22" s="11" t="s">
        <v>352</v>
      </c>
    </row>
    <row r="23" spans="1:10" ht="16" customHeight="1" x14ac:dyDescent="0.3">
      <c r="A23" s="8" t="s">
        <v>284</v>
      </c>
      <c r="B23" s="11">
        <f>VLOOKUP(A23,[1]clinical!$A:$B,2,)</f>
        <v>259</v>
      </c>
      <c r="C23" s="11">
        <f>VLOOKUP(A23,[1]clinical!$A:$C,3,)</f>
        <v>1</v>
      </c>
      <c r="D23" s="11">
        <v>65</v>
      </c>
      <c r="E23" s="11" t="s">
        <v>344</v>
      </c>
      <c r="F23" s="11" t="s">
        <v>346</v>
      </c>
      <c r="G23" s="11" t="s">
        <v>359</v>
      </c>
      <c r="H23" s="11" t="s">
        <v>349</v>
      </c>
      <c r="I23" s="11" t="s">
        <v>351</v>
      </c>
      <c r="J23" s="11" t="s">
        <v>353</v>
      </c>
    </row>
    <row r="24" spans="1:10" ht="16" customHeight="1" x14ac:dyDescent="0.3">
      <c r="A24" s="8" t="s">
        <v>273</v>
      </c>
      <c r="B24" s="11">
        <f>VLOOKUP(A24,[1]clinical!$A:$B,2,)</f>
        <v>787</v>
      </c>
      <c r="C24" s="11">
        <f>VLOOKUP(A24,[1]clinical!$A:$C,3,)</f>
        <v>0</v>
      </c>
      <c r="D24" s="11">
        <v>59</v>
      </c>
      <c r="E24" s="11" t="s">
        <v>343</v>
      </c>
      <c r="F24" s="11" t="s">
        <v>346</v>
      </c>
      <c r="G24" s="11" t="s">
        <v>359</v>
      </c>
      <c r="H24" s="11" t="s">
        <v>348</v>
      </c>
      <c r="I24" s="11" t="s">
        <v>351</v>
      </c>
      <c r="J24" s="11" t="s">
        <v>353</v>
      </c>
    </row>
    <row r="25" spans="1:10" ht="16" customHeight="1" x14ac:dyDescent="0.3">
      <c r="A25" s="8" t="s">
        <v>26</v>
      </c>
      <c r="B25" s="11">
        <f>VLOOKUP(A25,[1]clinical!$A:$B,2,)</f>
        <v>243</v>
      </c>
      <c r="C25" s="11">
        <f>VLOOKUP(A25,[1]clinical!$A:$C,3,)</f>
        <v>0</v>
      </c>
      <c r="D25" s="11">
        <v>57</v>
      </c>
      <c r="E25" s="11" t="s">
        <v>343</v>
      </c>
      <c r="F25" s="11" t="s">
        <v>346</v>
      </c>
      <c r="G25" s="11" t="s">
        <v>356</v>
      </c>
      <c r="H25" s="11" t="s">
        <v>340</v>
      </c>
      <c r="I25" s="11" t="s">
        <v>350</v>
      </c>
      <c r="J25" s="11" t="s">
        <v>352</v>
      </c>
    </row>
    <row r="26" spans="1:10" ht="16" customHeight="1" x14ac:dyDescent="0.3">
      <c r="A26" s="8" t="s">
        <v>149</v>
      </c>
      <c r="B26" s="11">
        <f>VLOOKUP(A26,[1]clinical!$A:$B,2,)</f>
        <v>573</v>
      </c>
      <c r="C26" s="11">
        <f>VLOOKUP(A26,[1]clinical!$A:$C,3,)</f>
        <v>0</v>
      </c>
      <c r="D26" s="11">
        <v>53</v>
      </c>
      <c r="E26" s="11" t="s">
        <v>343</v>
      </c>
      <c r="F26" s="11" t="s">
        <v>347</v>
      </c>
      <c r="G26" s="11" t="s">
        <v>358</v>
      </c>
      <c r="H26" s="11" t="s">
        <v>340</v>
      </c>
      <c r="I26" s="11" t="s">
        <v>350</v>
      </c>
      <c r="J26" s="11" t="s">
        <v>354</v>
      </c>
    </row>
    <row r="27" spans="1:10" ht="16" customHeight="1" x14ac:dyDescent="0.3">
      <c r="A27" s="8" t="s">
        <v>161</v>
      </c>
      <c r="B27" s="11">
        <f>VLOOKUP(A27,[1]clinical!$A:$B,2,)</f>
        <v>0</v>
      </c>
      <c r="C27" s="11">
        <f>VLOOKUP(A27,[1]clinical!$A:$C,3,)</f>
        <v>0</v>
      </c>
      <c r="D27" s="11">
        <v>78</v>
      </c>
      <c r="E27" s="11" t="s">
        <v>344</v>
      </c>
      <c r="F27" s="11" t="s">
        <v>347</v>
      </c>
      <c r="G27" s="11" t="s">
        <v>359</v>
      </c>
      <c r="H27" s="11" t="s">
        <v>349</v>
      </c>
      <c r="I27" s="11" t="s">
        <v>350</v>
      </c>
      <c r="J27" s="11" t="s">
        <v>354</v>
      </c>
    </row>
    <row r="28" spans="1:10" ht="16" customHeight="1" x14ac:dyDescent="0.3">
      <c r="A28" s="8" t="s">
        <v>199</v>
      </c>
      <c r="B28" s="11">
        <f>VLOOKUP(A28,[1]clinical!$A:$B,2,)</f>
        <v>229</v>
      </c>
      <c r="C28" s="11">
        <f>VLOOKUP(A28,[1]clinical!$A:$C,3,)</f>
        <v>0</v>
      </c>
      <c r="D28" s="11">
        <v>59</v>
      </c>
      <c r="E28" s="11" t="s">
        <v>343</v>
      </c>
      <c r="F28" s="11" t="s">
        <v>347</v>
      </c>
      <c r="G28" s="11" t="s">
        <v>358</v>
      </c>
      <c r="H28" s="11" t="s">
        <v>348</v>
      </c>
      <c r="I28" s="11" t="s">
        <v>350</v>
      </c>
      <c r="J28" s="11" t="s">
        <v>341</v>
      </c>
    </row>
    <row r="29" spans="1:10" ht="16" customHeight="1" x14ac:dyDescent="0.3">
      <c r="A29" s="8" t="s">
        <v>71</v>
      </c>
      <c r="B29" s="11">
        <f>VLOOKUP(A29,[1]clinical!$A:$B,2,)</f>
        <v>356</v>
      </c>
      <c r="C29" s="11">
        <f>VLOOKUP(A29,[1]clinical!$A:$C,3,)</f>
        <v>0</v>
      </c>
      <c r="D29" s="11">
        <v>69</v>
      </c>
      <c r="E29" s="11" t="s">
        <v>343</v>
      </c>
      <c r="F29" s="11" t="s">
        <v>347</v>
      </c>
      <c r="G29" s="11" t="s">
        <v>357</v>
      </c>
      <c r="H29" s="11" t="s">
        <v>348</v>
      </c>
      <c r="I29" s="11" t="s">
        <v>350</v>
      </c>
      <c r="J29" s="11" t="s">
        <v>352</v>
      </c>
    </row>
    <row r="30" spans="1:10" ht="16" customHeight="1" x14ac:dyDescent="0.3">
      <c r="A30" s="8" t="s">
        <v>246</v>
      </c>
      <c r="B30" s="11">
        <f>VLOOKUP(A30,[1]clinical!$A:$B,2,)</f>
        <v>255</v>
      </c>
      <c r="C30" s="11">
        <f>VLOOKUP(A30,[1]clinical!$A:$C,3,)</f>
        <v>1</v>
      </c>
      <c r="D30" s="11">
        <v>57</v>
      </c>
      <c r="E30" s="11" t="s">
        <v>343</v>
      </c>
      <c r="F30" s="11" t="s">
        <v>347</v>
      </c>
      <c r="G30" s="11" t="s">
        <v>357</v>
      </c>
      <c r="H30" s="11" t="s">
        <v>348</v>
      </c>
      <c r="I30" s="11" t="s">
        <v>350</v>
      </c>
      <c r="J30" s="11" t="s">
        <v>353</v>
      </c>
    </row>
    <row r="31" spans="1:10" ht="16" customHeight="1" x14ac:dyDescent="0.3">
      <c r="A31" s="8" t="s">
        <v>202</v>
      </c>
      <c r="B31" s="11">
        <f>VLOOKUP(A31,[1]clinical!$A:$B,2,)</f>
        <v>422</v>
      </c>
      <c r="C31" s="11">
        <f>VLOOKUP(A31,[1]clinical!$A:$C,3,)</f>
        <v>1</v>
      </c>
      <c r="D31" s="11">
        <v>70</v>
      </c>
      <c r="E31" s="11" t="s">
        <v>343</v>
      </c>
      <c r="F31" s="11" t="s">
        <v>347</v>
      </c>
      <c r="G31" s="11" t="s">
        <v>358</v>
      </c>
      <c r="H31" s="11" t="s">
        <v>348</v>
      </c>
      <c r="I31" s="11" t="s">
        <v>350</v>
      </c>
      <c r="J31" s="11" t="s">
        <v>341</v>
      </c>
    </row>
    <row r="32" spans="1:10" ht="16" customHeight="1" x14ac:dyDescent="0.3">
      <c r="A32" s="8" t="s">
        <v>318</v>
      </c>
      <c r="B32" s="11">
        <f>VLOOKUP(A32,[1]clinical!$A:$B,2,)</f>
        <v>613</v>
      </c>
      <c r="C32" s="11">
        <f>VLOOKUP(A32,[1]clinical!$A:$C,3,)</f>
        <v>0</v>
      </c>
      <c r="D32" s="11">
        <v>68</v>
      </c>
      <c r="E32" s="11" t="s">
        <v>343</v>
      </c>
      <c r="F32" s="11" t="s">
        <v>345</v>
      </c>
      <c r="G32" s="11" t="s">
        <v>356</v>
      </c>
      <c r="H32" s="11" t="s">
        <v>340</v>
      </c>
      <c r="I32" s="11" t="s">
        <v>350</v>
      </c>
      <c r="J32" s="11" t="s">
        <v>352</v>
      </c>
    </row>
    <row r="33" spans="1:10" ht="16" customHeight="1" x14ac:dyDescent="0.3">
      <c r="A33" s="8" t="s">
        <v>198</v>
      </c>
      <c r="B33" s="11">
        <f>VLOOKUP(A33,[1]clinical!$A:$B,2,)</f>
        <v>418</v>
      </c>
      <c r="C33" s="11">
        <f>VLOOKUP(A33,[1]clinical!$A:$C,3,)</f>
        <v>0</v>
      </c>
      <c r="D33" s="11">
        <v>55</v>
      </c>
      <c r="E33" s="11" t="s">
        <v>343</v>
      </c>
      <c r="F33" s="11" t="s">
        <v>347</v>
      </c>
      <c r="G33" s="11" t="s">
        <v>358</v>
      </c>
      <c r="H33" s="11" t="s">
        <v>348</v>
      </c>
      <c r="I33" s="11" t="s">
        <v>350</v>
      </c>
      <c r="J33" s="11" t="s">
        <v>341</v>
      </c>
    </row>
    <row r="34" spans="1:10" ht="16" customHeight="1" x14ac:dyDescent="0.3">
      <c r="A34" s="8" t="s">
        <v>307</v>
      </c>
      <c r="B34" s="11">
        <f>VLOOKUP(A34,[1]clinical!$A:$B,2,)</f>
        <v>476</v>
      </c>
      <c r="C34" s="11">
        <f>VLOOKUP(A34,[1]clinical!$A:$C,3,)</f>
        <v>0</v>
      </c>
      <c r="D34" s="11">
        <v>62</v>
      </c>
      <c r="E34" s="11" t="s">
        <v>343</v>
      </c>
      <c r="F34" s="11" t="s">
        <v>347</v>
      </c>
      <c r="G34" s="11" t="s">
        <v>356</v>
      </c>
      <c r="H34" s="11" t="s">
        <v>340</v>
      </c>
      <c r="I34" s="11" t="s">
        <v>350</v>
      </c>
      <c r="J34" s="11" t="s">
        <v>352</v>
      </c>
    </row>
    <row r="35" spans="1:10" ht="16" customHeight="1" x14ac:dyDescent="0.3">
      <c r="A35" s="8" t="s">
        <v>69</v>
      </c>
      <c r="B35" s="11">
        <f>VLOOKUP(A35,[1]clinical!$A:$B,2,)</f>
        <v>0</v>
      </c>
      <c r="C35" s="11">
        <f>VLOOKUP(A35,[1]clinical!$A:$C,3,)</f>
        <v>0</v>
      </c>
      <c r="D35" s="11">
        <v>58</v>
      </c>
      <c r="E35" s="11" t="s">
        <v>343</v>
      </c>
      <c r="F35" s="11" t="s">
        <v>347</v>
      </c>
      <c r="G35" s="11" t="s">
        <v>357</v>
      </c>
      <c r="H35" s="11" t="s">
        <v>348</v>
      </c>
      <c r="I35" s="11" t="s">
        <v>350</v>
      </c>
      <c r="J35" s="11" t="s">
        <v>352</v>
      </c>
    </row>
    <row r="36" spans="1:10" ht="16" customHeight="1" x14ac:dyDescent="0.3">
      <c r="A36" s="8" t="s">
        <v>37</v>
      </c>
      <c r="B36" s="11">
        <f>VLOOKUP(A36,[1]clinical!$A:$B,2,)</f>
        <v>577</v>
      </c>
      <c r="C36" s="11">
        <f>VLOOKUP(A36,[1]clinical!$A:$C,3,)</f>
        <v>0</v>
      </c>
      <c r="D36" s="11">
        <v>81</v>
      </c>
      <c r="E36" s="11" t="s">
        <v>344</v>
      </c>
      <c r="F36" s="11" t="s">
        <v>346</v>
      </c>
      <c r="G36" s="11" t="s">
        <v>356</v>
      </c>
      <c r="H36" s="11" t="s">
        <v>340</v>
      </c>
      <c r="I36" s="11" t="s">
        <v>350</v>
      </c>
      <c r="J36" s="11" t="s">
        <v>352</v>
      </c>
    </row>
    <row r="37" spans="1:10" ht="16" customHeight="1" x14ac:dyDescent="0.3">
      <c r="A37" s="8" t="s">
        <v>44</v>
      </c>
      <c r="B37" s="11">
        <f>VLOOKUP(A37,[1]clinical!$A:$B,2,)</f>
        <v>388</v>
      </c>
      <c r="C37" s="11">
        <f>VLOOKUP(A37,[1]clinical!$A:$C,3,)</f>
        <v>0</v>
      </c>
      <c r="D37" s="11">
        <v>61</v>
      </c>
      <c r="E37" s="11" t="s">
        <v>344</v>
      </c>
      <c r="F37" s="11" t="s">
        <v>347</v>
      </c>
      <c r="G37" s="11" t="s">
        <v>357</v>
      </c>
      <c r="H37" s="11" t="s">
        <v>348</v>
      </c>
      <c r="I37" s="11" t="s">
        <v>350</v>
      </c>
      <c r="J37" s="11" t="s">
        <v>352</v>
      </c>
    </row>
    <row r="38" spans="1:10" ht="16" customHeight="1" x14ac:dyDescent="0.3">
      <c r="A38" s="8" t="s">
        <v>200</v>
      </c>
      <c r="B38" s="11">
        <f>VLOOKUP(A38,[1]clinical!$A:$B,2,)</f>
        <v>564</v>
      </c>
      <c r="C38" s="11">
        <f>VLOOKUP(A38,[1]clinical!$A:$C,3,)</f>
        <v>0</v>
      </c>
      <c r="D38" s="11">
        <v>59</v>
      </c>
      <c r="E38" s="11" t="s">
        <v>343</v>
      </c>
      <c r="F38" s="11" t="s">
        <v>347</v>
      </c>
      <c r="G38" s="11" t="s">
        <v>358</v>
      </c>
      <c r="H38" s="11" t="s">
        <v>348</v>
      </c>
      <c r="I38" s="11" t="s">
        <v>350</v>
      </c>
      <c r="J38" s="11" t="s">
        <v>341</v>
      </c>
    </row>
    <row r="39" spans="1:10" ht="16" customHeight="1" x14ac:dyDescent="0.3">
      <c r="A39" s="8" t="s">
        <v>310</v>
      </c>
      <c r="B39" s="11">
        <f>VLOOKUP(A39,[1]clinical!$A:$B,2,)</f>
        <v>289</v>
      </c>
      <c r="C39" s="11">
        <f>VLOOKUP(A39,[1]clinical!$A:$C,3,)</f>
        <v>1</v>
      </c>
      <c r="D39" s="11">
        <v>74</v>
      </c>
      <c r="E39" s="11" t="s">
        <v>343</v>
      </c>
      <c r="F39" s="11" t="s">
        <v>347</v>
      </c>
      <c r="G39" s="11" t="s">
        <v>358</v>
      </c>
      <c r="H39" s="11" t="s">
        <v>348</v>
      </c>
      <c r="I39" s="11" t="s">
        <v>350</v>
      </c>
      <c r="J39" s="11" t="s">
        <v>354</v>
      </c>
    </row>
    <row r="40" spans="1:10" ht="16" customHeight="1" x14ac:dyDescent="0.3">
      <c r="A40" s="8" t="s">
        <v>57</v>
      </c>
      <c r="B40" s="11">
        <f>VLOOKUP(A40,[1]clinical!$A:$B,2,)</f>
        <v>642</v>
      </c>
      <c r="C40" s="11">
        <f>VLOOKUP(A40,[1]clinical!$A:$C,3,)</f>
        <v>0</v>
      </c>
      <c r="D40" s="11">
        <v>70</v>
      </c>
      <c r="E40" s="11" t="s">
        <v>343</v>
      </c>
      <c r="F40" s="11" t="s">
        <v>346</v>
      </c>
      <c r="G40" s="11" t="s">
        <v>357</v>
      </c>
      <c r="H40" s="11" t="s">
        <v>348</v>
      </c>
      <c r="I40" s="11" t="s">
        <v>350</v>
      </c>
      <c r="J40" s="11" t="s">
        <v>352</v>
      </c>
    </row>
    <row r="41" spans="1:10" ht="16" customHeight="1" x14ac:dyDescent="0.3">
      <c r="A41" s="8" t="s">
        <v>260</v>
      </c>
      <c r="B41" s="11">
        <f>VLOOKUP(A41,[1]clinical!$A:$B,2,)</f>
        <v>594</v>
      </c>
      <c r="C41" s="11">
        <f>VLOOKUP(A41,[1]clinical!$A:$C,3,)</f>
        <v>0</v>
      </c>
      <c r="D41" s="11">
        <v>72</v>
      </c>
      <c r="E41" s="11" t="s">
        <v>344</v>
      </c>
      <c r="F41" s="11" t="s">
        <v>346</v>
      </c>
      <c r="G41" s="11" t="s">
        <v>357</v>
      </c>
      <c r="H41" s="11" t="s">
        <v>339</v>
      </c>
      <c r="I41" s="11" t="s">
        <v>350</v>
      </c>
      <c r="J41" s="11" t="s">
        <v>354</v>
      </c>
    </row>
    <row r="42" spans="1:10" ht="16" customHeight="1" x14ac:dyDescent="0.3">
      <c r="A42" s="8" t="s">
        <v>240</v>
      </c>
      <c r="B42" s="11">
        <f>VLOOKUP(A42,[1]clinical!$A:$B,2,)</f>
        <v>174</v>
      </c>
      <c r="C42" s="11">
        <f>VLOOKUP(A42,[1]clinical!$A:$C,3,)</f>
        <v>1</v>
      </c>
      <c r="D42" s="11">
        <v>49</v>
      </c>
      <c r="E42" s="11" t="s">
        <v>343</v>
      </c>
      <c r="F42" s="11" t="s">
        <v>346</v>
      </c>
      <c r="G42" s="11" t="s">
        <v>359</v>
      </c>
      <c r="H42" s="11" t="s">
        <v>348</v>
      </c>
      <c r="I42" s="11" t="s">
        <v>350</v>
      </c>
      <c r="J42" s="11" t="s">
        <v>341</v>
      </c>
    </row>
    <row r="43" spans="1:10" ht="16" customHeight="1" x14ac:dyDescent="0.3">
      <c r="A43" s="8" t="s">
        <v>83</v>
      </c>
      <c r="B43" s="11">
        <f>VLOOKUP(A43,[1]clinical!$A:$B,2,)</f>
        <v>388</v>
      </c>
      <c r="C43" s="11">
        <f>VLOOKUP(A43,[1]clinical!$A:$C,3,)</f>
        <v>0</v>
      </c>
      <c r="D43" s="11">
        <v>60</v>
      </c>
      <c r="E43" s="11" t="s">
        <v>343</v>
      </c>
      <c r="F43" s="11" t="s">
        <v>347</v>
      </c>
      <c r="G43" s="11" t="s">
        <v>358</v>
      </c>
      <c r="H43" s="11" t="s">
        <v>349</v>
      </c>
      <c r="I43" s="11" t="s">
        <v>350</v>
      </c>
      <c r="J43" s="11" t="s">
        <v>352</v>
      </c>
    </row>
    <row r="44" spans="1:10" ht="16" customHeight="1" x14ac:dyDescent="0.3">
      <c r="A44" s="8" t="s">
        <v>97</v>
      </c>
      <c r="B44" s="11">
        <f>VLOOKUP(A44,[1]clinical!$A:$B,2,)</f>
        <v>485</v>
      </c>
      <c r="C44" s="11">
        <f>VLOOKUP(A44,[1]clinical!$A:$C,3,)</f>
        <v>0</v>
      </c>
      <c r="D44" s="11">
        <v>69</v>
      </c>
      <c r="E44" s="11" t="s">
        <v>343</v>
      </c>
      <c r="F44" s="11" t="s">
        <v>347</v>
      </c>
      <c r="G44" s="11" t="s">
        <v>357</v>
      </c>
      <c r="H44" s="11" t="s">
        <v>340</v>
      </c>
      <c r="I44" s="11" t="s">
        <v>350</v>
      </c>
      <c r="J44" s="11" t="s">
        <v>353</v>
      </c>
    </row>
    <row r="45" spans="1:10" ht="16" customHeight="1" x14ac:dyDescent="0.3">
      <c r="A45" s="8" t="s">
        <v>107</v>
      </c>
      <c r="B45" s="11">
        <f>VLOOKUP(A45,[1]clinical!$A:$B,2,)</f>
        <v>353</v>
      </c>
      <c r="C45" s="11">
        <f>VLOOKUP(A45,[1]clinical!$A:$C,3,)</f>
        <v>1</v>
      </c>
      <c r="D45" s="11">
        <v>79</v>
      </c>
      <c r="E45" s="11" t="s">
        <v>344</v>
      </c>
      <c r="F45" s="11" t="s">
        <v>347</v>
      </c>
      <c r="G45" s="11" t="s">
        <v>357</v>
      </c>
      <c r="H45" s="11" t="s">
        <v>348</v>
      </c>
      <c r="I45" s="11" t="s">
        <v>350</v>
      </c>
      <c r="J45" s="11" t="s">
        <v>353</v>
      </c>
    </row>
    <row r="46" spans="1:10" ht="16" customHeight="1" x14ac:dyDescent="0.3">
      <c r="A46" s="8" t="s">
        <v>174</v>
      </c>
      <c r="B46" s="11">
        <f>VLOOKUP(A46,[1]clinical!$A:$B,2,)</f>
        <v>616</v>
      </c>
      <c r="C46" s="11">
        <f>VLOOKUP(A46,[1]clinical!$A:$C,3,)</f>
        <v>0</v>
      </c>
      <c r="D46" s="11">
        <v>70</v>
      </c>
      <c r="E46" s="11" t="s">
        <v>344</v>
      </c>
      <c r="F46" s="11" t="s">
        <v>347</v>
      </c>
      <c r="G46" s="11" t="s">
        <v>358</v>
      </c>
      <c r="H46" s="11" t="s">
        <v>349</v>
      </c>
      <c r="I46" s="11" t="s">
        <v>350</v>
      </c>
      <c r="J46" s="11" t="s">
        <v>354</v>
      </c>
    </row>
    <row r="47" spans="1:10" ht="16" customHeight="1" x14ac:dyDescent="0.3">
      <c r="A47" s="8" t="s">
        <v>209</v>
      </c>
      <c r="B47" s="11">
        <f>VLOOKUP(A47,[1]clinical!$A:$B,2,)</f>
        <v>482</v>
      </c>
      <c r="C47" s="11">
        <f>VLOOKUP(A47,[1]clinical!$A:$C,3,)</f>
        <v>0</v>
      </c>
      <c r="D47" s="11">
        <v>67</v>
      </c>
      <c r="E47" s="11" t="s">
        <v>344</v>
      </c>
      <c r="F47" s="11" t="s">
        <v>347</v>
      </c>
      <c r="G47" s="11" t="s">
        <v>358</v>
      </c>
      <c r="H47" s="11" t="s">
        <v>349</v>
      </c>
      <c r="I47" s="11" t="s">
        <v>350</v>
      </c>
      <c r="J47" s="11" t="s">
        <v>341</v>
      </c>
    </row>
    <row r="48" spans="1:10" ht="16" customHeight="1" x14ac:dyDescent="0.3">
      <c r="A48" s="8" t="s">
        <v>274</v>
      </c>
      <c r="B48" s="11">
        <f>VLOOKUP(A48,[1]clinical!$A:$B,2,)</f>
        <v>479</v>
      </c>
      <c r="C48" s="11">
        <f>VLOOKUP(A48,[1]clinical!$A:$C,3,)</f>
        <v>0</v>
      </c>
      <c r="D48" s="11">
        <v>63</v>
      </c>
      <c r="E48" s="11" t="s">
        <v>343</v>
      </c>
      <c r="F48" s="11" t="s">
        <v>346</v>
      </c>
      <c r="G48" s="11" t="s">
        <v>356</v>
      </c>
      <c r="H48" s="11" t="s">
        <v>339</v>
      </c>
      <c r="I48" s="11" t="s">
        <v>350</v>
      </c>
      <c r="J48" s="11" t="s">
        <v>352</v>
      </c>
    </row>
    <row r="49" spans="1:10" ht="16" customHeight="1" x14ac:dyDescent="0.3">
      <c r="A49" s="8" t="s">
        <v>42</v>
      </c>
      <c r="B49" s="11">
        <f>VLOOKUP(A49,[1]clinical!$A:$B,2,)</f>
        <v>354</v>
      </c>
      <c r="C49" s="11">
        <f>VLOOKUP(A49,[1]clinical!$A:$C,3,)</f>
        <v>1</v>
      </c>
      <c r="D49" s="11">
        <v>52</v>
      </c>
      <c r="E49" s="11" t="s">
        <v>343</v>
      </c>
      <c r="F49" s="11" t="s">
        <v>346</v>
      </c>
      <c r="G49" s="11" t="s">
        <v>357</v>
      </c>
      <c r="H49" s="11" t="s">
        <v>348</v>
      </c>
      <c r="I49" s="11" t="s">
        <v>350</v>
      </c>
      <c r="J49" s="11" t="s">
        <v>352</v>
      </c>
    </row>
    <row r="50" spans="1:10" ht="16" customHeight="1" x14ac:dyDescent="0.3">
      <c r="A50" s="8" t="s">
        <v>146</v>
      </c>
      <c r="B50" s="11">
        <f>VLOOKUP(A50,[1]clinical!$A:$B,2,)</f>
        <v>103</v>
      </c>
      <c r="C50" s="11">
        <f>VLOOKUP(A50,[1]clinical!$A:$C,3,)</f>
        <v>1</v>
      </c>
      <c r="D50" s="11">
        <v>68</v>
      </c>
      <c r="E50" s="11" t="s">
        <v>343</v>
      </c>
      <c r="F50" s="11" t="s">
        <v>347</v>
      </c>
      <c r="G50" s="11" t="s">
        <v>357</v>
      </c>
      <c r="H50" s="11" t="s">
        <v>340</v>
      </c>
      <c r="I50" s="11" t="s">
        <v>350</v>
      </c>
      <c r="J50" s="11" t="s">
        <v>354</v>
      </c>
    </row>
    <row r="51" spans="1:10" ht="16" customHeight="1" x14ac:dyDescent="0.3">
      <c r="A51" s="8" t="s">
        <v>223</v>
      </c>
      <c r="B51" s="11">
        <f>VLOOKUP(A51,[1]clinical!$A:$B,2,)</f>
        <v>356</v>
      </c>
      <c r="C51" s="11">
        <f>VLOOKUP(A51,[1]clinical!$A:$C,3,)</f>
        <v>1</v>
      </c>
      <c r="D51" s="11">
        <v>70</v>
      </c>
      <c r="E51" s="11" t="s">
        <v>343</v>
      </c>
      <c r="F51" s="11" t="s">
        <v>346</v>
      </c>
      <c r="G51" s="11" t="s">
        <v>358</v>
      </c>
      <c r="H51" s="11" t="s">
        <v>349</v>
      </c>
      <c r="I51" s="11" t="s">
        <v>350</v>
      </c>
      <c r="J51" s="11" t="s">
        <v>354</v>
      </c>
    </row>
    <row r="52" spans="1:10" ht="16" customHeight="1" x14ac:dyDescent="0.3">
      <c r="A52" s="8" t="s">
        <v>257</v>
      </c>
      <c r="B52" s="11">
        <f>VLOOKUP(A52,[1]clinical!$A:$B,2,)</f>
        <v>1842</v>
      </c>
      <c r="C52" s="11">
        <f>VLOOKUP(A52,[1]clinical!$A:$C,3,)</f>
        <v>0</v>
      </c>
      <c r="D52" s="11">
        <v>54</v>
      </c>
      <c r="E52" s="11" t="s">
        <v>344</v>
      </c>
      <c r="F52" s="11" t="s">
        <v>347</v>
      </c>
      <c r="G52" s="11" t="s">
        <v>356</v>
      </c>
      <c r="H52" s="11" t="s">
        <v>339</v>
      </c>
      <c r="I52" s="11" t="s">
        <v>350</v>
      </c>
      <c r="J52" s="11" t="s">
        <v>353</v>
      </c>
    </row>
    <row r="53" spans="1:10" ht="16" customHeight="1" x14ac:dyDescent="0.3">
      <c r="A53" s="8" t="s">
        <v>226</v>
      </c>
      <c r="B53" s="11">
        <f>VLOOKUP(A53,[1]clinical!$A:$B,2,)</f>
        <v>974</v>
      </c>
      <c r="C53" s="11">
        <f>VLOOKUP(A53,[1]clinical!$A:$C,3,)</f>
        <v>0</v>
      </c>
      <c r="D53" s="11">
        <v>58</v>
      </c>
      <c r="E53" s="11" t="s">
        <v>343</v>
      </c>
      <c r="F53" s="11" t="s">
        <v>346</v>
      </c>
      <c r="G53" s="11" t="s">
        <v>358</v>
      </c>
      <c r="H53" s="11" t="s">
        <v>348</v>
      </c>
      <c r="I53" s="11" t="s">
        <v>350</v>
      </c>
      <c r="J53" s="11" t="s">
        <v>354</v>
      </c>
    </row>
    <row r="54" spans="1:10" ht="16" customHeight="1" x14ac:dyDescent="0.3">
      <c r="A54" s="8" t="s">
        <v>262</v>
      </c>
      <c r="B54" s="11">
        <f>VLOOKUP(A54,[1]clinical!$A:$B,2,)</f>
        <v>57</v>
      </c>
      <c r="C54" s="11">
        <f>VLOOKUP(A54,[1]clinical!$A:$C,3,)</f>
        <v>1</v>
      </c>
      <c r="D54" s="11">
        <v>56</v>
      </c>
      <c r="E54" s="11" t="s">
        <v>343</v>
      </c>
      <c r="F54" s="11" t="s">
        <v>347</v>
      </c>
      <c r="G54" s="11" t="s">
        <v>359</v>
      </c>
      <c r="H54" s="11" t="s">
        <v>349</v>
      </c>
      <c r="I54" s="11" t="s">
        <v>350</v>
      </c>
      <c r="J54" s="11" t="s">
        <v>341</v>
      </c>
    </row>
    <row r="55" spans="1:10" ht="16" customHeight="1" x14ac:dyDescent="0.3">
      <c r="A55" s="8" t="s">
        <v>85</v>
      </c>
      <c r="B55" s="11">
        <f>VLOOKUP(A55,[1]clinical!$A:$B,2,)</f>
        <v>374</v>
      </c>
      <c r="C55" s="11">
        <f>VLOOKUP(A55,[1]clinical!$A:$C,3,)</f>
        <v>0</v>
      </c>
      <c r="D55" s="11">
        <v>65</v>
      </c>
      <c r="E55" s="11" t="s">
        <v>343</v>
      </c>
      <c r="F55" s="11" t="s">
        <v>346</v>
      </c>
      <c r="G55" s="11" t="s">
        <v>359</v>
      </c>
      <c r="H55" s="11" t="s">
        <v>349</v>
      </c>
      <c r="I55" s="11" t="s">
        <v>351</v>
      </c>
      <c r="J55" s="11" t="s">
        <v>352</v>
      </c>
    </row>
    <row r="56" spans="1:10" ht="16" customHeight="1" x14ac:dyDescent="0.3">
      <c r="A56" s="8" t="s">
        <v>234</v>
      </c>
      <c r="B56" s="11">
        <f>VLOOKUP(A56,[1]clinical!$A:$B,2,)</f>
        <v>669</v>
      </c>
      <c r="C56" s="11">
        <f>VLOOKUP(A56,[1]clinical!$A:$C,3,)</f>
        <v>1</v>
      </c>
      <c r="D56" s="11">
        <v>66</v>
      </c>
      <c r="E56" s="11" t="s">
        <v>344</v>
      </c>
      <c r="F56" s="11" t="s">
        <v>346</v>
      </c>
      <c r="G56" s="11" t="s">
        <v>359</v>
      </c>
      <c r="H56" s="11" t="s">
        <v>349</v>
      </c>
      <c r="I56" s="11" t="s">
        <v>351</v>
      </c>
      <c r="J56" s="11" t="s">
        <v>353</v>
      </c>
    </row>
    <row r="57" spans="1:10" ht="16" customHeight="1" x14ac:dyDescent="0.3">
      <c r="A57" s="8" t="s">
        <v>67</v>
      </c>
      <c r="B57" s="11">
        <f>VLOOKUP(A57,[1]clinical!$A:$B,2,)</f>
        <v>14</v>
      </c>
      <c r="C57" s="11">
        <f>VLOOKUP(A57,[1]clinical!$A:$C,3,)</f>
        <v>0</v>
      </c>
      <c r="D57" s="11">
        <v>55</v>
      </c>
      <c r="E57" s="11" t="s">
        <v>343</v>
      </c>
      <c r="F57" s="11" t="s">
        <v>347</v>
      </c>
      <c r="G57" s="11" t="s">
        <v>357</v>
      </c>
      <c r="H57" s="11" t="s">
        <v>348</v>
      </c>
      <c r="I57" s="11" t="s">
        <v>350</v>
      </c>
      <c r="J57" s="11" t="s">
        <v>352</v>
      </c>
    </row>
    <row r="58" spans="1:10" ht="16" customHeight="1" x14ac:dyDescent="0.3">
      <c r="A58" s="8" t="s">
        <v>277</v>
      </c>
      <c r="B58" s="11">
        <f>VLOOKUP(A58,[1]clinical!$A:$B,2,)</f>
        <v>383</v>
      </c>
      <c r="C58" s="11">
        <f>VLOOKUP(A58,[1]clinical!$A:$C,3,)</f>
        <v>0</v>
      </c>
      <c r="D58" s="11">
        <v>76</v>
      </c>
      <c r="E58" s="11" t="s">
        <v>343</v>
      </c>
      <c r="F58" s="11" t="s">
        <v>346</v>
      </c>
      <c r="G58" s="11" t="s">
        <v>356</v>
      </c>
      <c r="H58" s="11" t="s">
        <v>339</v>
      </c>
      <c r="I58" s="11" t="s">
        <v>350</v>
      </c>
      <c r="J58" s="11" t="s">
        <v>352</v>
      </c>
    </row>
    <row r="59" spans="1:10" ht="16" customHeight="1" x14ac:dyDescent="0.3">
      <c r="A59" s="8" t="s">
        <v>292</v>
      </c>
      <c r="B59" s="11">
        <f>VLOOKUP(A59,[1]clinical!$A:$B,2,)</f>
        <v>297</v>
      </c>
      <c r="C59" s="11">
        <f>VLOOKUP(A59,[1]clinical!$A:$C,3,)</f>
        <v>0</v>
      </c>
      <c r="D59" s="11">
        <v>66</v>
      </c>
      <c r="E59" s="11" t="s">
        <v>343</v>
      </c>
      <c r="F59" s="11" t="s">
        <v>347</v>
      </c>
      <c r="G59" s="11" t="s">
        <v>358</v>
      </c>
      <c r="H59" s="11" t="s">
        <v>348</v>
      </c>
      <c r="I59" s="11" t="s">
        <v>350</v>
      </c>
      <c r="J59" s="11" t="s">
        <v>354</v>
      </c>
    </row>
    <row r="60" spans="1:10" ht="16" customHeight="1" x14ac:dyDescent="0.3">
      <c r="A60" s="8" t="s">
        <v>129</v>
      </c>
      <c r="B60" s="11">
        <f>VLOOKUP(A60,[1]clinical!$A:$B,2,)</f>
        <v>552</v>
      </c>
      <c r="C60" s="11">
        <f>VLOOKUP(A60,[1]clinical!$A:$C,3,)</f>
        <v>1</v>
      </c>
      <c r="D60" s="11">
        <v>63</v>
      </c>
      <c r="E60" s="11" t="s">
        <v>343</v>
      </c>
      <c r="F60" s="11" t="s">
        <v>346</v>
      </c>
      <c r="G60" s="11" t="s">
        <v>359</v>
      </c>
      <c r="H60" s="11" t="s">
        <v>349</v>
      </c>
      <c r="I60" s="11" t="s">
        <v>350</v>
      </c>
      <c r="J60" s="11" t="s">
        <v>353</v>
      </c>
    </row>
    <row r="61" spans="1:10" ht="16" customHeight="1" x14ac:dyDescent="0.3">
      <c r="A61" s="8" t="s">
        <v>87</v>
      </c>
      <c r="B61" s="11">
        <f>VLOOKUP(A61,[1]clinical!$A:$B,2,)</f>
        <v>218</v>
      </c>
      <c r="C61" s="11">
        <f>VLOOKUP(A61,[1]clinical!$A:$C,3,)</f>
        <v>1</v>
      </c>
      <c r="D61" s="11">
        <v>72</v>
      </c>
      <c r="E61" s="11" t="s">
        <v>344</v>
      </c>
      <c r="F61" s="11" t="s">
        <v>346</v>
      </c>
      <c r="G61" s="11" t="s">
        <v>357</v>
      </c>
      <c r="H61" s="11" t="s">
        <v>340</v>
      </c>
      <c r="I61" s="11" t="s">
        <v>350</v>
      </c>
      <c r="J61" s="11" t="s">
        <v>353</v>
      </c>
    </row>
    <row r="62" spans="1:10" ht="16" customHeight="1" x14ac:dyDescent="0.3">
      <c r="A62" s="8" t="s">
        <v>65</v>
      </c>
      <c r="B62" s="11">
        <f>VLOOKUP(A62,[1]clinical!$A:$B,2,)</f>
        <v>1055</v>
      </c>
      <c r="C62" s="11">
        <f>VLOOKUP(A62,[1]clinical!$A:$C,3,)</f>
        <v>0</v>
      </c>
      <c r="D62" s="11">
        <v>78</v>
      </c>
      <c r="E62" s="11" t="s">
        <v>344</v>
      </c>
      <c r="F62" s="11" t="s">
        <v>347</v>
      </c>
      <c r="G62" s="11" t="s">
        <v>357</v>
      </c>
      <c r="H62" s="11" t="s">
        <v>348</v>
      </c>
      <c r="I62" s="11" t="s">
        <v>350</v>
      </c>
      <c r="J62" s="11" t="s">
        <v>352</v>
      </c>
    </row>
    <row r="63" spans="1:10" ht="16" customHeight="1" x14ac:dyDescent="0.3">
      <c r="A63" s="8" t="s">
        <v>136</v>
      </c>
      <c r="B63" s="11">
        <f>VLOOKUP(A63,[1]clinical!$A:$B,2,)</f>
        <v>191</v>
      </c>
      <c r="C63" s="11">
        <f>VLOOKUP(A63,[1]clinical!$A:$C,3,)</f>
        <v>1</v>
      </c>
      <c r="D63" s="11">
        <v>63</v>
      </c>
      <c r="E63" s="11" t="s">
        <v>344</v>
      </c>
      <c r="F63" s="11" t="s">
        <v>347</v>
      </c>
      <c r="G63" s="11" t="s">
        <v>358</v>
      </c>
      <c r="H63" s="11" t="s">
        <v>349</v>
      </c>
      <c r="I63" s="11" t="s">
        <v>350</v>
      </c>
      <c r="J63" s="11" t="s">
        <v>353</v>
      </c>
    </row>
    <row r="64" spans="1:10" ht="16" customHeight="1" x14ac:dyDescent="0.3">
      <c r="A64" s="8" t="s">
        <v>68</v>
      </c>
      <c r="B64" s="11">
        <f>VLOOKUP(A64,[1]clinical!$A:$B,2,)</f>
        <v>593</v>
      </c>
      <c r="C64" s="11">
        <f>VLOOKUP(A64,[1]clinical!$A:$C,3,)</f>
        <v>0</v>
      </c>
      <c r="D64" s="11">
        <v>57</v>
      </c>
      <c r="E64" s="11" t="s">
        <v>343</v>
      </c>
      <c r="F64" s="11" t="s">
        <v>347</v>
      </c>
      <c r="G64" s="11" t="s">
        <v>357</v>
      </c>
      <c r="H64" s="11" t="s">
        <v>348</v>
      </c>
      <c r="I64" s="11" t="s">
        <v>350</v>
      </c>
      <c r="J64" s="11" t="s">
        <v>352</v>
      </c>
    </row>
    <row r="65" spans="1:10" ht="16" customHeight="1" x14ac:dyDescent="0.3">
      <c r="A65" s="8" t="s">
        <v>242</v>
      </c>
      <c r="B65" s="11">
        <f>VLOOKUP(A65,[1]clinical!$A:$B,2,)</f>
        <v>90</v>
      </c>
      <c r="C65" s="11">
        <f>VLOOKUP(A65,[1]clinical!$A:$C,3,)</f>
        <v>0</v>
      </c>
      <c r="D65" s="11">
        <v>79</v>
      </c>
      <c r="E65" s="11" t="s">
        <v>344</v>
      </c>
      <c r="F65" s="11" t="s">
        <v>347</v>
      </c>
      <c r="G65" s="11" t="s">
        <v>356</v>
      </c>
      <c r="H65" s="11" t="s">
        <v>340</v>
      </c>
      <c r="I65" s="11" t="s">
        <v>350</v>
      </c>
      <c r="J65" s="11" t="s">
        <v>352</v>
      </c>
    </row>
    <row r="66" spans="1:10" ht="16" customHeight="1" x14ac:dyDescent="0.3">
      <c r="A66" s="8" t="s">
        <v>197</v>
      </c>
      <c r="B66" s="11">
        <f>VLOOKUP(A66,[1]clinical!$A:$B,2,)</f>
        <v>752</v>
      </c>
      <c r="C66" s="11">
        <f>VLOOKUP(A66,[1]clinical!$A:$C,3,)</f>
        <v>0</v>
      </c>
      <c r="D66" s="11">
        <v>44</v>
      </c>
      <c r="E66" s="11" t="s">
        <v>343</v>
      </c>
      <c r="F66" s="11" t="s">
        <v>347</v>
      </c>
      <c r="G66" s="11" t="s">
        <v>358</v>
      </c>
      <c r="H66" s="11" t="s">
        <v>348</v>
      </c>
      <c r="I66" s="11" t="s">
        <v>350</v>
      </c>
      <c r="J66" s="11" t="s">
        <v>341</v>
      </c>
    </row>
    <row r="67" spans="1:10" ht="16" customHeight="1" x14ac:dyDescent="0.3">
      <c r="A67" s="8" t="s">
        <v>94</v>
      </c>
      <c r="B67" s="11">
        <f>VLOOKUP(A67,[1]clinical!$A:$B,2,)</f>
        <v>485</v>
      </c>
      <c r="C67" s="11">
        <f>VLOOKUP(A67,[1]clinical!$A:$C,3,)</f>
        <v>0</v>
      </c>
      <c r="D67" s="11">
        <v>54</v>
      </c>
      <c r="E67" s="11" t="s">
        <v>343</v>
      </c>
      <c r="F67" s="11" t="s">
        <v>347</v>
      </c>
      <c r="G67" s="11" t="s">
        <v>357</v>
      </c>
      <c r="H67" s="11" t="s">
        <v>340</v>
      </c>
      <c r="I67" s="11" t="s">
        <v>350</v>
      </c>
      <c r="J67" s="11" t="s">
        <v>353</v>
      </c>
    </row>
    <row r="68" spans="1:10" ht="16" customHeight="1" x14ac:dyDescent="0.3">
      <c r="A68" s="8" t="s">
        <v>93</v>
      </c>
      <c r="B68" s="11">
        <f>VLOOKUP(A68,[1]clinical!$A:$B,2,)</f>
        <v>273</v>
      </c>
      <c r="C68" s="11">
        <f>VLOOKUP(A68,[1]clinical!$A:$C,3,)</f>
        <v>0</v>
      </c>
      <c r="D68" s="11">
        <v>62</v>
      </c>
      <c r="E68" s="11" t="s">
        <v>344</v>
      </c>
      <c r="F68" s="11" t="s">
        <v>346</v>
      </c>
      <c r="G68" s="11" t="s">
        <v>357</v>
      </c>
      <c r="H68" s="11" t="s">
        <v>340</v>
      </c>
      <c r="I68" s="11" t="s">
        <v>350</v>
      </c>
      <c r="J68" s="11" t="s">
        <v>353</v>
      </c>
    </row>
    <row r="69" spans="1:10" ht="16" customHeight="1" x14ac:dyDescent="0.3">
      <c r="A69" s="8" t="s">
        <v>86</v>
      </c>
      <c r="B69" s="11">
        <f>VLOOKUP(A69,[1]clinical!$A:$B,2,)</f>
        <v>270</v>
      </c>
      <c r="C69" s="11">
        <f>VLOOKUP(A69,[1]clinical!$A:$C,3,)</f>
        <v>0</v>
      </c>
      <c r="D69" s="11">
        <v>77</v>
      </c>
      <c r="E69" s="11" t="s">
        <v>343</v>
      </c>
      <c r="F69" s="11" t="s">
        <v>346</v>
      </c>
      <c r="G69" s="11" t="s">
        <v>356</v>
      </c>
      <c r="H69" s="11" t="s">
        <v>339</v>
      </c>
      <c r="I69" s="11" t="s">
        <v>350</v>
      </c>
      <c r="J69" s="11" t="s">
        <v>353</v>
      </c>
    </row>
    <row r="70" spans="1:10" ht="16" customHeight="1" x14ac:dyDescent="0.3">
      <c r="A70" s="8" t="s">
        <v>315</v>
      </c>
      <c r="B70" s="11">
        <f>VLOOKUP(A70,[1]clinical!$A:$B,2,)</f>
        <v>661</v>
      </c>
      <c r="C70" s="11">
        <f>VLOOKUP(A70,[1]clinical!$A:$C,3,)</f>
        <v>1</v>
      </c>
      <c r="D70" s="11">
        <v>79</v>
      </c>
      <c r="E70" s="11" t="s">
        <v>343</v>
      </c>
      <c r="F70" s="11" t="s">
        <v>347</v>
      </c>
      <c r="G70" s="11" t="s">
        <v>357</v>
      </c>
      <c r="H70" s="11" t="s">
        <v>348</v>
      </c>
      <c r="I70" s="11" t="s">
        <v>350</v>
      </c>
      <c r="J70" s="11" t="s">
        <v>352</v>
      </c>
    </row>
    <row r="71" spans="1:10" ht="16" customHeight="1" x14ac:dyDescent="0.3">
      <c r="A71" s="8" t="s">
        <v>276</v>
      </c>
      <c r="B71" s="11">
        <f>VLOOKUP(A71,[1]clinical!$A:$B,2,)</f>
        <v>1145</v>
      </c>
      <c r="C71" s="11">
        <f>VLOOKUP(A71,[1]clinical!$A:$C,3,)</f>
        <v>0</v>
      </c>
      <c r="D71" s="11">
        <v>79</v>
      </c>
      <c r="E71" s="11" t="s">
        <v>344</v>
      </c>
      <c r="F71" s="11" t="s">
        <v>345</v>
      </c>
      <c r="G71" s="11" t="s">
        <v>357</v>
      </c>
      <c r="H71" s="11" t="s">
        <v>348</v>
      </c>
      <c r="I71" s="11" t="s">
        <v>350</v>
      </c>
      <c r="J71" s="11" t="s">
        <v>353</v>
      </c>
    </row>
    <row r="72" spans="1:10" ht="16" customHeight="1" x14ac:dyDescent="0.3">
      <c r="A72" s="8" t="s">
        <v>212</v>
      </c>
      <c r="B72" s="11">
        <f>VLOOKUP(A72,[1]clinical!$A:$B,2,)</f>
        <v>0</v>
      </c>
      <c r="C72" s="11">
        <f>VLOOKUP(A72,[1]clinical!$A:$C,3,)</f>
        <v>0</v>
      </c>
      <c r="D72" s="11">
        <v>69</v>
      </c>
      <c r="E72" s="11" t="s">
        <v>343</v>
      </c>
      <c r="F72" s="11" t="s">
        <v>347</v>
      </c>
      <c r="G72" s="11" t="s">
        <v>358</v>
      </c>
      <c r="H72" s="11" t="s">
        <v>349</v>
      </c>
      <c r="I72" s="11" t="s">
        <v>350</v>
      </c>
      <c r="J72" s="11" t="s">
        <v>341</v>
      </c>
    </row>
    <row r="73" spans="1:10" ht="16" customHeight="1" x14ac:dyDescent="0.3">
      <c r="A73" s="8" t="s">
        <v>56</v>
      </c>
      <c r="B73" s="11">
        <f>VLOOKUP(A73,[1]clinical!$A:$B,2,)</f>
        <v>785</v>
      </c>
      <c r="C73" s="11">
        <f>VLOOKUP(A73,[1]clinical!$A:$C,3,)</f>
        <v>0</v>
      </c>
      <c r="D73" s="11">
        <v>69</v>
      </c>
      <c r="E73" s="11" t="s">
        <v>343</v>
      </c>
      <c r="F73" s="11" t="s">
        <v>346</v>
      </c>
      <c r="G73" s="11" t="s">
        <v>357</v>
      </c>
      <c r="H73" s="11" t="s">
        <v>348</v>
      </c>
      <c r="I73" s="11" t="s">
        <v>350</v>
      </c>
      <c r="J73" s="11" t="s">
        <v>352</v>
      </c>
    </row>
    <row r="74" spans="1:10" ht="16" customHeight="1" x14ac:dyDescent="0.3">
      <c r="A74" s="8" t="s">
        <v>64</v>
      </c>
      <c r="B74" s="11">
        <f>VLOOKUP(A74,[1]clinical!$A:$B,2,)</f>
        <v>198</v>
      </c>
      <c r="C74" s="11">
        <f>VLOOKUP(A74,[1]clinical!$A:$C,3,)</f>
        <v>0</v>
      </c>
      <c r="D74" s="11">
        <v>71</v>
      </c>
      <c r="E74" s="11" t="s">
        <v>344</v>
      </c>
      <c r="F74" s="11" t="s">
        <v>347</v>
      </c>
      <c r="G74" s="11" t="s">
        <v>357</v>
      </c>
      <c r="H74" s="11" t="s">
        <v>348</v>
      </c>
      <c r="I74" s="11" t="s">
        <v>350</v>
      </c>
      <c r="J74" s="11" t="s">
        <v>352</v>
      </c>
    </row>
    <row r="75" spans="1:10" ht="16" customHeight="1" x14ac:dyDescent="0.3">
      <c r="A75" s="8" t="s">
        <v>302</v>
      </c>
      <c r="B75" s="11">
        <f>VLOOKUP(A75,[1]clinical!$A:$B,2,)</f>
        <v>873</v>
      </c>
      <c r="C75" s="11">
        <f>VLOOKUP(A75,[1]clinical!$A:$C,3,)</f>
        <v>0</v>
      </c>
      <c r="D75" s="11">
        <v>67</v>
      </c>
      <c r="E75" s="11" t="s">
        <v>343</v>
      </c>
      <c r="F75" s="11" t="s">
        <v>345</v>
      </c>
      <c r="G75" s="11" t="s">
        <v>358</v>
      </c>
      <c r="H75" s="11" t="s">
        <v>348</v>
      </c>
      <c r="I75" s="11" t="s">
        <v>350</v>
      </c>
      <c r="J75" s="11" t="s">
        <v>341</v>
      </c>
    </row>
    <row r="76" spans="1:10" ht="16" customHeight="1" x14ac:dyDescent="0.3">
      <c r="A76" s="8" t="s">
        <v>317</v>
      </c>
      <c r="B76" s="11">
        <f>VLOOKUP(A76,[1]clinical!$A:$B,2,)</f>
        <v>1964</v>
      </c>
      <c r="C76" s="11">
        <f>VLOOKUP(A76,[1]clinical!$A:$C,3,)</f>
        <v>0</v>
      </c>
      <c r="D76" s="11">
        <v>51</v>
      </c>
      <c r="E76" s="11" t="s">
        <v>343</v>
      </c>
      <c r="F76" s="11" t="s">
        <v>346</v>
      </c>
      <c r="G76" s="11" t="s">
        <v>356</v>
      </c>
      <c r="H76" s="11" t="s">
        <v>339</v>
      </c>
      <c r="I76" s="11" t="s">
        <v>350</v>
      </c>
      <c r="J76" s="11" t="s">
        <v>352</v>
      </c>
    </row>
    <row r="77" spans="1:10" ht="16" customHeight="1" x14ac:dyDescent="0.3">
      <c r="A77" s="8" t="s">
        <v>319</v>
      </c>
      <c r="B77" s="11">
        <f>VLOOKUP(A77,[1]clinical!$A:$B,2,)</f>
        <v>198</v>
      </c>
      <c r="C77" s="11">
        <f>VLOOKUP(A77,[1]clinical!$A:$C,3,)</f>
        <v>0</v>
      </c>
      <c r="D77" s="11">
        <v>64</v>
      </c>
      <c r="E77" s="11" t="s">
        <v>344</v>
      </c>
      <c r="F77" s="11" t="s">
        <v>347</v>
      </c>
      <c r="G77" s="11" t="s">
        <v>359</v>
      </c>
      <c r="H77" s="11" t="s">
        <v>348</v>
      </c>
      <c r="I77" s="11" t="s">
        <v>351</v>
      </c>
      <c r="J77" s="11" t="s">
        <v>341</v>
      </c>
    </row>
    <row r="78" spans="1:10" ht="16" customHeight="1" x14ac:dyDescent="0.3">
      <c r="A78" s="8" t="s">
        <v>106</v>
      </c>
      <c r="B78" s="11">
        <f>VLOOKUP(A78,[1]clinical!$A:$B,2,)</f>
        <v>544</v>
      </c>
      <c r="C78" s="11">
        <f>VLOOKUP(A78,[1]clinical!$A:$C,3,)</f>
        <v>0</v>
      </c>
      <c r="D78" s="11">
        <v>71</v>
      </c>
      <c r="E78" s="11" t="s">
        <v>344</v>
      </c>
      <c r="F78" s="11" t="s">
        <v>347</v>
      </c>
      <c r="G78" s="11" t="s">
        <v>357</v>
      </c>
      <c r="H78" s="11" t="s">
        <v>348</v>
      </c>
      <c r="I78" s="11" t="s">
        <v>350</v>
      </c>
      <c r="J78" s="11" t="s">
        <v>353</v>
      </c>
    </row>
    <row r="79" spans="1:10" ht="16" customHeight="1" x14ac:dyDescent="0.3">
      <c r="A79" s="8" t="s">
        <v>187</v>
      </c>
      <c r="B79" s="11">
        <f>VLOOKUP(A79,[1]clinical!$A:$B,2,)</f>
        <v>366</v>
      </c>
      <c r="C79" s="11">
        <f>VLOOKUP(A79,[1]clinical!$A:$C,3,)</f>
        <v>1</v>
      </c>
      <c r="D79" s="11">
        <v>59</v>
      </c>
      <c r="E79" s="11" t="s">
        <v>343</v>
      </c>
      <c r="F79" s="11" t="s">
        <v>347</v>
      </c>
      <c r="G79" s="11" t="s">
        <v>359</v>
      </c>
      <c r="H79" s="11" t="s">
        <v>348</v>
      </c>
      <c r="I79" s="11" t="s">
        <v>351</v>
      </c>
      <c r="J79" s="11" t="s">
        <v>341</v>
      </c>
    </row>
    <row r="80" spans="1:10" ht="16" customHeight="1" x14ac:dyDescent="0.3">
      <c r="A80" s="8" t="s">
        <v>90</v>
      </c>
      <c r="B80" s="11">
        <f>VLOOKUP(A80,[1]clinical!$A:$B,2,)</f>
        <v>99</v>
      </c>
      <c r="C80" s="11">
        <f>VLOOKUP(A80,[1]clinical!$A:$C,3,)</f>
        <v>0</v>
      </c>
      <c r="D80" s="11">
        <v>45</v>
      </c>
      <c r="E80" s="11" t="s">
        <v>343</v>
      </c>
      <c r="F80" s="11" t="s">
        <v>347</v>
      </c>
      <c r="G80" s="11" t="s">
        <v>357</v>
      </c>
      <c r="H80" s="11" t="s">
        <v>340</v>
      </c>
      <c r="I80" s="11" t="s">
        <v>350</v>
      </c>
      <c r="J80" s="11" t="s">
        <v>353</v>
      </c>
    </row>
    <row r="81" spans="1:10" ht="16" customHeight="1" x14ac:dyDescent="0.3">
      <c r="A81" s="8" t="s">
        <v>219</v>
      </c>
      <c r="B81" s="11">
        <f>VLOOKUP(A81,[1]clinical!$A:$B,2,)</f>
        <v>64</v>
      </c>
      <c r="C81" s="11">
        <f>VLOOKUP(A81,[1]clinical!$A:$C,3,)</f>
        <v>0</v>
      </c>
      <c r="D81" s="11">
        <v>72</v>
      </c>
      <c r="E81" s="11" t="s">
        <v>343</v>
      </c>
      <c r="F81" s="11" t="s">
        <v>347</v>
      </c>
      <c r="G81" s="11" t="s">
        <v>358</v>
      </c>
      <c r="H81" s="11" t="s">
        <v>349</v>
      </c>
      <c r="I81" s="11" t="s">
        <v>350</v>
      </c>
      <c r="J81" s="11" t="s">
        <v>341</v>
      </c>
    </row>
    <row r="82" spans="1:10" ht="16" customHeight="1" x14ac:dyDescent="0.3">
      <c r="A82" s="8" t="s">
        <v>158</v>
      </c>
      <c r="B82" s="11">
        <f>VLOOKUP(A82,[1]clinical!$A:$B,2,)</f>
        <v>168</v>
      </c>
      <c r="C82" s="11">
        <f>VLOOKUP(A82,[1]clinical!$A:$C,3,)</f>
        <v>1</v>
      </c>
      <c r="D82" s="11">
        <v>68</v>
      </c>
      <c r="E82" s="11" t="s">
        <v>343</v>
      </c>
      <c r="F82" s="11" t="s">
        <v>347</v>
      </c>
      <c r="G82" s="11" t="s">
        <v>358</v>
      </c>
      <c r="H82" s="11" t="s">
        <v>348</v>
      </c>
      <c r="I82" s="11" t="s">
        <v>350</v>
      </c>
      <c r="J82" s="11" t="s">
        <v>354</v>
      </c>
    </row>
    <row r="83" spans="1:10" ht="16" customHeight="1" x14ac:dyDescent="0.3">
      <c r="A83" s="8" t="s">
        <v>207</v>
      </c>
      <c r="B83" s="11">
        <f>VLOOKUP(A83,[1]clinical!$A:$B,2,)</f>
        <v>21</v>
      </c>
      <c r="C83" s="11">
        <f>VLOOKUP(A83,[1]clinical!$A:$C,3,)</f>
        <v>0</v>
      </c>
      <c r="D83" s="11">
        <v>55</v>
      </c>
      <c r="E83" s="11" t="s">
        <v>343</v>
      </c>
      <c r="F83" s="11" t="s">
        <v>347</v>
      </c>
      <c r="G83" s="11" t="s">
        <v>358</v>
      </c>
      <c r="H83" s="11" t="s">
        <v>349</v>
      </c>
      <c r="I83" s="11" t="s">
        <v>350</v>
      </c>
      <c r="J83" s="11" t="s">
        <v>341</v>
      </c>
    </row>
    <row r="84" spans="1:10" ht="16" customHeight="1" x14ac:dyDescent="0.3">
      <c r="A84" s="8" t="s">
        <v>303</v>
      </c>
      <c r="B84" s="11">
        <f>VLOOKUP(A84,[1]clinical!$A:$B,2,)</f>
        <v>633</v>
      </c>
      <c r="C84" s="11">
        <f>VLOOKUP(A84,[1]clinical!$A:$C,3,)</f>
        <v>1</v>
      </c>
      <c r="D84" s="11">
        <v>61</v>
      </c>
      <c r="E84" s="11" t="s">
        <v>343</v>
      </c>
      <c r="F84" s="11" t="s">
        <v>347</v>
      </c>
      <c r="G84" s="11" t="s">
        <v>359</v>
      </c>
      <c r="H84" s="11" t="s">
        <v>348</v>
      </c>
      <c r="I84" s="11" t="s">
        <v>350</v>
      </c>
      <c r="J84" s="11" t="s">
        <v>341</v>
      </c>
    </row>
    <row r="85" spans="1:10" ht="16" customHeight="1" x14ac:dyDescent="0.3">
      <c r="A85" s="8" t="s">
        <v>103</v>
      </c>
      <c r="B85" s="11">
        <f>VLOOKUP(A85,[1]clinical!$A:$B,2,)</f>
        <v>594</v>
      </c>
      <c r="C85" s="11">
        <f>VLOOKUP(A85,[1]clinical!$A:$C,3,)</f>
        <v>0</v>
      </c>
      <c r="D85" s="11">
        <v>69</v>
      </c>
      <c r="E85" s="11" t="s">
        <v>343</v>
      </c>
      <c r="F85" s="11" t="s">
        <v>346</v>
      </c>
      <c r="G85" s="11" t="s">
        <v>357</v>
      </c>
      <c r="H85" s="11" t="s">
        <v>348</v>
      </c>
      <c r="I85" s="11" t="s">
        <v>350</v>
      </c>
      <c r="J85" s="11" t="s">
        <v>353</v>
      </c>
    </row>
    <row r="86" spans="1:10" ht="16" customHeight="1" x14ac:dyDescent="0.3">
      <c r="A86" s="8" t="s">
        <v>147</v>
      </c>
      <c r="B86" s="11">
        <f>VLOOKUP(A86,[1]clinical!$A:$B,2,)</f>
        <v>426</v>
      </c>
      <c r="C86" s="11">
        <f>VLOOKUP(A86,[1]clinical!$A:$C,3,)</f>
        <v>1</v>
      </c>
      <c r="D86" s="11">
        <v>83</v>
      </c>
      <c r="E86" s="11" t="s">
        <v>343</v>
      </c>
      <c r="F86" s="11" t="s">
        <v>346</v>
      </c>
      <c r="G86" s="11" t="s">
        <v>358</v>
      </c>
      <c r="H86" s="11" t="s">
        <v>340</v>
      </c>
      <c r="I86" s="11" t="s">
        <v>350</v>
      </c>
      <c r="J86" s="11" t="s">
        <v>354</v>
      </c>
    </row>
    <row r="87" spans="1:10" ht="16" customHeight="1" x14ac:dyDescent="0.3">
      <c r="A87" s="8" t="s">
        <v>96</v>
      </c>
      <c r="B87" s="11">
        <f>VLOOKUP(A87,[1]clinical!$A:$B,2,)</f>
        <v>291</v>
      </c>
      <c r="C87" s="11">
        <f>VLOOKUP(A87,[1]clinical!$A:$C,3,)</f>
        <v>1</v>
      </c>
      <c r="D87" s="11">
        <v>43</v>
      </c>
      <c r="E87" s="11" t="s">
        <v>343</v>
      </c>
      <c r="F87" s="11" t="s">
        <v>347</v>
      </c>
      <c r="G87" s="11" t="s">
        <v>357</v>
      </c>
      <c r="H87" s="11" t="s">
        <v>340</v>
      </c>
      <c r="I87" s="11" t="s">
        <v>350</v>
      </c>
      <c r="J87" s="11" t="s">
        <v>353</v>
      </c>
    </row>
    <row r="88" spans="1:10" ht="16" customHeight="1" x14ac:dyDescent="0.3">
      <c r="A88" s="8" t="s">
        <v>222</v>
      </c>
      <c r="B88" s="11">
        <f>VLOOKUP(A88,[1]clinical!$A:$B,2,)</f>
        <v>379</v>
      </c>
      <c r="C88" s="11">
        <f>VLOOKUP(A88,[1]clinical!$A:$C,3,)</f>
        <v>0</v>
      </c>
      <c r="D88" s="11">
        <v>64</v>
      </c>
      <c r="E88" s="11" t="s">
        <v>343</v>
      </c>
      <c r="F88" s="11" t="s">
        <v>347</v>
      </c>
      <c r="G88" s="11" t="s">
        <v>356</v>
      </c>
      <c r="H88" s="11" t="s">
        <v>339</v>
      </c>
      <c r="I88" s="11" t="s">
        <v>350</v>
      </c>
      <c r="J88" s="11" t="s">
        <v>352</v>
      </c>
    </row>
    <row r="89" spans="1:10" ht="16" customHeight="1" x14ac:dyDescent="0.3">
      <c r="A89" s="8" t="s">
        <v>329</v>
      </c>
      <c r="B89" s="11">
        <f>VLOOKUP(A89,[1]clinical!$A:$B,2,)</f>
        <v>642</v>
      </c>
      <c r="C89" s="11">
        <f>VLOOKUP(A89,[1]clinical!$A:$C,3,)</f>
        <v>0</v>
      </c>
      <c r="D89" s="11">
        <v>75</v>
      </c>
      <c r="E89" s="11" t="s">
        <v>343</v>
      </c>
      <c r="F89" s="11" t="s">
        <v>347</v>
      </c>
      <c r="G89" s="11" t="s">
        <v>358</v>
      </c>
      <c r="H89" s="11" t="s">
        <v>349</v>
      </c>
      <c r="I89" s="11" t="s">
        <v>350</v>
      </c>
      <c r="J89" s="11" t="s">
        <v>354</v>
      </c>
    </row>
    <row r="90" spans="1:10" ht="16" customHeight="1" x14ac:dyDescent="0.3">
      <c r="A90" s="8" t="s">
        <v>41</v>
      </c>
      <c r="B90" s="11">
        <f>VLOOKUP(A90,[1]clinical!$A:$B,2,)</f>
        <v>400</v>
      </c>
      <c r="C90" s="11">
        <f>VLOOKUP(A90,[1]clinical!$A:$C,3,)</f>
        <v>0</v>
      </c>
      <c r="D90" s="11">
        <v>51</v>
      </c>
      <c r="E90" s="11" t="s">
        <v>344</v>
      </c>
      <c r="F90" s="11" t="s">
        <v>345</v>
      </c>
      <c r="G90" s="11" t="s">
        <v>357</v>
      </c>
      <c r="H90" s="11" t="s">
        <v>348</v>
      </c>
      <c r="I90" s="11" t="s">
        <v>350</v>
      </c>
      <c r="J90" s="11" t="s">
        <v>352</v>
      </c>
    </row>
    <row r="91" spans="1:10" ht="16" customHeight="1" x14ac:dyDescent="0.3">
      <c r="A91" s="8" t="s">
        <v>36</v>
      </c>
      <c r="B91" s="11">
        <f>VLOOKUP(A91,[1]clinical!$A:$B,2,)</f>
        <v>0</v>
      </c>
      <c r="C91" s="11">
        <f>VLOOKUP(A91,[1]clinical!$A:$C,3,)</f>
        <v>0</v>
      </c>
      <c r="D91" s="11">
        <v>85</v>
      </c>
      <c r="E91" s="11" t="s">
        <v>343</v>
      </c>
      <c r="F91" s="11" t="s">
        <v>347</v>
      </c>
      <c r="G91" s="11" t="s">
        <v>356</v>
      </c>
      <c r="H91" s="11" t="s">
        <v>340</v>
      </c>
      <c r="I91" s="11" t="s">
        <v>350</v>
      </c>
      <c r="J91" s="11" t="s">
        <v>352</v>
      </c>
    </row>
    <row r="92" spans="1:10" ht="16" customHeight="1" x14ac:dyDescent="0.3">
      <c r="A92" s="8" t="s">
        <v>265</v>
      </c>
      <c r="B92" s="11">
        <f>VLOOKUP(A92,[1]clinical!$A:$B,2,)</f>
        <v>476</v>
      </c>
      <c r="C92" s="11">
        <f>VLOOKUP(A92,[1]clinical!$A:$C,3,)</f>
        <v>1</v>
      </c>
      <c r="D92" s="11">
        <v>50</v>
      </c>
      <c r="E92" s="11" t="s">
        <v>344</v>
      </c>
      <c r="F92" s="11" t="s">
        <v>346</v>
      </c>
      <c r="G92" s="11" t="s">
        <v>359</v>
      </c>
      <c r="H92" s="11" t="s">
        <v>349</v>
      </c>
      <c r="I92" s="11" t="s">
        <v>351</v>
      </c>
      <c r="J92" s="11" t="s">
        <v>353</v>
      </c>
    </row>
    <row r="93" spans="1:10" ht="16" customHeight="1" x14ac:dyDescent="0.3">
      <c r="A93" s="8" t="s">
        <v>270</v>
      </c>
      <c r="B93" s="11">
        <f>VLOOKUP(A93,[1]clinical!$A:$B,2,)</f>
        <v>562</v>
      </c>
      <c r="C93" s="11">
        <f>VLOOKUP(A93,[1]clinical!$A:$C,3,)</f>
        <v>1</v>
      </c>
      <c r="D93" s="11">
        <v>68</v>
      </c>
      <c r="E93" s="11" t="s">
        <v>343</v>
      </c>
      <c r="F93" s="11" t="s">
        <v>347</v>
      </c>
      <c r="G93" s="11" t="s">
        <v>358</v>
      </c>
      <c r="H93" s="11" t="s">
        <v>348</v>
      </c>
      <c r="I93" s="11" t="s">
        <v>350</v>
      </c>
      <c r="J93" s="11" t="s">
        <v>354</v>
      </c>
    </row>
    <row r="94" spans="1:10" ht="16" customHeight="1" x14ac:dyDescent="0.3">
      <c r="A94" s="8" t="s">
        <v>45</v>
      </c>
      <c r="B94" s="11">
        <f>VLOOKUP(A94,[1]clinical!$A:$B,2,)</f>
        <v>341</v>
      </c>
      <c r="C94" s="11">
        <f>VLOOKUP(A94,[1]clinical!$A:$C,3,)</f>
        <v>1</v>
      </c>
      <c r="D94" s="11">
        <v>78</v>
      </c>
      <c r="E94" s="11" t="s">
        <v>344</v>
      </c>
      <c r="F94" s="11" t="s">
        <v>347</v>
      </c>
      <c r="G94" s="11" t="s">
        <v>357</v>
      </c>
      <c r="H94" s="11" t="s">
        <v>348</v>
      </c>
      <c r="I94" s="11" t="s">
        <v>350</v>
      </c>
      <c r="J94" s="11" t="s">
        <v>352</v>
      </c>
    </row>
    <row r="95" spans="1:10" ht="16" customHeight="1" x14ac:dyDescent="0.3">
      <c r="A95" s="8" t="s">
        <v>201</v>
      </c>
      <c r="B95" s="11">
        <f>VLOOKUP(A95,[1]clinical!$A:$B,2,)</f>
        <v>359</v>
      </c>
      <c r="C95" s="11">
        <f>VLOOKUP(A95,[1]clinical!$A:$C,3,)</f>
        <v>1</v>
      </c>
      <c r="D95" s="11">
        <v>62</v>
      </c>
      <c r="E95" s="11" t="s">
        <v>343</v>
      </c>
      <c r="F95" s="11" t="s">
        <v>347</v>
      </c>
      <c r="G95" s="11" t="s">
        <v>358</v>
      </c>
      <c r="H95" s="11" t="s">
        <v>348</v>
      </c>
      <c r="I95" s="11" t="s">
        <v>350</v>
      </c>
      <c r="J95" s="11" t="s">
        <v>341</v>
      </c>
    </row>
    <row r="96" spans="1:10" ht="16" customHeight="1" x14ac:dyDescent="0.3">
      <c r="A96" s="8" t="s">
        <v>267</v>
      </c>
      <c r="B96" s="11">
        <f>VLOOKUP(A96,[1]clinical!$A:$B,2,)</f>
        <v>820</v>
      </c>
      <c r="C96" s="11">
        <f>VLOOKUP(A96,[1]clinical!$A:$C,3,)</f>
        <v>0</v>
      </c>
      <c r="D96" s="11">
        <v>72</v>
      </c>
      <c r="E96" s="11" t="s">
        <v>344</v>
      </c>
      <c r="F96" s="11" t="s">
        <v>347</v>
      </c>
      <c r="G96" s="11" t="s">
        <v>358</v>
      </c>
      <c r="H96" s="11" t="s">
        <v>349</v>
      </c>
      <c r="I96" s="11" t="s">
        <v>350</v>
      </c>
      <c r="J96" s="11" t="s">
        <v>353</v>
      </c>
    </row>
    <row r="97" spans="1:10" ht="16" customHeight="1" x14ac:dyDescent="0.3">
      <c r="A97" s="8" t="s">
        <v>206</v>
      </c>
      <c r="B97" s="11">
        <f>VLOOKUP(A97,[1]clinical!$A:$B,2,)</f>
        <v>245</v>
      </c>
      <c r="C97" s="11">
        <f>VLOOKUP(A97,[1]clinical!$A:$C,3,)</f>
        <v>1</v>
      </c>
      <c r="D97" s="11">
        <v>72</v>
      </c>
      <c r="E97" s="11" t="s">
        <v>344</v>
      </c>
      <c r="F97" s="11" t="s">
        <v>347</v>
      </c>
      <c r="G97" s="11" t="s">
        <v>358</v>
      </c>
      <c r="H97" s="11" t="s">
        <v>349</v>
      </c>
      <c r="I97" s="11" t="s">
        <v>350</v>
      </c>
      <c r="J97" s="11" t="s">
        <v>341</v>
      </c>
    </row>
    <row r="98" spans="1:10" ht="16" customHeight="1" x14ac:dyDescent="0.3">
      <c r="A98" s="8" t="s">
        <v>306</v>
      </c>
      <c r="B98" s="11">
        <f>VLOOKUP(A98,[1]clinical!$A:$B,2,)</f>
        <v>496</v>
      </c>
      <c r="C98" s="11">
        <f>VLOOKUP(A98,[1]clinical!$A:$C,3,)</f>
        <v>1</v>
      </c>
      <c r="D98" s="11">
        <v>69</v>
      </c>
      <c r="E98" s="11" t="s">
        <v>343</v>
      </c>
      <c r="F98" s="11" t="s">
        <v>346</v>
      </c>
      <c r="G98" s="11" t="s">
        <v>358</v>
      </c>
      <c r="H98" s="11" t="s">
        <v>349</v>
      </c>
      <c r="I98" s="11" t="s">
        <v>350</v>
      </c>
      <c r="J98" s="11" t="s">
        <v>341</v>
      </c>
    </row>
    <row r="99" spans="1:10" ht="16" customHeight="1" x14ac:dyDescent="0.3">
      <c r="A99" s="8" t="s">
        <v>263</v>
      </c>
      <c r="B99" s="11">
        <f>VLOOKUP(A99,[1]clinical!$A:$B,2,)</f>
        <v>275</v>
      </c>
      <c r="C99" s="11">
        <f>VLOOKUP(A99,[1]clinical!$A:$C,3,)</f>
        <v>1</v>
      </c>
      <c r="D99" s="11">
        <v>70</v>
      </c>
      <c r="E99" s="11" t="s">
        <v>343</v>
      </c>
      <c r="F99" s="11" t="s">
        <v>346</v>
      </c>
      <c r="G99" s="11" t="s">
        <v>359</v>
      </c>
      <c r="H99" s="11" t="s">
        <v>349</v>
      </c>
      <c r="I99" s="11" t="s">
        <v>350</v>
      </c>
      <c r="J99" s="11" t="s">
        <v>353</v>
      </c>
    </row>
    <row r="100" spans="1:10" ht="16" customHeight="1" x14ac:dyDescent="0.3">
      <c r="A100" s="8" t="s">
        <v>247</v>
      </c>
      <c r="B100" s="11">
        <f>VLOOKUP(A100,[1]clinical!$A:$B,2,)</f>
        <v>1043</v>
      </c>
      <c r="C100" s="11">
        <f>VLOOKUP(A100,[1]clinical!$A:$C,3,)</f>
        <v>1</v>
      </c>
      <c r="D100" s="11">
        <v>65</v>
      </c>
      <c r="E100" s="11" t="s">
        <v>344</v>
      </c>
      <c r="F100" s="11" t="s">
        <v>346</v>
      </c>
      <c r="G100" s="11" t="s">
        <v>357</v>
      </c>
      <c r="H100" s="11" t="s">
        <v>348</v>
      </c>
      <c r="I100" s="11" t="s">
        <v>350</v>
      </c>
      <c r="J100" s="11" t="s">
        <v>352</v>
      </c>
    </row>
    <row r="101" spans="1:10" ht="16" customHeight="1" x14ac:dyDescent="0.3">
      <c r="A101" s="8" t="s">
        <v>123</v>
      </c>
      <c r="B101" s="11">
        <f>VLOOKUP(A101,[1]clinical!$A:$B,2,)</f>
        <v>153</v>
      </c>
      <c r="C101" s="11">
        <f>VLOOKUP(A101,[1]clinical!$A:$C,3,)</f>
        <v>1</v>
      </c>
      <c r="D101" s="11">
        <v>48</v>
      </c>
      <c r="E101" s="11" t="s">
        <v>343</v>
      </c>
      <c r="F101" s="11" t="s">
        <v>347</v>
      </c>
      <c r="G101" s="11" t="s">
        <v>358</v>
      </c>
      <c r="H101" s="11" t="s">
        <v>348</v>
      </c>
      <c r="I101" s="11" t="s">
        <v>350</v>
      </c>
      <c r="J101" s="11" t="s">
        <v>353</v>
      </c>
    </row>
    <row r="102" spans="1:10" ht="16" customHeight="1" x14ac:dyDescent="0.3">
      <c r="A102" s="8" t="s">
        <v>282</v>
      </c>
      <c r="B102" s="11">
        <f>VLOOKUP(A102,[1]clinical!$A:$B,2,)</f>
        <v>1236</v>
      </c>
      <c r="C102" s="11">
        <f>VLOOKUP(A102,[1]clinical!$A:$C,3,)</f>
        <v>0</v>
      </c>
      <c r="D102" s="11">
        <v>53</v>
      </c>
      <c r="E102" s="11" t="s">
        <v>344</v>
      </c>
      <c r="F102" s="11" t="s">
        <v>347</v>
      </c>
      <c r="G102" s="11" t="s">
        <v>358</v>
      </c>
      <c r="H102" s="11" t="s">
        <v>348</v>
      </c>
      <c r="I102" s="11" t="s">
        <v>350</v>
      </c>
      <c r="J102" s="11" t="s">
        <v>354</v>
      </c>
    </row>
    <row r="103" spans="1:10" ht="16" customHeight="1" x14ac:dyDescent="0.3">
      <c r="A103" s="8" t="s">
        <v>215</v>
      </c>
      <c r="B103" s="11">
        <f>VLOOKUP(A103,[1]clinical!$A:$B,2,)</f>
        <v>81</v>
      </c>
      <c r="C103" s="11">
        <f>VLOOKUP(A103,[1]clinical!$A:$C,3,)</f>
        <v>1</v>
      </c>
      <c r="D103" s="11">
        <v>57</v>
      </c>
      <c r="E103" s="11" t="s">
        <v>343</v>
      </c>
      <c r="F103" s="11" t="s">
        <v>347</v>
      </c>
      <c r="G103" s="11" t="s">
        <v>359</v>
      </c>
      <c r="H103" s="11" t="s">
        <v>349</v>
      </c>
      <c r="I103" s="11" t="s">
        <v>351</v>
      </c>
      <c r="J103" s="11" t="s">
        <v>341</v>
      </c>
    </row>
    <row r="104" spans="1:10" ht="16" customHeight="1" x14ac:dyDescent="0.3">
      <c r="A104" s="8" t="s">
        <v>264</v>
      </c>
      <c r="B104" s="11">
        <f>VLOOKUP(A104,[1]clinical!$A:$B,2,)</f>
        <v>650</v>
      </c>
      <c r="C104" s="11">
        <f>VLOOKUP(A104,[1]clinical!$A:$C,3,)</f>
        <v>0</v>
      </c>
      <c r="D104" s="11">
        <v>60</v>
      </c>
      <c r="E104" s="11" t="s">
        <v>344</v>
      </c>
      <c r="F104" s="11" t="s">
        <v>347</v>
      </c>
      <c r="G104" s="11" t="s">
        <v>358</v>
      </c>
      <c r="H104" s="11" t="s">
        <v>349</v>
      </c>
      <c r="I104" s="11" t="s">
        <v>350</v>
      </c>
      <c r="J104" s="11" t="s">
        <v>341</v>
      </c>
    </row>
    <row r="105" spans="1:10" ht="16" customHeight="1" x14ac:dyDescent="0.3">
      <c r="A105" s="8" t="s">
        <v>218</v>
      </c>
      <c r="B105" s="11">
        <f>VLOOKUP(A105,[1]clinical!$A:$B,2,)</f>
        <v>882</v>
      </c>
      <c r="C105" s="11">
        <f>VLOOKUP(A105,[1]clinical!$A:$C,3,)</f>
        <v>0</v>
      </c>
      <c r="D105" s="11">
        <v>56</v>
      </c>
      <c r="E105" s="11" t="s">
        <v>344</v>
      </c>
      <c r="F105" s="11" t="s">
        <v>347</v>
      </c>
      <c r="G105" s="11" t="s">
        <v>358</v>
      </c>
      <c r="H105" s="11" t="s">
        <v>349</v>
      </c>
      <c r="I105" s="11" t="s">
        <v>350</v>
      </c>
      <c r="J105" s="11" t="s">
        <v>341</v>
      </c>
    </row>
    <row r="106" spans="1:10" ht="16" customHeight="1" x14ac:dyDescent="0.3">
      <c r="A106" s="8" t="s">
        <v>191</v>
      </c>
      <c r="B106" s="11">
        <f>VLOOKUP(A106,[1]clinical!$A:$B,2,)</f>
        <v>352</v>
      </c>
      <c r="C106" s="11">
        <f>VLOOKUP(A106,[1]clinical!$A:$C,3,)</f>
        <v>0</v>
      </c>
      <c r="D106" s="11">
        <v>75</v>
      </c>
      <c r="E106" s="11" t="s">
        <v>344</v>
      </c>
      <c r="F106" s="11" t="s">
        <v>346</v>
      </c>
      <c r="G106" s="11" t="s">
        <v>358</v>
      </c>
      <c r="H106" s="11" t="s">
        <v>348</v>
      </c>
      <c r="I106" s="11" t="s">
        <v>350</v>
      </c>
      <c r="J106" s="11" t="s">
        <v>341</v>
      </c>
    </row>
    <row r="107" spans="1:10" ht="16" customHeight="1" x14ac:dyDescent="0.3">
      <c r="A107" s="8" t="s">
        <v>101</v>
      </c>
      <c r="B107" s="11">
        <f>VLOOKUP(A107,[1]clinical!$A:$B,2,)</f>
        <v>468</v>
      </c>
      <c r="C107" s="11">
        <f>VLOOKUP(A107,[1]clinical!$A:$C,3,)</f>
        <v>0</v>
      </c>
      <c r="D107" s="11">
        <v>62</v>
      </c>
      <c r="E107" s="11" t="s">
        <v>344</v>
      </c>
      <c r="F107" s="11" t="s">
        <v>346</v>
      </c>
      <c r="G107" s="11" t="s">
        <v>357</v>
      </c>
      <c r="H107" s="11" t="s">
        <v>348</v>
      </c>
      <c r="I107" s="11" t="s">
        <v>350</v>
      </c>
      <c r="J107" s="11" t="s">
        <v>353</v>
      </c>
    </row>
    <row r="108" spans="1:10" ht="16" customHeight="1" x14ac:dyDescent="0.3">
      <c r="A108" s="8" t="s">
        <v>166</v>
      </c>
      <c r="B108" s="11">
        <f>VLOOKUP(A108,[1]clinical!$A:$B,2,)</f>
        <v>641</v>
      </c>
      <c r="C108" s="11">
        <f>VLOOKUP(A108,[1]clinical!$A:$C,3,)</f>
        <v>0</v>
      </c>
      <c r="D108" s="11">
        <v>70</v>
      </c>
      <c r="E108" s="11" t="s">
        <v>343</v>
      </c>
      <c r="F108" s="11" t="s">
        <v>347</v>
      </c>
      <c r="G108" s="11" t="s">
        <v>358</v>
      </c>
      <c r="H108" s="11" t="s">
        <v>349</v>
      </c>
      <c r="I108" s="11" t="s">
        <v>350</v>
      </c>
      <c r="J108" s="11" t="s">
        <v>354</v>
      </c>
    </row>
    <row r="109" spans="1:10" ht="16" customHeight="1" x14ac:dyDescent="0.3">
      <c r="A109" s="8" t="s">
        <v>312</v>
      </c>
      <c r="B109" s="11">
        <f>VLOOKUP(A109,[1]clinical!$A:$B,2,)</f>
        <v>346</v>
      </c>
      <c r="C109" s="11">
        <f>VLOOKUP(A109,[1]clinical!$A:$C,3,)</f>
        <v>0</v>
      </c>
      <c r="D109" s="11">
        <v>68</v>
      </c>
      <c r="E109" s="11" t="s">
        <v>343</v>
      </c>
      <c r="F109" s="11" t="s">
        <v>346</v>
      </c>
      <c r="G109" s="11" t="s">
        <v>357</v>
      </c>
      <c r="H109" s="11" t="s">
        <v>348</v>
      </c>
      <c r="I109" s="11" t="s">
        <v>350</v>
      </c>
      <c r="J109" s="11" t="s">
        <v>352</v>
      </c>
    </row>
    <row r="110" spans="1:10" ht="16" customHeight="1" x14ac:dyDescent="0.3">
      <c r="A110" s="8" t="s">
        <v>322</v>
      </c>
      <c r="B110" s="11">
        <f>VLOOKUP(A110,[1]clinical!$A:$B,2,)</f>
        <v>988</v>
      </c>
      <c r="C110" s="11">
        <f>VLOOKUP(A110,[1]clinical!$A:$C,3,)</f>
        <v>0</v>
      </c>
      <c r="D110" s="11">
        <v>72</v>
      </c>
      <c r="E110" s="11" t="s">
        <v>343</v>
      </c>
      <c r="F110" s="11" t="s">
        <v>346</v>
      </c>
      <c r="G110" s="11" t="s">
        <v>358</v>
      </c>
      <c r="H110" s="11" t="s">
        <v>349</v>
      </c>
      <c r="I110" s="11" t="s">
        <v>350</v>
      </c>
      <c r="J110" s="11" t="s">
        <v>353</v>
      </c>
    </row>
    <row r="111" spans="1:10" ht="16" customHeight="1" x14ac:dyDescent="0.3">
      <c r="A111" s="8" t="s">
        <v>250</v>
      </c>
      <c r="B111" s="11">
        <f>VLOOKUP(A111,[1]clinical!$A:$B,2,)</f>
        <v>606</v>
      </c>
      <c r="C111" s="11">
        <f>VLOOKUP(A111,[1]clinical!$A:$C,3,)</f>
        <v>0</v>
      </c>
      <c r="D111" s="11">
        <v>69</v>
      </c>
      <c r="E111" s="11" t="s">
        <v>344</v>
      </c>
      <c r="F111" s="11" t="s">
        <v>347</v>
      </c>
      <c r="G111" s="11" t="s">
        <v>357</v>
      </c>
      <c r="H111" s="11" t="s">
        <v>348</v>
      </c>
      <c r="I111" s="11" t="s">
        <v>350</v>
      </c>
      <c r="J111" s="11" t="s">
        <v>352</v>
      </c>
    </row>
    <row r="112" spans="1:10" ht="16" customHeight="1" x14ac:dyDescent="0.3">
      <c r="A112" s="8" t="s">
        <v>249</v>
      </c>
      <c r="B112" s="11">
        <f>VLOOKUP(A112,[1]clinical!$A:$B,2,)</f>
        <v>570</v>
      </c>
      <c r="C112" s="11">
        <f>VLOOKUP(A112,[1]clinical!$A:$C,3,)</f>
        <v>1</v>
      </c>
      <c r="D112" s="11">
        <v>59</v>
      </c>
      <c r="E112" s="11" t="s">
        <v>344</v>
      </c>
      <c r="F112" s="11" t="s">
        <v>346</v>
      </c>
      <c r="G112" s="11" t="s">
        <v>359</v>
      </c>
      <c r="H112" s="11" t="s">
        <v>349</v>
      </c>
      <c r="I112" s="11" t="s">
        <v>350</v>
      </c>
      <c r="J112" s="11" t="s">
        <v>341</v>
      </c>
    </row>
    <row r="113" spans="1:10" ht="16" customHeight="1" x14ac:dyDescent="0.3">
      <c r="A113" s="8" t="s">
        <v>52</v>
      </c>
      <c r="B113" s="11">
        <f>VLOOKUP(A113,[1]clinical!$A:$B,2,)</f>
        <v>371</v>
      </c>
      <c r="C113" s="11">
        <f>VLOOKUP(A113,[1]clinical!$A:$C,3,)</f>
        <v>0</v>
      </c>
      <c r="D113" s="11">
        <v>86</v>
      </c>
      <c r="E113" s="11" t="s">
        <v>344</v>
      </c>
      <c r="F113" s="11" t="s">
        <v>346</v>
      </c>
      <c r="G113" s="11" t="s">
        <v>357</v>
      </c>
      <c r="H113" s="11" t="s">
        <v>348</v>
      </c>
      <c r="I113" s="11" t="s">
        <v>350</v>
      </c>
      <c r="J113" s="11" t="s">
        <v>352</v>
      </c>
    </row>
    <row r="114" spans="1:10" ht="16" customHeight="1" x14ac:dyDescent="0.3">
      <c r="A114" s="8" t="s">
        <v>327</v>
      </c>
      <c r="B114" s="11">
        <f>VLOOKUP(A114,[1]clinical!$A:$B,2,)</f>
        <v>296</v>
      </c>
      <c r="C114" s="11">
        <f>VLOOKUP(A114,[1]clinical!$A:$C,3,)</f>
        <v>1</v>
      </c>
      <c r="D114" s="11">
        <v>67</v>
      </c>
      <c r="E114" s="11" t="s">
        <v>343</v>
      </c>
      <c r="F114" s="11" t="s">
        <v>347</v>
      </c>
      <c r="G114" s="11" t="s">
        <v>358</v>
      </c>
      <c r="H114" s="11" t="s">
        <v>349</v>
      </c>
      <c r="I114" s="11" t="s">
        <v>350</v>
      </c>
      <c r="J114" s="11" t="s">
        <v>341</v>
      </c>
    </row>
    <row r="115" spans="1:10" ht="16" customHeight="1" x14ac:dyDescent="0.3">
      <c r="A115" s="8" t="s">
        <v>162</v>
      </c>
      <c r="B115" s="11">
        <f>VLOOKUP(A115,[1]clinical!$A:$B,2,)</f>
        <v>1645</v>
      </c>
      <c r="C115" s="11">
        <f>VLOOKUP(A115,[1]clinical!$A:$C,3,)</f>
        <v>0</v>
      </c>
      <c r="D115" s="11">
        <v>56</v>
      </c>
      <c r="E115" s="11" t="s">
        <v>343</v>
      </c>
      <c r="F115" s="11" t="s">
        <v>347</v>
      </c>
      <c r="G115" s="11" t="s">
        <v>359</v>
      </c>
      <c r="H115" s="11" t="s">
        <v>349</v>
      </c>
      <c r="I115" s="11" t="s">
        <v>350</v>
      </c>
      <c r="J115" s="11" t="s">
        <v>354</v>
      </c>
    </row>
    <row r="116" spans="1:10" ht="16" customHeight="1" x14ac:dyDescent="0.3">
      <c r="A116" s="8" t="s">
        <v>190</v>
      </c>
      <c r="B116" s="11">
        <f>VLOOKUP(A116,[1]clinical!$A:$B,2,)</f>
        <v>325</v>
      </c>
      <c r="C116" s="11">
        <f>VLOOKUP(A116,[1]clinical!$A:$C,3,)</f>
        <v>0</v>
      </c>
      <c r="D116" s="11">
        <v>54</v>
      </c>
      <c r="E116" s="11" t="s">
        <v>344</v>
      </c>
      <c r="F116" s="11" t="s">
        <v>346</v>
      </c>
      <c r="G116" s="11" t="s">
        <v>358</v>
      </c>
      <c r="H116" s="11" t="s">
        <v>348</v>
      </c>
      <c r="I116" s="11" t="s">
        <v>350</v>
      </c>
      <c r="J116" s="11" t="s">
        <v>341</v>
      </c>
    </row>
    <row r="117" spans="1:10" ht="16" customHeight="1" x14ac:dyDescent="0.3">
      <c r="A117" s="8" t="s">
        <v>185</v>
      </c>
      <c r="B117" s="11">
        <f>VLOOKUP(A117,[1]clinical!$A:$B,2,)</f>
        <v>122</v>
      </c>
      <c r="C117" s="11">
        <f>VLOOKUP(A117,[1]clinical!$A:$C,3,)</f>
        <v>1</v>
      </c>
      <c r="D117" s="11">
        <v>68</v>
      </c>
      <c r="E117" s="11" t="s">
        <v>344</v>
      </c>
      <c r="F117" s="11" t="s">
        <v>347</v>
      </c>
      <c r="G117" s="11" t="s">
        <v>359</v>
      </c>
      <c r="H117" s="11" t="s">
        <v>348</v>
      </c>
      <c r="I117" s="11" t="s">
        <v>351</v>
      </c>
      <c r="J117" s="11" t="s">
        <v>341</v>
      </c>
    </row>
    <row r="118" spans="1:10" ht="16" customHeight="1" x14ac:dyDescent="0.3">
      <c r="A118" s="8" t="s">
        <v>157</v>
      </c>
      <c r="B118" s="11">
        <f>VLOOKUP(A118,[1]clinical!$A:$B,2,)</f>
        <v>469</v>
      </c>
      <c r="C118" s="11">
        <f>VLOOKUP(A118,[1]clinical!$A:$C,3,)</f>
        <v>0</v>
      </c>
      <c r="D118" s="11">
        <v>65</v>
      </c>
      <c r="E118" s="11" t="s">
        <v>343</v>
      </c>
      <c r="F118" s="11" t="s">
        <v>347</v>
      </c>
      <c r="G118" s="11" t="s">
        <v>358</v>
      </c>
      <c r="H118" s="11" t="s">
        <v>348</v>
      </c>
      <c r="I118" s="11" t="s">
        <v>350</v>
      </c>
      <c r="J118" s="11" t="s">
        <v>354</v>
      </c>
    </row>
    <row r="119" spans="1:10" ht="16" customHeight="1" x14ac:dyDescent="0.3">
      <c r="A119" s="8" t="s">
        <v>313</v>
      </c>
      <c r="B119" s="11">
        <f>VLOOKUP(A119,[1]clinical!$A:$B,2,)</f>
        <v>1072</v>
      </c>
      <c r="C119" s="11">
        <f>VLOOKUP(A119,[1]clinical!$A:$C,3,)</f>
        <v>0</v>
      </c>
      <c r="D119" s="11">
        <v>57</v>
      </c>
      <c r="E119" s="11" t="s">
        <v>343</v>
      </c>
      <c r="F119" s="11" t="s">
        <v>346</v>
      </c>
      <c r="G119" s="11" t="s">
        <v>358</v>
      </c>
      <c r="H119" s="11" t="s">
        <v>348</v>
      </c>
      <c r="I119" s="11" t="s">
        <v>350</v>
      </c>
      <c r="J119" s="11" t="s">
        <v>354</v>
      </c>
    </row>
    <row r="120" spans="1:10" ht="16" customHeight="1" x14ac:dyDescent="0.3">
      <c r="A120" s="8" t="s">
        <v>182</v>
      </c>
      <c r="B120" s="11">
        <f>VLOOKUP(A120,[1]clinical!$A:$B,2,)</f>
        <v>321</v>
      </c>
      <c r="C120" s="11">
        <f>VLOOKUP(A120,[1]clinical!$A:$C,3,)</f>
        <v>0</v>
      </c>
      <c r="D120" s="11">
        <v>53</v>
      </c>
      <c r="E120" s="11" t="s">
        <v>343</v>
      </c>
      <c r="F120" s="11" t="s">
        <v>347</v>
      </c>
      <c r="G120" s="11" t="s">
        <v>358</v>
      </c>
      <c r="H120" s="11" t="s">
        <v>340</v>
      </c>
      <c r="I120" s="11" t="s">
        <v>350</v>
      </c>
      <c r="J120" s="11" t="s">
        <v>341</v>
      </c>
    </row>
    <row r="121" spans="1:10" ht="16" customHeight="1" x14ac:dyDescent="0.3">
      <c r="A121" s="8" t="s">
        <v>289</v>
      </c>
      <c r="B121" s="11">
        <f>VLOOKUP(A121,[1]clinical!$A:$B,2,)</f>
        <v>1083</v>
      </c>
      <c r="C121" s="11">
        <f>VLOOKUP(A121,[1]clinical!$A:$C,3,)</f>
        <v>0</v>
      </c>
      <c r="D121" s="11">
        <v>63</v>
      </c>
      <c r="E121" s="11" t="s">
        <v>344</v>
      </c>
      <c r="F121" s="11" t="s">
        <v>347</v>
      </c>
      <c r="G121" s="11" t="s">
        <v>357</v>
      </c>
      <c r="H121" s="11" t="s">
        <v>340</v>
      </c>
      <c r="I121" s="11" t="s">
        <v>350</v>
      </c>
      <c r="J121" s="11" t="s">
        <v>353</v>
      </c>
    </row>
    <row r="122" spans="1:10" ht="16" customHeight="1" x14ac:dyDescent="0.3">
      <c r="A122" s="8" t="s">
        <v>148</v>
      </c>
      <c r="B122" s="11">
        <f>VLOOKUP(A122,[1]clinical!$A:$B,2,)</f>
        <v>406</v>
      </c>
      <c r="C122" s="11">
        <f>VLOOKUP(A122,[1]clinical!$A:$C,3,)</f>
        <v>1</v>
      </c>
      <c r="D122" s="11">
        <v>58</v>
      </c>
      <c r="E122" s="11" t="s">
        <v>343</v>
      </c>
      <c r="F122" s="11" t="s">
        <v>347</v>
      </c>
      <c r="G122" s="11" t="s">
        <v>358</v>
      </c>
      <c r="H122" s="11" t="s">
        <v>340</v>
      </c>
      <c r="I122" s="11" t="s">
        <v>350</v>
      </c>
      <c r="J122" s="11" t="s">
        <v>354</v>
      </c>
    </row>
    <row r="123" spans="1:10" ht="16" customHeight="1" x14ac:dyDescent="0.3">
      <c r="A123" s="8" t="s">
        <v>108</v>
      </c>
      <c r="B123" s="11">
        <f>VLOOKUP(A123,[1]clinical!$A:$B,2,)</f>
        <v>739</v>
      </c>
      <c r="C123" s="11">
        <f>VLOOKUP(A123,[1]clinical!$A:$C,3,)</f>
        <v>0</v>
      </c>
      <c r="D123" s="11">
        <v>45</v>
      </c>
      <c r="E123" s="11" t="s">
        <v>343</v>
      </c>
      <c r="F123" s="11" t="s">
        <v>347</v>
      </c>
      <c r="G123" s="11" t="s">
        <v>357</v>
      </c>
      <c r="H123" s="11" t="s">
        <v>348</v>
      </c>
      <c r="I123" s="11" t="s">
        <v>350</v>
      </c>
      <c r="J123" s="11" t="s">
        <v>353</v>
      </c>
    </row>
    <row r="124" spans="1:10" ht="16" customHeight="1" x14ac:dyDescent="0.3">
      <c r="A124" s="8" t="s">
        <v>309</v>
      </c>
      <c r="B124" s="11">
        <f>VLOOKUP(A124,[1]clinical!$A:$B,2,)</f>
        <v>176</v>
      </c>
      <c r="C124" s="11">
        <f>VLOOKUP(A124,[1]clinical!$A:$C,3,)</f>
        <v>0</v>
      </c>
      <c r="D124" s="11">
        <v>45</v>
      </c>
      <c r="E124" s="11" t="s">
        <v>343</v>
      </c>
      <c r="F124" s="11" t="s">
        <v>346</v>
      </c>
      <c r="G124" s="11" t="s">
        <v>358</v>
      </c>
      <c r="H124" s="11" t="s">
        <v>348</v>
      </c>
      <c r="I124" s="11" t="s">
        <v>350</v>
      </c>
      <c r="J124" s="11" t="s">
        <v>354</v>
      </c>
    </row>
    <row r="125" spans="1:10" ht="16" customHeight="1" x14ac:dyDescent="0.3">
      <c r="A125" s="8" t="s">
        <v>134</v>
      </c>
      <c r="B125" s="11">
        <f>VLOOKUP(A125,[1]clinical!$A:$B,2,)</f>
        <v>569</v>
      </c>
      <c r="C125" s="11">
        <f>VLOOKUP(A125,[1]clinical!$A:$C,3,)</f>
        <v>0</v>
      </c>
      <c r="D125" s="11">
        <v>59</v>
      </c>
      <c r="E125" s="11" t="s">
        <v>343</v>
      </c>
      <c r="F125" s="11" t="s">
        <v>347</v>
      </c>
      <c r="G125" s="11" t="s">
        <v>358</v>
      </c>
      <c r="H125" s="11" t="s">
        <v>349</v>
      </c>
      <c r="I125" s="11" t="s">
        <v>350</v>
      </c>
      <c r="J125" s="11" t="s">
        <v>353</v>
      </c>
    </row>
    <row r="126" spans="1:10" ht="16" customHeight="1" x14ac:dyDescent="0.3">
      <c r="A126" s="8" t="s">
        <v>139</v>
      </c>
      <c r="B126" s="11">
        <f>VLOOKUP(A126,[1]clinical!$A:$B,2,)</f>
        <v>92</v>
      </c>
      <c r="C126" s="11">
        <f>VLOOKUP(A126,[1]clinical!$A:$C,3,)</f>
        <v>0</v>
      </c>
      <c r="D126" s="11">
        <v>75</v>
      </c>
      <c r="E126" s="11" t="s">
        <v>344</v>
      </c>
      <c r="F126" s="11" t="s">
        <v>347</v>
      </c>
      <c r="G126" s="11" t="s">
        <v>359</v>
      </c>
      <c r="H126" s="11" t="s">
        <v>349</v>
      </c>
      <c r="I126" s="11" t="s">
        <v>351</v>
      </c>
      <c r="J126" s="11" t="s">
        <v>353</v>
      </c>
    </row>
    <row r="127" spans="1:10" ht="16" customHeight="1" x14ac:dyDescent="0.3">
      <c r="A127" s="8" t="s">
        <v>256</v>
      </c>
      <c r="B127" s="11">
        <f>VLOOKUP(A127,[1]clinical!$A:$B,2,)</f>
        <v>348</v>
      </c>
      <c r="C127" s="11">
        <f>VLOOKUP(A127,[1]clinical!$A:$C,3,)</f>
        <v>1</v>
      </c>
      <c r="D127" s="11">
        <v>75</v>
      </c>
      <c r="E127" s="11" t="s">
        <v>344</v>
      </c>
      <c r="F127" s="11" t="s">
        <v>347</v>
      </c>
      <c r="G127" s="11" t="s">
        <v>357</v>
      </c>
      <c r="H127" s="11" t="s">
        <v>340</v>
      </c>
      <c r="I127" s="11" t="s">
        <v>350</v>
      </c>
      <c r="J127" s="11" t="s">
        <v>354</v>
      </c>
    </row>
    <row r="128" spans="1:10" ht="16" customHeight="1" x14ac:dyDescent="0.3">
      <c r="A128" s="8" t="s">
        <v>291</v>
      </c>
      <c r="B128" s="11">
        <f>VLOOKUP(A128,[1]clinical!$A:$B,2,)</f>
        <v>3720</v>
      </c>
      <c r="C128" s="11">
        <f>VLOOKUP(A128,[1]clinical!$A:$C,3,)</f>
        <v>0</v>
      </c>
      <c r="D128" s="11">
        <v>56</v>
      </c>
      <c r="E128" s="11" t="s">
        <v>343</v>
      </c>
      <c r="F128" s="11" t="s">
        <v>347</v>
      </c>
      <c r="G128" s="11" t="s">
        <v>358</v>
      </c>
      <c r="H128" s="11" t="s">
        <v>348</v>
      </c>
      <c r="I128" s="11" t="s">
        <v>350</v>
      </c>
      <c r="J128" s="11" t="s">
        <v>354</v>
      </c>
    </row>
    <row r="129" spans="1:10" ht="16" customHeight="1" x14ac:dyDescent="0.3">
      <c r="A129" s="8" t="s">
        <v>132</v>
      </c>
      <c r="B129" s="11">
        <f>VLOOKUP(A129,[1]clinical!$A:$B,2,)</f>
        <v>766</v>
      </c>
      <c r="C129" s="11">
        <f>VLOOKUP(A129,[1]clinical!$A:$C,3,)</f>
        <v>1</v>
      </c>
      <c r="D129" s="11">
        <v>61</v>
      </c>
      <c r="E129" s="11" t="s">
        <v>343</v>
      </c>
      <c r="F129" s="11" t="s">
        <v>346</v>
      </c>
      <c r="G129" s="11" t="s">
        <v>358</v>
      </c>
      <c r="H129" s="11" t="s">
        <v>349</v>
      </c>
      <c r="I129" s="11" t="s">
        <v>350</v>
      </c>
      <c r="J129" s="11" t="s">
        <v>353</v>
      </c>
    </row>
    <row r="130" spans="1:10" ht="16" customHeight="1" x14ac:dyDescent="0.3">
      <c r="A130" s="8" t="s">
        <v>168</v>
      </c>
      <c r="B130" s="11">
        <f>VLOOKUP(A130,[1]clinical!$A:$B,2,)</f>
        <v>99</v>
      </c>
      <c r="C130" s="11">
        <f>VLOOKUP(A130,[1]clinical!$A:$C,3,)</f>
        <v>0</v>
      </c>
      <c r="D130" s="11">
        <v>74</v>
      </c>
      <c r="E130" s="11" t="s">
        <v>343</v>
      </c>
      <c r="F130" s="11" t="s">
        <v>347</v>
      </c>
      <c r="G130" s="11" t="s">
        <v>358</v>
      </c>
      <c r="H130" s="11" t="s">
        <v>349</v>
      </c>
      <c r="I130" s="11" t="s">
        <v>350</v>
      </c>
      <c r="J130" s="11" t="s">
        <v>354</v>
      </c>
    </row>
    <row r="131" spans="1:10" ht="16" customHeight="1" x14ac:dyDescent="0.3">
      <c r="A131" s="8" t="s">
        <v>156</v>
      </c>
      <c r="B131" s="11">
        <f>VLOOKUP(A131,[1]clinical!$A:$B,2,)</f>
        <v>794</v>
      </c>
      <c r="C131" s="11">
        <f>VLOOKUP(A131,[1]clinical!$A:$C,3,)</f>
        <v>1</v>
      </c>
      <c r="D131" s="11">
        <v>46</v>
      </c>
      <c r="E131" s="11" t="s">
        <v>344</v>
      </c>
      <c r="F131" s="11" t="s">
        <v>347</v>
      </c>
      <c r="G131" s="11" t="s">
        <v>358</v>
      </c>
      <c r="H131" s="11" t="s">
        <v>348</v>
      </c>
      <c r="I131" s="11" t="s">
        <v>350</v>
      </c>
      <c r="J131" s="11" t="s">
        <v>354</v>
      </c>
    </row>
    <row r="132" spans="1:10" ht="16" customHeight="1" x14ac:dyDescent="0.3">
      <c r="A132" s="8" t="s">
        <v>117</v>
      </c>
      <c r="B132" s="11">
        <f>VLOOKUP(A132,[1]clinical!$A:$B,2,)</f>
        <v>200</v>
      </c>
      <c r="C132" s="11">
        <f>VLOOKUP(A132,[1]clinical!$A:$C,3,)</f>
        <v>0</v>
      </c>
      <c r="D132" s="11">
        <v>73</v>
      </c>
      <c r="E132" s="11" t="s">
        <v>343</v>
      </c>
      <c r="F132" s="11" t="s">
        <v>347</v>
      </c>
      <c r="G132" s="11" t="s">
        <v>357</v>
      </c>
      <c r="H132" s="11" t="s">
        <v>348</v>
      </c>
      <c r="I132" s="11" t="s">
        <v>350</v>
      </c>
      <c r="J132" s="11" t="s">
        <v>353</v>
      </c>
    </row>
    <row r="133" spans="1:10" ht="16" customHeight="1" x14ac:dyDescent="0.3">
      <c r="A133" s="8" t="s">
        <v>127</v>
      </c>
      <c r="B133" s="11">
        <f>VLOOKUP(A133,[1]clinical!$A:$B,2,)</f>
        <v>439</v>
      </c>
      <c r="C133" s="11">
        <f>VLOOKUP(A133,[1]clinical!$A:$C,3,)</f>
        <v>1</v>
      </c>
      <c r="D133" s="11">
        <v>72</v>
      </c>
      <c r="E133" s="11" t="s">
        <v>343</v>
      </c>
      <c r="F133" s="11" t="s">
        <v>347</v>
      </c>
      <c r="G133" s="11" t="s">
        <v>358</v>
      </c>
      <c r="H133" s="11" t="s">
        <v>349</v>
      </c>
      <c r="I133" s="11" t="s">
        <v>350</v>
      </c>
      <c r="J133" s="11" t="s">
        <v>353</v>
      </c>
    </row>
    <row r="134" spans="1:10" ht="16" customHeight="1" x14ac:dyDescent="0.3">
      <c r="A134" s="8" t="s">
        <v>74</v>
      </c>
      <c r="B134" s="11">
        <f>VLOOKUP(A134,[1]clinical!$A:$B,2,)</f>
        <v>375</v>
      </c>
      <c r="C134" s="11">
        <f>VLOOKUP(A134,[1]clinical!$A:$C,3,)</f>
        <v>0</v>
      </c>
      <c r="D134" s="11">
        <v>43</v>
      </c>
      <c r="E134" s="11" t="s">
        <v>344</v>
      </c>
      <c r="F134" s="11" t="s">
        <v>347</v>
      </c>
      <c r="G134" s="11" t="s">
        <v>358</v>
      </c>
      <c r="H134" s="11" t="s">
        <v>349</v>
      </c>
      <c r="I134" s="11" t="s">
        <v>350</v>
      </c>
      <c r="J134" s="11" t="s">
        <v>352</v>
      </c>
    </row>
    <row r="135" spans="1:10" ht="16" customHeight="1" x14ac:dyDescent="0.3">
      <c r="A135" s="8" t="s">
        <v>25</v>
      </c>
      <c r="B135" s="11">
        <f>VLOOKUP(A135,[1]clinical!$A:$B,2,)</f>
        <v>273</v>
      </c>
      <c r="C135" s="11">
        <f>VLOOKUP(A135,[1]clinical!$A:$C,3,)</f>
        <v>0</v>
      </c>
      <c r="D135" s="11">
        <v>41</v>
      </c>
      <c r="E135" s="11" t="s">
        <v>343</v>
      </c>
      <c r="F135" s="11" t="s">
        <v>346</v>
      </c>
      <c r="G135" s="11" t="s">
        <v>356</v>
      </c>
      <c r="H135" s="11" t="s">
        <v>340</v>
      </c>
      <c r="I135" s="11" t="s">
        <v>350</v>
      </c>
      <c r="J135" s="11" t="s">
        <v>352</v>
      </c>
    </row>
    <row r="136" spans="1:10" ht="16" customHeight="1" x14ac:dyDescent="0.3">
      <c r="A136" s="8" t="s">
        <v>151</v>
      </c>
      <c r="B136" s="11">
        <f>VLOOKUP(A136,[1]clinical!$A:$B,2,)</f>
        <v>523</v>
      </c>
      <c r="C136" s="11">
        <f>VLOOKUP(A136,[1]clinical!$A:$C,3,)</f>
        <v>0</v>
      </c>
      <c r="D136" s="11">
        <v>67</v>
      </c>
      <c r="E136" s="11" t="s">
        <v>344</v>
      </c>
      <c r="F136" s="11" t="s">
        <v>346</v>
      </c>
      <c r="G136" s="11" t="s">
        <v>358</v>
      </c>
      <c r="H136" s="11" t="s">
        <v>348</v>
      </c>
      <c r="I136" s="11" t="s">
        <v>350</v>
      </c>
      <c r="J136" s="11" t="s">
        <v>354</v>
      </c>
    </row>
    <row r="137" spans="1:10" ht="16" customHeight="1" x14ac:dyDescent="0.3">
      <c r="A137" s="8" t="s">
        <v>171</v>
      </c>
      <c r="B137" s="11">
        <f>VLOOKUP(A137,[1]clinical!$A:$B,2,)</f>
        <v>675</v>
      </c>
      <c r="C137" s="11">
        <f>VLOOKUP(A137,[1]clinical!$A:$C,3,)</f>
        <v>0</v>
      </c>
      <c r="D137" s="11">
        <v>42</v>
      </c>
      <c r="E137" s="11" t="s">
        <v>344</v>
      </c>
      <c r="F137" s="11" t="s">
        <v>347</v>
      </c>
      <c r="G137" s="11" t="s">
        <v>358</v>
      </c>
      <c r="H137" s="11" t="s">
        <v>349</v>
      </c>
      <c r="I137" s="11" t="s">
        <v>350</v>
      </c>
      <c r="J137" s="11" t="s">
        <v>354</v>
      </c>
    </row>
    <row r="138" spans="1:10" ht="16" customHeight="1" x14ac:dyDescent="0.3">
      <c r="A138" s="8" t="s">
        <v>283</v>
      </c>
      <c r="B138" s="11">
        <f>VLOOKUP(A138,[1]clinical!$A:$B,2,)</f>
        <v>1124</v>
      </c>
      <c r="C138" s="11">
        <f>VLOOKUP(A138,[1]clinical!$A:$C,3,)</f>
        <v>0</v>
      </c>
      <c r="D138" s="11">
        <v>78</v>
      </c>
      <c r="E138" s="11" t="s">
        <v>343</v>
      </c>
      <c r="F138" s="11" t="s">
        <v>347</v>
      </c>
      <c r="G138" s="11" t="s">
        <v>357</v>
      </c>
      <c r="H138" s="11" t="s">
        <v>340</v>
      </c>
      <c r="I138" s="11" t="s">
        <v>350</v>
      </c>
      <c r="J138" s="11" t="s">
        <v>353</v>
      </c>
    </row>
    <row r="139" spans="1:10" ht="16" customHeight="1" x14ac:dyDescent="0.3">
      <c r="A139" s="8" t="s">
        <v>205</v>
      </c>
      <c r="B139" s="11">
        <f>VLOOKUP(A139,[1]clinical!$A:$B,2,)</f>
        <v>292</v>
      </c>
      <c r="C139" s="11">
        <f>VLOOKUP(A139,[1]clinical!$A:$C,3,)</f>
        <v>1</v>
      </c>
      <c r="D139" s="11">
        <v>72</v>
      </c>
      <c r="E139" s="11" t="s">
        <v>344</v>
      </c>
      <c r="F139" s="11" t="s">
        <v>347</v>
      </c>
      <c r="G139" s="11" t="s">
        <v>358</v>
      </c>
      <c r="H139" s="11" t="s">
        <v>349</v>
      </c>
      <c r="I139" s="11" t="s">
        <v>350</v>
      </c>
      <c r="J139" s="11" t="s">
        <v>341</v>
      </c>
    </row>
    <row r="140" spans="1:10" ht="16" customHeight="1" x14ac:dyDescent="0.3">
      <c r="A140" s="8" t="s">
        <v>95</v>
      </c>
      <c r="B140" s="11">
        <f>VLOOKUP(A140,[1]clinical!$A:$B,2,)</f>
        <v>572</v>
      </c>
      <c r="C140" s="11">
        <f>VLOOKUP(A140,[1]clinical!$A:$C,3,)</f>
        <v>0</v>
      </c>
      <c r="D140" s="11">
        <v>80</v>
      </c>
      <c r="E140" s="11" t="s">
        <v>343</v>
      </c>
      <c r="F140" s="11" t="s">
        <v>346</v>
      </c>
      <c r="G140" s="11" t="s">
        <v>357</v>
      </c>
      <c r="H140" s="11" t="s">
        <v>340</v>
      </c>
      <c r="I140" s="11" t="s">
        <v>350</v>
      </c>
      <c r="J140" s="11" t="s">
        <v>353</v>
      </c>
    </row>
    <row r="141" spans="1:10" ht="16" customHeight="1" x14ac:dyDescent="0.3">
      <c r="A141" s="8" t="s">
        <v>35</v>
      </c>
      <c r="B141" s="11">
        <f>VLOOKUP(A141,[1]clinical!$A:$B,2,)</f>
        <v>440</v>
      </c>
      <c r="C141" s="11">
        <f>VLOOKUP(A141,[1]clinical!$A:$C,3,)</f>
        <v>0</v>
      </c>
      <c r="D141" s="11">
        <v>79</v>
      </c>
      <c r="E141" s="11" t="s">
        <v>343</v>
      </c>
      <c r="F141" s="11" t="s">
        <v>347</v>
      </c>
      <c r="G141" s="11" t="s">
        <v>356</v>
      </c>
      <c r="H141" s="11" t="s">
        <v>340</v>
      </c>
      <c r="I141" s="11" t="s">
        <v>350</v>
      </c>
      <c r="J141" s="11" t="s">
        <v>352</v>
      </c>
    </row>
    <row r="142" spans="1:10" ht="16" customHeight="1" x14ac:dyDescent="0.3">
      <c r="A142" s="8" t="s">
        <v>111</v>
      </c>
      <c r="B142" s="11">
        <f>VLOOKUP(A142,[1]clinical!$A:$B,2,)</f>
        <v>284</v>
      </c>
      <c r="C142" s="11">
        <f>VLOOKUP(A142,[1]clinical!$A:$C,3,)</f>
        <v>0</v>
      </c>
      <c r="D142" s="11">
        <v>51</v>
      </c>
      <c r="E142" s="11" t="s">
        <v>343</v>
      </c>
      <c r="F142" s="11" t="s">
        <v>347</v>
      </c>
      <c r="G142" s="11" t="s">
        <v>357</v>
      </c>
      <c r="H142" s="11" t="s">
        <v>348</v>
      </c>
      <c r="I142" s="11" t="s">
        <v>350</v>
      </c>
      <c r="J142" s="11" t="s">
        <v>353</v>
      </c>
    </row>
    <row r="143" spans="1:10" ht="16" customHeight="1" x14ac:dyDescent="0.3">
      <c r="A143" s="8" t="s">
        <v>305</v>
      </c>
      <c r="B143" s="11">
        <f>VLOOKUP(A143,[1]clinical!$A:$B,2,)</f>
        <v>52</v>
      </c>
      <c r="C143" s="11">
        <f>VLOOKUP(A143,[1]clinical!$A:$C,3,)</f>
        <v>1</v>
      </c>
      <c r="D143" s="11">
        <v>78</v>
      </c>
      <c r="E143" s="11" t="s">
        <v>343</v>
      </c>
      <c r="F143" s="11" t="s">
        <v>346</v>
      </c>
      <c r="G143" s="11" t="s">
        <v>358</v>
      </c>
      <c r="H143" s="11" t="s">
        <v>348</v>
      </c>
      <c r="I143" s="11" t="s">
        <v>350</v>
      </c>
      <c r="J143" s="11" t="s">
        <v>353</v>
      </c>
    </row>
    <row r="144" spans="1:10" ht="16" customHeight="1" x14ac:dyDescent="0.3">
      <c r="A144" s="8" t="s">
        <v>280</v>
      </c>
      <c r="B144" s="11">
        <f>VLOOKUP(A144,[1]clinical!$A:$B,2,)</f>
        <v>138</v>
      </c>
      <c r="C144" s="11">
        <f>VLOOKUP(A144,[1]clinical!$A:$C,3,)</f>
        <v>1</v>
      </c>
      <c r="D144" s="11">
        <v>66</v>
      </c>
      <c r="E144" s="11" t="s">
        <v>343</v>
      </c>
      <c r="F144" s="11" t="s">
        <v>346</v>
      </c>
      <c r="G144" s="11" t="s">
        <v>358</v>
      </c>
      <c r="H144" s="11" t="s">
        <v>348</v>
      </c>
      <c r="I144" s="11" t="s">
        <v>350</v>
      </c>
      <c r="J144" s="11" t="s">
        <v>354</v>
      </c>
    </row>
    <row r="145" spans="1:10" ht="16" customHeight="1" x14ac:dyDescent="0.3">
      <c r="A145" s="8" t="s">
        <v>211</v>
      </c>
      <c r="B145" s="11">
        <f>VLOOKUP(A145,[1]clinical!$A:$B,2,)</f>
        <v>583</v>
      </c>
      <c r="C145" s="11">
        <f>VLOOKUP(A145,[1]clinical!$A:$C,3,)</f>
        <v>0</v>
      </c>
      <c r="D145" s="11">
        <v>63</v>
      </c>
      <c r="E145" s="11" t="s">
        <v>343</v>
      </c>
      <c r="F145" s="11" t="s">
        <v>347</v>
      </c>
      <c r="G145" s="11" t="s">
        <v>358</v>
      </c>
      <c r="H145" s="11" t="s">
        <v>349</v>
      </c>
      <c r="I145" s="11" t="s">
        <v>350</v>
      </c>
      <c r="J145" s="11" t="s">
        <v>341</v>
      </c>
    </row>
    <row r="146" spans="1:10" ht="16" customHeight="1" x14ac:dyDescent="0.3">
      <c r="A146" s="8" t="s">
        <v>22</v>
      </c>
      <c r="B146" s="11">
        <f>VLOOKUP(A146,[1]clinical!$A:$B,2,)</f>
        <v>2197</v>
      </c>
      <c r="C146" s="11">
        <f>VLOOKUP(A146,[1]clinical!$A:$C,3,)</f>
        <v>1</v>
      </c>
      <c r="D146" s="11">
        <v>79</v>
      </c>
      <c r="E146" s="11" t="s">
        <v>343</v>
      </c>
      <c r="F146" s="11" t="s">
        <v>346</v>
      </c>
      <c r="G146" s="11" t="s">
        <v>356</v>
      </c>
      <c r="H146" s="11" t="s">
        <v>340</v>
      </c>
      <c r="I146" s="11" t="s">
        <v>350</v>
      </c>
      <c r="J146" s="11" t="s">
        <v>352</v>
      </c>
    </row>
    <row r="147" spans="1:10" ht="16" customHeight="1" x14ac:dyDescent="0.3">
      <c r="A147" s="8" t="s">
        <v>243</v>
      </c>
      <c r="B147" s="11">
        <f>VLOOKUP(A147,[1]clinical!$A:$B,2,)</f>
        <v>521</v>
      </c>
      <c r="C147" s="11">
        <f>VLOOKUP(A147,[1]clinical!$A:$C,3,)</f>
        <v>0</v>
      </c>
      <c r="D147" s="11">
        <v>52</v>
      </c>
      <c r="E147" s="11" t="s">
        <v>344</v>
      </c>
      <c r="F147" s="11" t="s">
        <v>346</v>
      </c>
      <c r="G147" s="11" t="s">
        <v>358</v>
      </c>
      <c r="H147" s="11" t="s">
        <v>349</v>
      </c>
      <c r="I147" s="11" t="s">
        <v>350</v>
      </c>
      <c r="J147" s="11" t="s">
        <v>353</v>
      </c>
    </row>
    <row r="148" spans="1:10" ht="16" customHeight="1" x14ac:dyDescent="0.3">
      <c r="A148" s="8" t="s">
        <v>137</v>
      </c>
      <c r="B148" s="11">
        <f>VLOOKUP(A148,[1]clinical!$A:$B,2,)</f>
        <v>481</v>
      </c>
      <c r="C148" s="11">
        <f>VLOOKUP(A148,[1]clinical!$A:$C,3,)</f>
        <v>0</v>
      </c>
      <c r="D148" s="11">
        <v>56</v>
      </c>
      <c r="E148" s="11" t="s">
        <v>343</v>
      </c>
      <c r="F148" s="11" t="s">
        <v>347</v>
      </c>
      <c r="G148" s="11" t="s">
        <v>358</v>
      </c>
      <c r="H148" s="11" t="s">
        <v>349</v>
      </c>
      <c r="I148" s="11" t="s">
        <v>350</v>
      </c>
      <c r="J148" s="11" t="s">
        <v>353</v>
      </c>
    </row>
    <row r="149" spans="1:10" ht="16" customHeight="1" x14ac:dyDescent="0.3">
      <c r="A149" s="8" t="s">
        <v>125</v>
      </c>
      <c r="B149" s="11">
        <f>VLOOKUP(A149,[1]clinical!$A:$B,2,)</f>
        <v>243</v>
      </c>
      <c r="C149" s="11">
        <f>VLOOKUP(A149,[1]clinical!$A:$C,3,)</f>
        <v>1</v>
      </c>
      <c r="D149" s="11">
        <v>68</v>
      </c>
      <c r="E149" s="11" t="s">
        <v>343</v>
      </c>
      <c r="F149" s="11" t="s">
        <v>347</v>
      </c>
      <c r="G149" s="11" t="s">
        <v>358</v>
      </c>
      <c r="H149" s="11" t="s">
        <v>348</v>
      </c>
      <c r="I149" s="11" t="s">
        <v>350</v>
      </c>
      <c r="J149" s="11" t="s">
        <v>353</v>
      </c>
    </row>
    <row r="150" spans="1:10" ht="16" customHeight="1" x14ac:dyDescent="0.3">
      <c r="A150" s="8" t="s">
        <v>293</v>
      </c>
      <c r="B150" s="11">
        <f>VLOOKUP(A150,[1]clinical!$A:$B,2,)</f>
        <v>1686</v>
      </c>
      <c r="C150" s="11">
        <f>VLOOKUP(A150,[1]clinical!$A:$C,3,)</f>
        <v>1</v>
      </c>
      <c r="D150" s="11">
        <v>69</v>
      </c>
      <c r="E150" s="11" t="s">
        <v>343</v>
      </c>
      <c r="F150" s="11" t="s">
        <v>346</v>
      </c>
      <c r="G150" s="11" t="s">
        <v>357</v>
      </c>
      <c r="H150" s="11" t="s">
        <v>348</v>
      </c>
      <c r="I150" s="11" t="s">
        <v>350</v>
      </c>
      <c r="J150" s="11" t="s">
        <v>352</v>
      </c>
    </row>
    <row r="151" spans="1:10" ht="16" customHeight="1" x14ac:dyDescent="0.3">
      <c r="A151" s="8" t="s">
        <v>169</v>
      </c>
      <c r="B151" s="11">
        <f>VLOOKUP(A151,[1]clinical!$A:$B,2,)</f>
        <v>300</v>
      </c>
      <c r="C151" s="11">
        <f>VLOOKUP(A151,[1]clinical!$A:$C,3,)</f>
        <v>1</v>
      </c>
      <c r="D151" s="11">
        <v>75</v>
      </c>
      <c r="E151" s="11" t="s">
        <v>343</v>
      </c>
      <c r="F151" s="11" t="s">
        <v>347</v>
      </c>
      <c r="G151" s="11" t="s">
        <v>358</v>
      </c>
      <c r="H151" s="11" t="s">
        <v>349</v>
      </c>
      <c r="I151" s="11" t="s">
        <v>350</v>
      </c>
      <c r="J151" s="11" t="s">
        <v>354</v>
      </c>
    </row>
    <row r="152" spans="1:10" ht="16" customHeight="1" x14ac:dyDescent="0.3">
      <c r="A152" s="8" t="s">
        <v>229</v>
      </c>
      <c r="B152" s="11">
        <f>VLOOKUP(A152,[1]clinical!$A:$B,2,)</f>
        <v>543</v>
      </c>
      <c r="C152" s="11">
        <f>VLOOKUP(A152,[1]clinical!$A:$C,3,)</f>
        <v>1</v>
      </c>
      <c r="D152" s="11">
        <v>58</v>
      </c>
      <c r="E152" s="11" t="s">
        <v>343</v>
      </c>
      <c r="F152" s="11" t="s">
        <v>346</v>
      </c>
      <c r="G152" s="11" t="s">
        <v>358</v>
      </c>
      <c r="H152" s="11" t="s">
        <v>348</v>
      </c>
      <c r="I152" s="11" t="s">
        <v>350</v>
      </c>
      <c r="J152" s="11" t="s">
        <v>341</v>
      </c>
    </row>
    <row r="153" spans="1:10" ht="16" customHeight="1" x14ac:dyDescent="0.3">
      <c r="A153" s="8" t="s">
        <v>164</v>
      </c>
      <c r="B153" s="11">
        <f>VLOOKUP(A153,[1]clinical!$A:$B,2,)</f>
        <v>16</v>
      </c>
      <c r="C153" s="11">
        <f>VLOOKUP(A153,[1]clinical!$A:$C,3,)</f>
        <v>0</v>
      </c>
      <c r="D153" s="11">
        <v>39</v>
      </c>
      <c r="E153" s="11" t="s">
        <v>343</v>
      </c>
      <c r="F153" s="11" t="s">
        <v>347</v>
      </c>
      <c r="G153" s="11" t="s">
        <v>358</v>
      </c>
      <c r="H153" s="11" t="s">
        <v>349</v>
      </c>
      <c r="I153" s="11" t="s">
        <v>350</v>
      </c>
      <c r="J153" s="11" t="s">
        <v>354</v>
      </c>
    </row>
    <row r="154" spans="1:10" ht="16" customHeight="1" x14ac:dyDescent="0.3">
      <c r="A154" s="8" t="s">
        <v>328</v>
      </c>
      <c r="B154" s="11">
        <f>VLOOKUP(A154,[1]clinical!$A:$B,2,)</f>
        <v>554</v>
      </c>
      <c r="C154" s="11">
        <f>VLOOKUP(A154,[1]clinical!$A:$C,3,)</f>
        <v>1</v>
      </c>
      <c r="D154" s="11">
        <v>66</v>
      </c>
      <c r="E154" s="11" t="s">
        <v>344</v>
      </c>
      <c r="F154" s="11" t="s">
        <v>346</v>
      </c>
      <c r="G154" s="11" t="s">
        <v>358</v>
      </c>
      <c r="H154" s="11" t="s">
        <v>348</v>
      </c>
      <c r="I154" s="11" t="s">
        <v>350</v>
      </c>
      <c r="J154" s="11" t="s">
        <v>354</v>
      </c>
    </row>
    <row r="155" spans="1:10" ht="16" customHeight="1" x14ac:dyDescent="0.3">
      <c r="A155" s="8" t="s">
        <v>32</v>
      </c>
      <c r="B155" s="11">
        <f>VLOOKUP(A155,[1]clinical!$A:$B,2,)</f>
        <v>566</v>
      </c>
      <c r="C155" s="11">
        <f>VLOOKUP(A155,[1]clinical!$A:$C,3,)</f>
        <v>0</v>
      </c>
      <c r="D155" s="11">
        <v>58</v>
      </c>
      <c r="E155" s="11" t="s">
        <v>343</v>
      </c>
      <c r="F155" s="11" t="s">
        <v>347</v>
      </c>
      <c r="G155" s="11" t="s">
        <v>356</v>
      </c>
      <c r="H155" s="11" t="s">
        <v>340</v>
      </c>
      <c r="I155" s="11" t="s">
        <v>350</v>
      </c>
      <c r="J155" s="11" t="s">
        <v>352</v>
      </c>
    </row>
    <row r="156" spans="1:10" ht="16" customHeight="1" x14ac:dyDescent="0.3">
      <c r="A156" s="8" t="s">
        <v>29</v>
      </c>
      <c r="B156" s="11">
        <f>VLOOKUP(A156,[1]clinical!$A:$B,2,)</f>
        <v>375</v>
      </c>
      <c r="C156" s="11">
        <f>VLOOKUP(A156,[1]clinical!$A:$C,3,)</f>
        <v>0</v>
      </c>
      <c r="D156" s="11">
        <v>77</v>
      </c>
      <c r="E156" s="11" t="s">
        <v>343</v>
      </c>
      <c r="F156" s="11" t="s">
        <v>346</v>
      </c>
      <c r="G156" s="11" t="s">
        <v>356</v>
      </c>
      <c r="H156" s="11" t="s">
        <v>340</v>
      </c>
      <c r="I156" s="11" t="s">
        <v>350</v>
      </c>
      <c r="J156" s="11" t="s">
        <v>352</v>
      </c>
    </row>
    <row r="157" spans="1:10" ht="16" customHeight="1" x14ac:dyDescent="0.3">
      <c r="A157" s="8" t="s">
        <v>59</v>
      </c>
      <c r="B157" s="11">
        <f>VLOOKUP(A157,[1]clinical!$A:$B,2,)</f>
        <v>397</v>
      </c>
      <c r="C157" s="11">
        <f>VLOOKUP(A157,[1]clinical!$A:$C,3,)</f>
        <v>0</v>
      </c>
      <c r="D157" s="11">
        <v>54</v>
      </c>
      <c r="E157" s="11" t="s">
        <v>344</v>
      </c>
      <c r="F157" s="11" t="s">
        <v>347</v>
      </c>
      <c r="G157" s="11" t="s">
        <v>357</v>
      </c>
      <c r="H157" s="11" t="s">
        <v>348</v>
      </c>
      <c r="I157" s="11" t="s">
        <v>350</v>
      </c>
      <c r="J157" s="11" t="s">
        <v>352</v>
      </c>
    </row>
    <row r="158" spans="1:10" ht="16" customHeight="1" x14ac:dyDescent="0.3">
      <c r="A158" s="8" t="s">
        <v>153</v>
      </c>
      <c r="B158" s="11">
        <f>VLOOKUP(A158,[1]clinical!$A:$B,2,)</f>
        <v>164</v>
      </c>
      <c r="C158" s="11">
        <f>VLOOKUP(A158,[1]clinical!$A:$C,3,)</f>
        <v>0</v>
      </c>
      <c r="D158" s="11">
        <v>59</v>
      </c>
      <c r="E158" s="11" t="s">
        <v>343</v>
      </c>
      <c r="F158" s="11" t="s">
        <v>346</v>
      </c>
      <c r="G158" s="11" t="s">
        <v>358</v>
      </c>
      <c r="H158" s="11" t="s">
        <v>348</v>
      </c>
      <c r="I158" s="11" t="s">
        <v>350</v>
      </c>
      <c r="J158" s="11" t="s">
        <v>354</v>
      </c>
    </row>
    <row r="159" spans="1:10" ht="16" customHeight="1" x14ac:dyDescent="0.3">
      <c r="A159" s="8" t="s">
        <v>114</v>
      </c>
      <c r="B159" s="11">
        <f>VLOOKUP(A159,[1]clinical!$A:$B,2,)</f>
        <v>1190</v>
      </c>
      <c r="C159" s="11">
        <f>VLOOKUP(A159,[1]clinical!$A:$C,3,)</f>
        <v>0</v>
      </c>
      <c r="D159" s="11">
        <v>60</v>
      </c>
      <c r="E159" s="11" t="s">
        <v>343</v>
      </c>
      <c r="F159" s="11" t="s">
        <v>347</v>
      </c>
      <c r="G159" s="11" t="s">
        <v>357</v>
      </c>
      <c r="H159" s="11" t="s">
        <v>348</v>
      </c>
      <c r="I159" s="11" t="s">
        <v>350</v>
      </c>
      <c r="J159" s="11" t="s">
        <v>353</v>
      </c>
    </row>
    <row r="160" spans="1:10" ht="16" customHeight="1" x14ac:dyDescent="0.3">
      <c r="A160" s="8" t="s">
        <v>193</v>
      </c>
      <c r="B160" s="11">
        <f>VLOOKUP(A160,[1]clinical!$A:$B,2,)</f>
        <v>421</v>
      </c>
      <c r="C160" s="11">
        <f>VLOOKUP(A160,[1]clinical!$A:$C,3,)</f>
        <v>0</v>
      </c>
      <c r="D160" s="11">
        <v>68</v>
      </c>
      <c r="E160" s="11" t="s">
        <v>344</v>
      </c>
      <c r="F160" s="11" t="s">
        <v>347</v>
      </c>
      <c r="G160" s="11" t="s">
        <v>358</v>
      </c>
      <c r="H160" s="11" t="s">
        <v>348</v>
      </c>
      <c r="I160" s="11" t="s">
        <v>350</v>
      </c>
      <c r="J160" s="11" t="s">
        <v>341</v>
      </c>
    </row>
    <row r="161" spans="1:10" ht="16" customHeight="1" x14ac:dyDescent="0.3">
      <c r="A161" s="8" t="s">
        <v>28</v>
      </c>
      <c r="B161" s="11">
        <f>VLOOKUP(A161,[1]clinical!$A:$B,2,)</f>
        <v>351</v>
      </c>
      <c r="C161" s="11">
        <f>VLOOKUP(A161,[1]clinical!$A:$C,3,)</f>
        <v>0</v>
      </c>
      <c r="D161" s="11">
        <v>76</v>
      </c>
      <c r="E161" s="11" t="s">
        <v>343</v>
      </c>
      <c r="F161" s="11" t="s">
        <v>346</v>
      </c>
      <c r="G161" s="11" t="s">
        <v>356</v>
      </c>
      <c r="H161" s="11" t="s">
        <v>340</v>
      </c>
      <c r="I161" s="11" t="s">
        <v>350</v>
      </c>
      <c r="J161" s="11" t="s">
        <v>352</v>
      </c>
    </row>
    <row r="162" spans="1:10" ht="16" customHeight="1" x14ac:dyDescent="0.3">
      <c r="A162" s="8" t="s">
        <v>180</v>
      </c>
      <c r="B162" s="11">
        <f>VLOOKUP(A162,[1]clinical!$A:$B,2,)</f>
        <v>481</v>
      </c>
      <c r="C162" s="11">
        <f>VLOOKUP(A162,[1]clinical!$A:$C,3,)</f>
        <v>0</v>
      </c>
      <c r="D162" s="11">
        <v>45</v>
      </c>
      <c r="E162" s="11" t="s">
        <v>343</v>
      </c>
      <c r="F162" s="11" t="s">
        <v>346</v>
      </c>
      <c r="G162" s="11" t="s">
        <v>359</v>
      </c>
      <c r="H162" s="11" t="s">
        <v>349</v>
      </c>
      <c r="I162" s="11" t="s">
        <v>351</v>
      </c>
      <c r="J162" s="11" t="s">
        <v>354</v>
      </c>
    </row>
    <row r="163" spans="1:10" ht="16" customHeight="1" x14ac:dyDescent="0.3">
      <c r="A163" s="8" t="s">
        <v>186</v>
      </c>
      <c r="B163" s="11">
        <f>VLOOKUP(A163,[1]clinical!$A:$B,2,)</f>
        <v>0</v>
      </c>
      <c r="C163" s="11">
        <f>VLOOKUP(A163,[1]clinical!$A:$C,3,)</f>
        <v>1</v>
      </c>
      <c r="D163" s="11">
        <v>72</v>
      </c>
      <c r="E163" s="11" t="s">
        <v>344</v>
      </c>
      <c r="F163" s="11" t="s">
        <v>347</v>
      </c>
      <c r="G163" s="11" t="s">
        <v>359</v>
      </c>
      <c r="H163" s="11" t="s">
        <v>348</v>
      </c>
      <c r="I163" s="11" t="s">
        <v>351</v>
      </c>
      <c r="J163" s="11" t="s">
        <v>341</v>
      </c>
    </row>
    <row r="164" spans="1:10" ht="16" customHeight="1" x14ac:dyDescent="0.3">
      <c r="A164" s="8" t="s">
        <v>245</v>
      </c>
      <c r="B164" s="11">
        <f>VLOOKUP(A164,[1]clinical!$A:$B,2,)</f>
        <v>1747</v>
      </c>
      <c r="C164" s="11">
        <f>VLOOKUP(A164,[1]clinical!$A:$C,3,)</f>
        <v>1</v>
      </c>
      <c r="D164" s="11">
        <v>78</v>
      </c>
      <c r="E164" s="11" t="s">
        <v>343</v>
      </c>
      <c r="F164" s="11" t="s">
        <v>346</v>
      </c>
      <c r="G164" s="11" t="s">
        <v>358</v>
      </c>
      <c r="H164" s="11" t="s">
        <v>348</v>
      </c>
      <c r="I164" s="11" t="s">
        <v>350</v>
      </c>
      <c r="J164" s="11" t="s">
        <v>353</v>
      </c>
    </row>
    <row r="165" spans="1:10" ht="16" customHeight="1" x14ac:dyDescent="0.3">
      <c r="A165" s="8" t="s">
        <v>80</v>
      </c>
      <c r="B165" s="11">
        <f>VLOOKUP(A165,[1]clinical!$A:$B,2,)</f>
        <v>67</v>
      </c>
      <c r="C165" s="11">
        <f>VLOOKUP(A165,[1]clinical!$A:$C,3,)</f>
        <v>1</v>
      </c>
      <c r="D165" s="11">
        <v>60</v>
      </c>
      <c r="E165" s="11" t="s">
        <v>344</v>
      </c>
      <c r="F165" s="11" t="s">
        <v>347</v>
      </c>
      <c r="G165" s="11" t="s">
        <v>357</v>
      </c>
      <c r="H165" s="11" t="s">
        <v>349</v>
      </c>
      <c r="I165" s="11" t="s">
        <v>350</v>
      </c>
      <c r="J165" s="11" t="s">
        <v>352</v>
      </c>
    </row>
    <row r="166" spans="1:10" ht="16" customHeight="1" x14ac:dyDescent="0.3">
      <c r="A166" s="8" t="s">
        <v>27</v>
      </c>
      <c r="B166" s="11">
        <f>VLOOKUP(A166,[1]clinical!$A:$B,2,)</f>
        <v>643</v>
      </c>
      <c r="C166" s="11">
        <f>VLOOKUP(A166,[1]clinical!$A:$C,3,)</f>
        <v>0</v>
      </c>
      <c r="D166" s="11">
        <v>72</v>
      </c>
      <c r="E166" s="11" t="s">
        <v>343</v>
      </c>
      <c r="F166" s="11" t="s">
        <v>346</v>
      </c>
      <c r="G166" s="11" t="s">
        <v>356</v>
      </c>
      <c r="H166" s="11" t="s">
        <v>340</v>
      </c>
      <c r="I166" s="11" t="s">
        <v>350</v>
      </c>
      <c r="J166" s="11" t="s">
        <v>352</v>
      </c>
    </row>
    <row r="167" spans="1:10" ht="16" customHeight="1" x14ac:dyDescent="0.3">
      <c r="A167" s="8" t="s">
        <v>300</v>
      </c>
      <c r="B167" s="11">
        <f>VLOOKUP(A167,[1]clinical!$A:$B,2,)</f>
        <v>2267</v>
      </c>
      <c r="C167" s="11">
        <f>VLOOKUP(A167,[1]clinical!$A:$C,3,)</f>
        <v>0</v>
      </c>
      <c r="D167" s="11">
        <v>44</v>
      </c>
      <c r="E167" s="11" t="s">
        <v>344</v>
      </c>
      <c r="F167" s="11" t="s">
        <v>347</v>
      </c>
      <c r="G167" s="11" t="s">
        <v>359</v>
      </c>
      <c r="H167" s="11" t="s">
        <v>349</v>
      </c>
      <c r="I167" s="11" t="s">
        <v>351</v>
      </c>
      <c r="J167" s="11" t="s">
        <v>353</v>
      </c>
    </row>
    <row r="168" spans="1:10" ht="16" customHeight="1" x14ac:dyDescent="0.3">
      <c r="A168" s="8" t="s">
        <v>40</v>
      </c>
      <c r="B168" s="11">
        <f>VLOOKUP(A168,[1]clinical!$A:$B,2,)</f>
        <v>1811</v>
      </c>
      <c r="C168" s="11">
        <f>VLOOKUP(A168,[1]clinical!$A:$C,3,)</f>
        <v>1</v>
      </c>
      <c r="D168" s="11">
        <v>49</v>
      </c>
      <c r="E168" s="11" t="s">
        <v>343</v>
      </c>
      <c r="F168" s="11" t="s">
        <v>347</v>
      </c>
      <c r="G168" s="11" t="s">
        <v>356</v>
      </c>
      <c r="H168" s="11" t="s">
        <v>340</v>
      </c>
      <c r="I168" s="11" t="s">
        <v>350</v>
      </c>
      <c r="J168" s="11" t="s">
        <v>352</v>
      </c>
    </row>
    <row r="169" spans="1:10" ht="16" customHeight="1" x14ac:dyDescent="0.3">
      <c r="A169" s="8" t="s">
        <v>21</v>
      </c>
      <c r="B169" s="11">
        <f>VLOOKUP(A169,[1]clinical!$A:$B,2,)</f>
        <v>23</v>
      </c>
      <c r="C169" s="11">
        <f>VLOOKUP(A169,[1]clinical!$A:$C,3,)</f>
        <v>0</v>
      </c>
      <c r="D169" s="11">
        <v>75</v>
      </c>
      <c r="E169" s="11" t="s">
        <v>343</v>
      </c>
      <c r="F169" s="11" t="s">
        <v>346</v>
      </c>
      <c r="G169" s="11" t="s">
        <v>356</v>
      </c>
      <c r="H169" s="11" t="s">
        <v>339</v>
      </c>
      <c r="I169" s="11" t="s">
        <v>350</v>
      </c>
      <c r="J169" s="11" t="s">
        <v>352</v>
      </c>
    </row>
    <row r="170" spans="1:10" ht="16" customHeight="1" x14ac:dyDescent="0.3">
      <c r="A170" s="8" t="s">
        <v>294</v>
      </c>
      <c r="B170" s="11">
        <f>VLOOKUP(A170,[1]clinical!$A:$B,2,)</f>
        <v>864</v>
      </c>
      <c r="C170" s="11">
        <f>VLOOKUP(A170,[1]clinical!$A:$C,3,)</f>
        <v>0</v>
      </c>
      <c r="D170" s="11">
        <v>35</v>
      </c>
      <c r="E170" s="11" t="s">
        <v>343</v>
      </c>
      <c r="F170" s="11" t="s">
        <v>346</v>
      </c>
      <c r="G170" s="11" t="s">
        <v>358</v>
      </c>
      <c r="H170" s="11" t="s">
        <v>348</v>
      </c>
      <c r="I170" s="11" t="s">
        <v>350</v>
      </c>
      <c r="J170" s="11" t="s">
        <v>354</v>
      </c>
    </row>
    <row r="171" spans="1:10" ht="16" customHeight="1" x14ac:dyDescent="0.3">
      <c r="A171" s="8" t="s">
        <v>92</v>
      </c>
      <c r="B171" s="11">
        <f>VLOOKUP(A171,[1]clinical!$A:$B,2,)</f>
        <v>2496</v>
      </c>
      <c r="C171" s="11">
        <f>VLOOKUP(A171,[1]clinical!$A:$C,3,)</f>
        <v>0</v>
      </c>
      <c r="D171" s="11">
        <v>83</v>
      </c>
      <c r="E171" s="11" t="s">
        <v>343</v>
      </c>
      <c r="F171" s="11" t="s">
        <v>347</v>
      </c>
      <c r="G171" s="11" t="s">
        <v>357</v>
      </c>
      <c r="H171" s="11" t="s">
        <v>340</v>
      </c>
      <c r="I171" s="11" t="s">
        <v>350</v>
      </c>
      <c r="J171" s="11" t="s">
        <v>353</v>
      </c>
    </row>
    <row r="172" spans="1:10" ht="16" customHeight="1" x14ac:dyDescent="0.3">
      <c r="A172" s="8" t="s">
        <v>287</v>
      </c>
      <c r="B172" s="11">
        <f>VLOOKUP(A172,[1]clinical!$A:$B,2,)</f>
        <v>3540</v>
      </c>
      <c r="C172" s="11">
        <f>VLOOKUP(A172,[1]clinical!$A:$C,3,)</f>
        <v>0</v>
      </c>
      <c r="D172" s="11">
        <v>59</v>
      </c>
      <c r="E172" s="11" t="s">
        <v>344</v>
      </c>
      <c r="F172" s="11" t="s">
        <v>347</v>
      </c>
      <c r="G172" s="11" t="s">
        <v>356</v>
      </c>
      <c r="H172" s="11" t="s">
        <v>340</v>
      </c>
      <c r="I172" s="11" t="s">
        <v>350</v>
      </c>
      <c r="J172" s="11" t="s">
        <v>352</v>
      </c>
    </row>
    <row r="173" spans="1:10" ht="16" customHeight="1" x14ac:dyDescent="0.3">
      <c r="A173" s="8" t="s">
        <v>115</v>
      </c>
      <c r="B173" s="11">
        <f>VLOOKUP(A173,[1]clinical!$A:$B,2,)</f>
        <v>466</v>
      </c>
      <c r="C173" s="11">
        <f>VLOOKUP(A173,[1]clinical!$A:$C,3,)</f>
        <v>1</v>
      </c>
      <c r="D173" s="11">
        <v>62</v>
      </c>
      <c r="E173" s="11" t="s">
        <v>343</v>
      </c>
      <c r="F173" s="11" t="s">
        <v>347</v>
      </c>
      <c r="G173" s="11" t="s">
        <v>357</v>
      </c>
      <c r="H173" s="11" t="s">
        <v>348</v>
      </c>
      <c r="I173" s="11" t="s">
        <v>350</v>
      </c>
      <c r="J173" s="11" t="s">
        <v>353</v>
      </c>
    </row>
    <row r="174" spans="1:10" ht="16" customHeight="1" x14ac:dyDescent="0.3">
      <c r="A174" s="8" t="s">
        <v>192</v>
      </c>
      <c r="B174" s="11">
        <f>VLOOKUP(A174,[1]clinical!$A:$B,2,)</f>
        <v>446</v>
      </c>
      <c r="C174" s="11">
        <f>VLOOKUP(A174,[1]clinical!$A:$C,3,)</f>
        <v>1</v>
      </c>
      <c r="D174" s="11">
        <v>54</v>
      </c>
      <c r="E174" s="11" t="s">
        <v>344</v>
      </c>
      <c r="F174" s="11" t="s">
        <v>347</v>
      </c>
      <c r="G174" s="11" t="s">
        <v>358</v>
      </c>
      <c r="H174" s="11" t="s">
        <v>348</v>
      </c>
      <c r="I174" s="11" t="s">
        <v>350</v>
      </c>
      <c r="J174" s="11" t="s">
        <v>341</v>
      </c>
    </row>
    <row r="175" spans="1:10" ht="16" customHeight="1" x14ac:dyDescent="0.3">
      <c r="A175" s="8" t="s">
        <v>163</v>
      </c>
      <c r="B175" s="11">
        <f>VLOOKUP(A175,[1]clinical!$A:$B,2,)</f>
        <v>532</v>
      </c>
      <c r="C175" s="11">
        <f>VLOOKUP(A175,[1]clinical!$A:$C,3,)</f>
        <v>0</v>
      </c>
      <c r="D175" s="11">
        <v>53</v>
      </c>
      <c r="E175" s="11" t="s">
        <v>344</v>
      </c>
      <c r="F175" s="11" t="s">
        <v>347</v>
      </c>
      <c r="G175" s="11" t="s">
        <v>358</v>
      </c>
      <c r="H175" s="11" t="s">
        <v>349</v>
      </c>
      <c r="I175" s="11" t="s">
        <v>350</v>
      </c>
      <c r="J175" s="11" t="s">
        <v>354</v>
      </c>
    </row>
    <row r="176" spans="1:10" ht="16" customHeight="1" x14ac:dyDescent="0.3">
      <c r="A176" s="8" t="s">
        <v>237</v>
      </c>
      <c r="B176" s="11">
        <f>VLOOKUP(A176,[1]clinical!$A:$B,2,)</f>
        <v>363</v>
      </c>
      <c r="C176" s="11">
        <f>VLOOKUP(A176,[1]clinical!$A:$C,3,)</f>
        <v>0</v>
      </c>
      <c r="D176" s="11">
        <v>67</v>
      </c>
      <c r="E176" s="11" t="s">
        <v>344</v>
      </c>
      <c r="F176" s="11" t="s">
        <v>347</v>
      </c>
      <c r="G176" s="11" t="s">
        <v>358</v>
      </c>
      <c r="H176" s="11" t="s">
        <v>349</v>
      </c>
      <c r="I176" s="11" t="s">
        <v>350</v>
      </c>
      <c r="J176" s="11" t="s">
        <v>352</v>
      </c>
    </row>
    <row r="177" spans="1:10" ht="16" customHeight="1" x14ac:dyDescent="0.3">
      <c r="A177" s="8" t="s">
        <v>323</v>
      </c>
      <c r="B177" s="11">
        <f>VLOOKUP(A177,[1]clinical!$A:$B,2,)</f>
        <v>282</v>
      </c>
      <c r="C177" s="11">
        <f>VLOOKUP(A177,[1]clinical!$A:$C,3,)</f>
        <v>1</v>
      </c>
      <c r="D177" s="11">
        <v>74</v>
      </c>
      <c r="E177" s="11" t="s">
        <v>343</v>
      </c>
      <c r="F177" s="11" t="s">
        <v>347</v>
      </c>
      <c r="G177" s="11" t="s">
        <v>357</v>
      </c>
      <c r="H177" s="11" t="s">
        <v>349</v>
      </c>
      <c r="I177" s="11" t="s">
        <v>350</v>
      </c>
      <c r="J177" s="11" t="s">
        <v>352</v>
      </c>
    </row>
    <row r="178" spans="1:10" ht="16" customHeight="1" x14ac:dyDescent="0.3">
      <c r="A178" s="8" t="s">
        <v>150</v>
      </c>
      <c r="B178" s="11">
        <f>VLOOKUP(A178,[1]clinical!$A:$B,2,)</f>
        <v>1431</v>
      </c>
      <c r="C178" s="11">
        <f>VLOOKUP(A178,[1]clinical!$A:$C,3,)</f>
        <v>0</v>
      </c>
      <c r="D178" s="11">
        <v>76</v>
      </c>
      <c r="E178" s="11" t="s">
        <v>343</v>
      </c>
      <c r="F178" s="11" t="s">
        <v>347</v>
      </c>
      <c r="G178" s="11" t="s">
        <v>358</v>
      </c>
      <c r="H178" s="11" t="s">
        <v>340</v>
      </c>
      <c r="I178" s="11" t="s">
        <v>350</v>
      </c>
      <c r="J178" s="11" t="s">
        <v>354</v>
      </c>
    </row>
    <row r="179" spans="1:10" ht="16" customHeight="1" x14ac:dyDescent="0.3">
      <c r="A179" s="8" t="s">
        <v>43</v>
      </c>
      <c r="B179" s="11">
        <f>VLOOKUP(A179,[1]clinical!$A:$B,2,)</f>
        <v>86</v>
      </c>
      <c r="C179" s="11">
        <f>VLOOKUP(A179,[1]clinical!$A:$C,3,)</f>
        <v>0</v>
      </c>
      <c r="D179" s="11">
        <v>82</v>
      </c>
      <c r="E179" s="11" t="s">
        <v>343</v>
      </c>
      <c r="F179" s="11" t="s">
        <v>346</v>
      </c>
      <c r="G179" s="11" t="s">
        <v>357</v>
      </c>
      <c r="H179" s="11" t="s">
        <v>348</v>
      </c>
      <c r="I179" s="11" t="s">
        <v>350</v>
      </c>
      <c r="J179" s="11" t="s">
        <v>352</v>
      </c>
    </row>
    <row r="180" spans="1:10" ht="16" customHeight="1" x14ac:dyDescent="0.3">
      <c r="A180" s="8" t="s">
        <v>82</v>
      </c>
      <c r="B180" s="11">
        <f>VLOOKUP(A180,[1]clinical!$A:$B,2,)</f>
        <v>378</v>
      </c>
      <c r="C180" s="11">
        <f>VLOOKUP(A180,[1]clinical!$A:$C,3,)</f>
        <v>0</v>
      </c>
      <c r="D180" s="11">
        <v>74</v>
      </c>
      <c r="E180" s="11" t="s">
        <v>343</v>
      </c>
      <c r="F180" s="11" t="s">
        <v>347</v>
      </c>
      <c r="G180" s="11" t="s">
        <v>357</v>
      </c>
      <c r="H180" s="11" t="s">
        <v>349</v>
      </c>
      <c r="I180" s="11" t="s">
        <v>350</v>
      </c>
      <c r="J180" s="11" t="s">
        <v>352</v>
      </c>
    </row>
    <row r="181" spans="1:10" ht="16" customHeight="1" x14ac:dyDescent="0.3">
      <c r="A181" s="8" t="s">
        <v>208</v>
      </c>
      <c r="B181" s="11">
        <f>VLOOKUP(A181,[1]clinical!$A:$B,2,)</f>
        <v>409</v>
      </c>
      <c r="C181" s="11">
        <f>VLOOKUP(A181,[1]clinical!$A:$C,3,)</f>
        <v>0</v>
      </c>
      <c r="D181" s="11">
        <v>79</v>
      </c>
      <c r="E181" s="11" t="s">
        <v>343</v>
      </c>
      <c r="F181" s="11" t="s">
        <v>347</v>
      </c>
      <c r="G181" s="11" t="s">
        <v>358</v>
      </c>
      <c r="H181" s="11" t="s">
        <v>349</v>
      </c>
      <c r="I181" s="11" t="s">
        <v>350</v>
      </c>
      <c r="J181" s="11" t="s">
        <v>341</v>
      </c>
    </row>
    <row r="182" spans="1:10" ht="16" customHeight="1" x14ac:dyDescent="0.3">
      <c r="A182" s="8" t="s">
        <v>251</v>
      </c>
      <c r="B182" s="11">
        <f>VLOOKUP(A182,[1]clinical!$A:$B,2,)</f>
        <v>342</v>
      </c>
      <c r="C182" s="11">
        <f>VLOOKUP(A182,[1]clinical!$A:$C,3,)</f>
        <v>0</v>
      </c>
      <c r="D182" s="11">
        <v>71</v>
      </c>
      <c r="E182" s="11" t="s">
        <v>344</v>
      </c>
      <c r="F182" s="11" t="s">
        <v>347</v>
      </c>
      <c r="G182" s="11" t="s">
        <v>357</v>
      </c>
      <c r="H182" s="11" t="s">
        <v>340</v>
      </c>
      <c r="I182" s="11" t="s">
        <v>350</v>
      </c>
      <c r="J182" s="11" t="s">
        <v>354</v>
      </c>
    </row>
    <row r="183" spans="1:10" ht="16" customHeight="1" x14ac:dyDescent="0.3">
      <c r="A183" s="8" t="s">
        <v>301</v>
      </c>
      <c r="B183" s="11">
        <f>VLOOKUP(A183,[1]clinical!$A:$B,2,)</f>
        <v>281</v>
      </c>
      <c r="C183" s="11">
        <f>VLOOKUP(A183,[1]clinical!$A:$C,3,)</f>
        <v>1</v>
      </c>
      <c r="D183" s="11">
        <v>71</v>
      </c>
      <c r="E183" s="11" t="s">
        <v>343</v>
      </c>
      <c r="F183" s="11" t="s">
        <v>347</v>
      </c>
      <c r="G183" s="11" t="s">
        <v>358</v>
      </c>
      <c r="H183" s="11" t="s">
        <v>348</v>
      </c>
      <c r="I183" s="11" t="s">
        <v>350</v>
      </c>
      <c r="J183" s="11" t="s">
        <v>354</v>
      </c>
    </row>
    <row r="184" spans="1:10" ht="16" customHeight="1" x14ac:dyDescent="0.3">
      <c r="A184" s="8" t="s">
        <v>320</v>
      </c>
      <c r="B184" s="11">
        <f>VLOOKUP(A184,[1]clinical!$A:$B,2,)</f>
        <v>848</v>
      </c>
      <c r="C184" s="11">
        <f>VLOOKUP(A184,[1]clinical!$A:$C,3,)</f>
        <v>0</v>
      </c>
      <c r="D184" s="11">
        <v>68</v>
      </c>
      <c r="E184" s="11" t="s">
        <v>343</v>
      </c>
      <c r="F184" s="11" t="s">
        <v>346</v>
      </c>
      <c r="G184" s="11" t="s">
        <v>358</v>
      </c>
      <c r="H184" s="11" t="s">
        <v>349</v>
      </c>
      <c r="I184" s="11" t="s">
        <v>350</v>
      </c>
      <c r="J184" s="11" t="s">
        <v>353</v>
      </c>
    </row>
    <row r="185" spans="1:10" ht="16" customHeight="1" x14ac:dyDescent="0.3">
      <c r="A185" s="8" t="s">
        <v>173</v>
      </c>
      <c r="B185" s="11">
        <f>VLOOKUP(A185,[1]clinical!$A:$B,2,)</f>
        <v>250</v>
      </c>
      <c r="C185" s="11">
        <f>VLOOKUP(A185,[1]clinical!$A:$C,3,)</f>
        <v>1</v>
      </c>
      <c r="D185" s="11">
        <v>67</v>
      </c>
      <c r="E185" s="11" t="s">
        <v>344</v>
      </c>
      <c r="F185" s="11" t="s">
        <v>347</v>
      </c>
      <c r="G185" s="11" t="s">
        <v>358</v>
      </c>
      <c r="H185" s="11" t="s">
        <v>349</v>
      </c>
      <c r="I185" s="11" t="s">
        <v>350</v>
      </c>
      <c r="J185" s="11" t="s">
        <v>354</v>
      </c>
    </row>
    <row r="186" spans="1:10" ht="16" customHeight="1" x14ac:dyDescent="0.3">
      <c r="A186" s="8" t="s">
        <v>221</v>
      </c>
      <c r="B186" s="11">
        <f>VLOOKUP(A186,[1]clinical!$A:$B,2,)</f>
        <v>113</v>
      </c>
      <c r="C186" s="11">
        <f>VLOOKUP(A186,[1]clinical!$A:$C,3,)</f>
        <v>1</v>
      </c>
      <c r="D186" s="11">
        <v>78</v>
      </c>
      <c r="E186" s="11" t="s">
        <v>343</v>
      </c>
      <c r="F186" s="11" t="s">
        <v>347</v>
      </c>
      <c r="G186" s="11" t="s">
        <v>358</v>
      </c>
      <c r="H186" s="11" t="s">
        <v>348</v>
      </c>
      <c r="I186" s="11" t="s">
        <v>350</v>
      </c>
      <c r="J186" s="11" t="s">
        <v>353</v>
      </c>
    </row>
    <row r="187" spans="1:10" ht="16" customHeight="1" x14ac:dyDescent="0.3">
      <c r="A187" s="8" t="s">
        <v>278</v>
      </c>
      <c r="B187" s="11">
        <f>VLOOKUP(A187,[1]clinical!$A:$B,2,)</f>
        <v>672</v>
      </c>
      <c r="C187" s="11">
        <f>VLOOKUP(A187,[1]clinical!$A:$C,3,)</f>
        <v>0</v>
      </c>
      <c r="D187" s="11">
        <v>70</v>
      </c>
      <c r="E187" s="11" t="s">
        <v>343</v>
      </c>
      <c r="F187" s="11" t="s">
        <v>347</v>
      </c>
      <c r="G187" s="11" t="s">
        <v>357</v>
      </c>
      <c r="H187" s="11" t="s">
        <v>349</v>
      </c>
      <c r="I187" s="11" t="s">
        <v>350</v>
      </c>
      <c r="J187" s="11" t="s">
        <v>352</v>
      </c>
    </row>
    <row r="188" spans="1:10" ht="16" customHeight="1" x14ac:dyDescent="0.3">
      <c r="A188" s="8" t="s">
        <v>145</v>
      </c>
      <c r="B188" s="11">
        <f>VLOOKUP(A188,[1]clinical!$A:$B,2,)</f>
        <v>449</v>
      </c>
      <c r="C188" s="11">
        <f>VLOOKUP(A188,[1]clinical!$A:$C,3,)</f>
        <v>0</v>
      </c>
      <c r="D188" s="11">
        <v>60</v>
      </c>
      <c r="E188" s="11" t="s">
        <v>344</v>
      </c>
      <c r="F188" s="11" t="s">
        <v>347</v>
      </c>
      <c r="G188" s="11" t="s">
        <v>357</v>
      </c>
      <c r="H188" s="11" t="s">
        <v>340</v>
      </c>
      <c r="I188" s="11" t="s">
        <v>350</v>
      </c>
      <c r="J188" s="11" t="s">
        <v>354</v>
      </c>
    </row>
    <row r="189" spans="1:10" ht="16" customHeight="1" x14ac:dyDescent="0.3">
      <c r="A189" s="8" t="s">
        <v>176</v>
      </c>
      <c r="B189" s="11">
        <f>VLOOKUP(A189,[1]clinical!$A:$B,2,)</f>
        <v>284</v>
      </c>
      <c r="C189" s="11">
        <f>VLOOKUP(A189,[1]clinical!$A:$C,3,)</f>
        <v>1</v>
      </c>
      <c r="D189" s="11">
        <v>62</v>
      </c>
      <c r="E189" s="11" t="s">
        <v>343</v>
      </c>
      <c r="F189" s="11" t="s">
        <v>347</v>
      </c>
      <c r="G189" s="11" t="s">
        <v>358</v>
      </c>
      <c r="H189" s="11" t="s">
        <v>349</v>
      </c>
      <c r="I189" s="11" t="s">
        <v>350</v>
      </c>
      <c r="J189" s="11" t="s">
        <v>354</v>
      </c>
    </row>
    <row r="190" spans="1:10" ht="16" customHeight="1" x14ac:dyDescent="0.3">
      <c r="A190" s="8" t="s">
        <v>77</v>
      </c>
      <c r="B190" s="11">
        <f>VLOOKUP(A190,[1]clinical!$A:$B,2,)</f>
        <v>279</v>
      </c>
      <c r="C190" s="11">
        <f>VLOOKUP(A190,[1]clinical!$A:$C,3,)</f>
        <v>1</v>
      </c>
      <c r="D190" s="11">
        <v>67</v>
      </c>
      <c r="E190" s="11" t="s">
        <v>343</v>
      </c>
      <c r="F190" s="11" t="s">
        <v>346</v>
      </c>
      <c r="G190" s="11" t="s">
        <v>357</v>
      </c>
      <c r="H190" s="11" t="s">
        <v>349</v>
      </c>
      <c r="I190" s="11" t="s">
        <v>350</v>
      </c>
      <c r="J190" s="11" t="s">
        <v>352</v>
      </c>
    </row>
    <row r="191" spans="1:10" ht="16" customHeight="1" x14ac:dyDescent="0.3">
      <c r="A191" s="8" t="s">
        <v>244</v>
      </c>
      <c r="B191" s="11">
        <f>VLOOKUP(A191,[1]clinical!$A:$B,2,)</f>
        <v>0</v>
      </c>
      <c r="C191" s="11">
        <f>VLOOKUP(A191,[1]clinical!$A:$C,3,)</f>
        <v>1</v>
      </c>
      <c r="D191" s="11">
        <v>90</v>
      </c>
      <c r="E191" s="11" t="s">
        <v>343</v>
      </c>
      <c r="F191" s="11" t="s">
        <v>347</v>
      </c>
      <c r="G191" s="11" t="s">
        <v>358</v>
      </c>
      <c r="H191" s="11" t="s">
        <v>348</v>
      </c>
      <c r="I191" s="11" t="s">
        <v>350</v>
      </c>
      <c r="J191" s="11" t="s">
        <v>353</v>
      </c>
    </row>
    <row r="192" spans="1:10" ht="16" customHeight="1" x14ac:dyDescent="0.3">
      <c r="A192" s="8" t="s">
        <v>203</v>
      </c>
      <c r="B192" s="11">
        <f>VLOOKUP(A192,[1]clinical!$A:$B,2,)</f>
        <v>500</v>
      </c>
      <c r="C192" s="11">
        <f>VLOOKUP(A192,[1]clinical!$A:$C,3,)</f>
        <v>0</v>
      </c>
      <c r="D192" s="11">
        <v>73</v>
      </c>
      <c r="E192" s="11" t="s">
        <v>343</v>
      </c>
      <c r="F192" s="11" t="s">
        <v>347</v>
      </c>
      <c r="G192" s="11" t="s">
        <v>358</v>
      </c>
      <c r="H192" s="11" t="s">
        <v>348</v>
      </c>
      <c r="I192" s="11" t="s">
        <v>350</v>
      </c>
      <c r="J192" s="11" t="s">
        <v>341</v>
      </c>
    </row>
    <row r="193" spans="1:10" ht="16" customHeight="1" x14ac:dyDescent="0.3">
      <c r="A193" s="8" t="s">
        <v>279</v>
      </c>
      <c r="B193" s="11">
        <f>VLOOKUP(A193,[1]clinical!$A:$B,2,)</f>
        <v>378</v>
      </c>
      <c r="C193" s="11">
        <f>VLOOKUP(A193,[1]clinical!$A:$C,3,)</f>
        <v>1</v>
      </c>
      <c r="D193" s="11">
        <v>59</v>
      </c>
      <c r="E193" s="11" t="s">
        <v>343</v>
      </c>
      <c r="F193" s="11" t="s">
        <v>347</v>
      </c>
      <c r="G193" s="11" t="s">
        <v>358</v>
      </c>
      <c r="H193" s="11" t="s">
        <v>349</v>
      </c>
      <c r="I193" s="11" t="s">
        <v>350</v>
      </c>
      <c r="J193" s="11" t="s">
        <v>341</v>
      </c>
    </row>
    <row r="194" spans="1:10" ht="16" customHeight="1" x14ac:dyDescent="0.3">
      <c r="A194" s="8" t="s">
        <v>23</v>
      </c>
      <c r="B194" s="11">
        <f>VLOOKUP(A194,[1]clinical!$A:$B,2,)</f>
        <v>0</v>
      </c>
      <c r="C194" s="11">
        <f>VLOOKUP(A194,[1]clinical!$A:$C,3,)</f>
        <v>0</v>
      </c>
      <c r="D194" s="11">
        <v>63</v>
      </c>
      <c r="E194" s="11" t="s">
        <v>344</v>
      </c>
      <c r="F194" s="11" t="s">
        <v>346</v>
      </c>
      <c r="G194" s="11" t="s">
        <v>356</v>
      </c>
      <c r="H194" s="11" t="s">
        <v>340</v>
      </c>
      <c r="I194" s="11" t="s">
        <v>350</v>
      </c>
      <c r="J194" s="11" t="s">
        <v>352</v>
      </c>
    </row>
    <row r="195" spans="1:10" ht="16" customHeight="1" x14ac:dyDescent="0.3">
      <c r="A195" s="8" t="s">
        <v>217</v>
      </c>
      <c r="B195" s="11">
        <f>VLOOKUP(A195,[1]clinical!$A:$B,2,)</f>
        <v>501</v>
      </c>
      <c r="C195" s="11">
        <f>VLOOKUP(A195,[1]clinical!$A:$C,3,)</f>
        <v>0</v>
      </c>
      <c r="D195" s="11">
        <v>70</v>
      </c>
      <c r="E195" s="11" t="s">
        <v>343</v>
      </c>
      <c r="F195" s="11" t="s">
        <v>347</v>
      </c>
      <c r="G195" s="11" t="s">
        <v>358</v>
      </c>
      <c r="H195" s="11" t="s">
        <v>348</v>
      </c>
      <c r="I195" s="11" t="s">
        <v>350</v>
      </c>
      <c r="J195" s="11" t="s">
        <v>341</v>
      </c>
    </row>
    <row r="196" spans="1:10" ht="16" customHeight="1" x14ac:dyDescent="0.3">
      <c r="A196" s="8" t="s">
        <v>124</v>
      </c>
      <c r="B196" s="11">
        <f>VLOOKUP(A196,[1]clinical!$A:$B,2,)</f>
        <v>390</v>
      </c>
      <c r="C196" s="11">
        <f>VLOOKUP(A196,[1]clinical!$A:$C,3,)</f>
        <v>0</v>
      </c>
      <c r="D196" s="11">
        <v>59</v>
      </c>
      <c r="E196" s="11" t="s">
        <v>343</v>
      </c>
      <c r="F196" s="11" t="s">
        <v>347</v>
      </c>
      <c r="G196" s="11" t="s">
        <v>358</v>
      </c>
      <c r="H196" s="11" t="s">
        <v>348</v>
      </c>
      <c r="I196" s="11" t="s">
        <v>350</v>
      </c>
      <c r="J196" s="11" t="s">
        <v>353</v>
      </c>
    </row>
    <row r="197" spans="1:10" ht="16" customHeight="1" x14ac:dyDescent="0.3">
      <c r="A197" s="8" t="s">
        <v>189</v>
      </c>
      <c r="B197" s="11">
        <f>VLOOKUP(A197,[1]clinical!$A:$B,2,)</f>
        <v>523</v>
      </c>
      <c r="C197" s="11">
        <f>VLOOKUP(A197,[1]clinical!$A:$C,3,)</f>
        <v>0</v>
      </c>
      <c r="D197" s="11">
        <v>72</v>
      </c>
      <c r="E197" s="11" t="s">
        <v>343</v>
      </c>
      <c r="F197" s="11" t="s">
        <v>347</v>
      </c>
      <c r="G197" s="11" t="s">
        <v>358</v>
      </c>
      <c r="H197" s="11" t="s">
        <v>340</v>
      </c>
      <c r="I197" s="11" t="s">
        <v>350</v>
      </c>
      <c r="J197" s="11" t="s">
        <v>341</v>
      </c>
    </row>
    <row r="198" spans="1:10" ht="16" customHeight="1" x14ac:dyDescent="0.3">
      <c r="A198" s="8" t="s">
        <v>181</v>
      </c>
      <c r="B198" s="11">
        <f>VLOOKUP(A198,[1]clinical!$A:$B,2,)</f>
        <v>376</v>
      </c>
      <c r="C198" s="11">
        <f>VLOOKUP(A198,[1]clinical!$A:$C,3,)</f>
        <v>0</v>
      </c>
      <c r="D198" s="11">
        <v>53</v>
      </c>
      <c r="E198" s="11" t="s">
        <v>344</v>
      </c>
      <c r="F198" s="11" t="s">
        <v>346</v>
      </c>
      <c r="G198" s="11" t="s">
        <v>358</v>
      </c>
      <c r="H198" s="11" t="s">
        <v>340</v>
      </c>
      <c r="I198" s="11" t="s">
        <v>350</v>
      </c>
      <c r="J198" s="11" t="s">
        <v>341</v>
      </c>
    </row>
    <row r="199" spans="1:10" ht="16" customHeight="1" x14ac:dyDescent="0.3">
      <c r="A199" s="8" t="s">
        <v>178</v>
      </c>
      <c r="B199" s="11">
        <f>VLOOKUP(A199,[1]clinical!$A:$B,2,)</f>
        <v>30</v>
      </c>
      <c r="C199" s="11">
        <f>VLOOKUP(A199,[1]clinical!$A:$C,3,)</f>
        <v>0</v>
      </c>
      <c r="D199" s="11">
        <v>67</v>
      </c>
      <c r="E199" s="11" t="s">
        <v>344</v>
      </c>
      <c r="F199" s="11" t="s">
        <v>347</v>
      </c>
      <c r="G199" s="11" t="s">
        <v>359</v>
      </c>
      <c r="H199" s="11" t="s">
        <v>348</v>
      </c>
      <c r="I199" s="11" t="s">
        <v>351</v>
      </c>
      <c r="J199" s="11" t="s">
        <v>354</v>
      </c>
    </row>
    <row r="200" spans="1:10" ht="16" customHeight="1" x14ac:dyDescent="0.3">
      <c r="A200" s="8" t="s">
        <v>17</v>
      </c>
      <c r="B200" s="11">
        <f>VLOOKUP(A200,[1]clinical!$A:$B,2,)</f>
        <v>881</v>
      </c>
      <c r="C200" s="11">
        <f>VLOOKUP(A200,[1]clinical!$A:$C,3,)</f>
        <v>1</v>
      </c>
      <c r="D200" s="11">
        <v>73</v>
      </c>
      <c r="E200" s="11" t="s">
        <v>343</v>
      </c>
      <c r="F200" s="11" t="s">
        <v>346</v>
      </c>
      <c r="G200" s="11" t="s">
        <v>356</v>
      </c>
      <c r="H200" s="11" t="s">
        <v>339</v>
      </c>
      <c r="I200" s="11" t="s">
        <v>350</v>
      </c>
      <c r="J200" s="11" t="s">
        <v>352</v>
      </c>
    </row>
    <row r="201" spans="1:10" ht="16" customHeight="1" x14ac:dyDescent="0.3">
      <c r="A201" s="8" t="s">
        <v>269</v>
      </c>
      <c r="B201" s="11">
        <f>VLOOKUP(A201,[1]clinical!$A:$B,2,)</f>
        <v>132</v>
      </c>
      <c r="C201" s="11">
        <f>VLOOKUP(A201,[1]clinical!$A:$C,3,)</f>
        <v>1</v>
      </c>
      <c r="D201" s="11">
        <v>41</v>
      </c>
      <c r="E201" s="11" t="s">
        <v>344</v>
      </c>
      <c r="F201" s="11" t="s">
        <v>347</v>
      </c>
      <c r="G201" s="11" t="s">
        <v>359</v>
      </c>
      <c r="H201" s="11" t="s">
        <v>349</v>
      </c>
      <c r="I201" s="11" t="s">
        <v>351</v>
      </c>
      <c r="J201" s="11" t="s">
        <v>341</v>
      </c>
    </row>
    <row r="202" spans="1:10" ht="16" customHeight="1" x14ac:dyDescent="0.3">
      <c r="A202" s="8" t="s">
        <v>131</v>
      </c>
      <c r="B202" s="11">
        <f>VLOOKUP(A202,[1]clinical!$A:$B,2,)</f>
        <v>450</v>
      </c>
      <c r="C202" s="11">
        <f>VLOOKUP(A202,[1]clinical!$A:$C,3,)</f>
        <v>0</v>
      </c>
      <c r="D202" s="11">
        <v>65</v>
      </c>
      <c r="E202" s="11" t="s">
        <v>344</v>
      </c>
      <c r="F202" s="11" t="s">
        <v>346</v>
      </c>
      <c r="G202" s="11" t="s">
        <v>358</v>
      </c>
      <c r="H202" s="11" t="s">
        <v>349</v>
      </c>
      <c r="I202" s="11" t="s">
        <v>350</v>
      </c>
      <c r="J202" s="11" t="s">
        <v>353</v>
      </c>
    </row>
    <row r="203" spans="1:10" ht="16" customHeight="1" x14ac:dyDescent="0.3">
      <c r="A203" s="8" t="s">
        <v>60</v>
      </c>
      <c r="B203" s="11">
        <f>VLOOKUP(A203,[1]clinical!$A:$B,2,)</f>
        <v>423</v>
      </c>
      <c r="C203" s="11">
        <f>VLOOKUP(A203,[1]clinical!$A:$C,3,)</f>
        <v>0</v>
      </c>
      <c r="D203" s="11">
        <v>64</v>
      </c>
      <c r="E203" s="11" t="s">
        <v>344</v>
      </c>
      <c r="F203" s="11" t="s">
        <v>347</v>
      </c>
      <c r="G203" s="11" t="s">
        <v>357</v>
      </c>
      <c r="H203" s="11" t="s">
        <v>348</v>
      </c>
      <c r="I203" s="11" t="s">
        <v>350</v>
      </c>
      <c r="J203" s="11" t="s">
        <v>352</v>
      </c>
    </row>
    <row r="204" spans="1:10" ht="16" customHeight="1" x14ac:dyDescent="0.3">
      <c r="A204" s="8" t="s">
        <v>105</v>
      </c>
      <c r="B204" s="11">
        <f>VLOOKUP(A204,[1]clinical!$A:$B,2,)</f>
        <v>213</v>
      </c>
      <c r="C204" s="11">
        <f>VLOOKUP(A204,[1]clinical!$A:$C,3,)</f>
        <v>0</v>
      </c>
      <c r="D204" s="11">
        <v>57</v>
      </c>
      <c r="E204" s="11" t="s">
        <v>344</v>
      </c>
      <c r="F204" s="11" t="s">
        <v>347</v>
      </c>
      <c r="G204" s="11" t="s">
        <v>357</v>
      </c>
      <c r="H204" s="11" t="s">
        <v>348</v>
      </c>
      <c r="I204" s="11" t="s">
        <v>350</v>
      </c>
      <c r="J204" s="11" t="s">
        <v>353</v>
      </c>
    </row>
    <row r="205" spans="1:10" ht="16" customHeight="1" x14ac:dyDescent="0.3">
      <c r="A205" s="8" t="s">
        <v>214</v>
      </c>
      <c r="B205" s="11">
        <f>VLOOKUP(A205,[1]clinical!$A:$B,2,)</f>
        <v>390</v>
      </c>
      <c r="C205" s="11">
        <f>VLOOKUP(A205,[1]clinical!$A:$C,3,)</f>
        <v>0</v>
      </c>
      <c r="D205" s="11">
        <v>64</v>
      </c>
      <c r="E205" s="11" t="s">
        <v>343</v>
      </c>
      <c r="F205" s="11" t="s">
        <v>347</v>
      </c>
      <c r="G205" s="11" t="s">
        <v>359</v>
      </c>
      <c r="H205" s="11" t="s">
        <v>348</v>
      </c>
      <c r="I205" s="11" t="s">
        <v>351</v>
      </c>
      <c r="J205" s="11" t="s">
        <v>341</v>
      </c>
    </row>
    <row r="206" spans="1:10" ht="16" customHeight="1" x14ac:dyDescent="0.3">
      <c r="A206" s="8" t="s">
        <v>252</v>
      </c>
      <c r="B206" s="11">
        <f>VLOOKUP(A206,[1]clinical!$A:$B,2,)</f>
        <v>559</v>
      </c>
      <c r="C206" s="11">
        <f>VLOOKUP(A206,[1]clinical!$A:$C,3,)</f>
        <v>0</v>
      </c>
      <c r="D206" s="11">
        <v>45</v>
      </c>
      <c r="E206" s="11" t="s">
        <v>343</v>
      </c>
      <c r="F206" s="11" t="s">
        <v>346</v>
      </c>
      <c r="G206" s="11" t="s">
        <v>356</v>
      </c>
      <c r="H206" s="11" t="s">
        <v>339</v>
      </c>
      <c r="I206" s="11" t="s">
        <v>350</v>
      </c>
      <c r="J206" s="11" t="s">
        <v>352</v>
      </c>
    </row>
    <row r="207" spans="1:10" ht="16" customHeight="1" x14ac:dyDescent="0.3">
      <c r="A207" s="8" t="s">
        <v>170</v>
      </c>
      <c r="B207" s="11">
        <f>VLOOKUP(A207,[1]clinical!$A:$B,2,)</f>
        <v>3</v>
      </c>
      <c r="C207" s="11">
        <f>VLOOKUP(A207,[1]clinical!$A:$C,3,)</f>
        <v>1</v>
      </c>
      <c r="D207" s="11">
        <v>71</v>
      </c>
      <c r="E207" s="11" t="s">
        <v>343</v>
      </c>
      <c r="F207" s="11" t="s">
        <v>346</v>
      </c>
      <c r="G207" s="11" t="s">
        <v>358</v>
      </c>
      <c r="H207" s="11" t="s">
        <v>349</v>
      </c>
      <c r="I207" s="11" t="s">
        <v>350</v>
      </c>
      <c r="J207" s="11" t="s">
        <v>354</v>
      </c>
    </row>
    <row r="208" spans="1:10" ht="16" customHeight="1" x14ac:dyDescent="0.3">
      <c r="A208" s="8" t="s">
        <v>33</v>
      </c>
      <c r="B208" s="11">
        <f>VLOOKUP(A208,[1]clinical!$A:$B,2,)</f>
        <v>356</v>
      </c>
      <c r="C208" s="11">
        <f>VLOOKUP(A208,[1]clinical!$A:$C,3,)</f>
        <v>0</v>
      </c>
      <c r="D208" s="11">
        <v>62</v>
      </c>
      <c r="E208" s="11" t="s">
        <v>343</v>
      </c>
      <c r="F208" s="11" t="s">
        <v>347</v>
      </c>
      <c r="G208" s="11" t="s">
        <v>356</v>
      </c>
      <c r="H208" s="11" t="s">
        <v>340</v>
      </c>
      <c r="I208" s="11" t="s">
        <v>350</v>
      </c>
      <c r="J208" s="11" t="s">
        <v>352</v>
      </c>
    </row>
    <row r="209" spans="1:10" ht="16" customHeight="1" x14ac:dyDescent="0.3">
      <c r="A209" s="8" t="s">
        <v>50</v>
      </c>
      <c r="B209" s="11">
        <f>VLOOKUP(A209,[1]clinical!$A:$B,2,)</f>
        <v>20</v>
      </c>
      <c r="C209" s="11">
        <f>VLOOKUP(A209,[1]clinical!$A:$C,3,)</f>
        <v>0</v>
      </c>
      <c r="D209" s="11">
        <v>69</v>
      </c>
      <c r="E209" s="11" t="s">
        <v>344</v>
      </c>
      <c r="F209" s="11" t="s">
        <v>346</v>
      </c>
      <c r="G209" s="11" t="s">
        <v>357</v>
      </c>
      <c r="H209" s="11" t="s">
        <v>348</v>
      </c>
      <c r="I209" s="11" t="s">
        <v>350</v>
      </c>
      <c r="J209" s="11" t="s">
        <v>352</v>
      </c>
    </row>
    <row r="210" spans="1:10" ht="16" customHeight="1" x14ac:dyDescent="0.3">
      <c r="A210" s="8" t="s">
        <v>16</v>
      </c>
      <c r="B210" s="11">
        <f>VLOOKUP(A210,[1]clinical!$A:$B,2,)</f>
        <v>912</v>
      </c>
      <c r="C210" s="11">
        <f>VLOOKUP(A210,[1]clinical!$A:$C,3,)</f>
        <v>0</v>
      </c>
      <c r="D210" s="11">
        <v>68</v>
      </c>
      <c r="E210" s="11" t="s">
        <v>343</v>
      </c>
      <c r="F210" s="11" t="s">
        <v>346</v>
      </c>
      <c r="G210" s="11" t="s">
        <v>356</v>
      </c>
      <c r="H210" s="11" t="s">
        <v>339</v>
      </c>
      <c r="I210" s="11" t="s">
        <v>350</v>
      </c>
      <c r="J210" s="11" t="s">
        <v>352</v>
      </c>
    </row>
    <row r="211" spans="1:10" ht="16" customHeight="1" x14ac:dyDescent="0.3">
      <c r="A211" s="8" t="s">
        <v>98</v>
      </c>
      <c r="B211" s="11">
        <f>VLOOKUP(A211,[1]clinical!$A:$B,2,)</f>
        <v>1095</v>
      </c>
      <c r="C211" s="11">
        <f>VLOOKUP(A211,[1]clinical!$A:$C,3,)</f>
        <v>1</v>
      </c>
      <c r="D211" s="11">
        <v>78</v>
      </c>
      <c r="E211" s="11" t="s">
        <v>344</v>
      </c>
      <c r="F211" s="11" t="s">
        <v>346</v>
      </c>
      <c r="G211" s="11" t="s">
        <v>357</v>
      </c>
      <c r="H211" s="11" t="s">
        <v>340</v>
      </c>
      <c r="I211" s="11" t="s">
        <v>350</v>
      </c>
      <c r="J211" s="11" t="s">
        <v>353</v>
      </c>
    </row>
    <row r="212" spans="1:10" ht="16" customHeight="1" x14ac:dyDescent="0.3">
      <c r="A212" s="8" t="s">
        <v>113</v>
      </c>
      <c r="B212" s="11">
        <f>VLOOKUP(A212,[1]clinical!$A:$B,2,)</f>
        <v>399</v>
      </c>
      <c r="C212" s="11">
        <f>VLOOKUP(A212,[1]clinical!$A:$C,3,)</f>
        <v>0</v>
      </c>
      <c r="D212" s="11">
        <v>59</v>
      </c>
      <c r="E212" s="11" t="s">
        <v>343</v>
      </c>
      <c r="F212" s="11" t="s">
        <v>347</v>
      </c>
      <c r="G212" s="11" t="s">
        <v>357</v>
      </c>
      <c r="H212" s="11" t="s">
        <v>348</v>
      </c>
      <c r="I212" s="11" t="s">
        <v>350</v>
      </c>
      <c r="J212" s="11" t="s">
        <v>353</v>
      </c>
    </row>
    <row r="213" spans="1:10" ht="16" customHeight="1" x14ac:dyDescent="0.3">
      <c r="A213" s="8" t="s">
        <v>311</v>
      </c>
      <c r="B213" s="11">
        <f>VLOOKUP(A213,[1]clinical!$A:$B,2,)</f>
        <v>235</v>
      </c>
      <c r="C213" s="11">
        <f>VLOOKUP(A213,[1]clinical!$A:$C,3,)</f>
        <v>1</v>
      </c>
      <c r="D213" s="11">
        <v>67</v>
      </c>
      <c r="E213" s="11" t="s">
        <v>343</v>
      </c>
      <c r="F213" s="11" t="s">
        <v>347</v>
      </c>
      <c r="G213" s="11" t="s">
        <v>357</v>
      </c>
      <c r="H213" s="11" t="s">
        <v>348</v>
      </c>
      <c r="I213" s="11" t="s">
        <v>350</v>
      </c>
      <c r="J213" s="11" t="s">
        <v>352</v>
      </c>
    </row>
    <row r="214" spans="1:10" ht="16" customHeight="1" x14ac:dyDescent="0.3">
      <c r="A214" s="8" t="s">
        <v>167</v>
      </c>
      <c r="B214" s="11">
        <f>VLOOKUP(A214,[1]clinical!$A:$B,2,)</f>
        <v>35</v>
      </c>
      <c r="C214" s="11">
        <f>VLOOKUP(A214,[1]clinical!$A:$C,3,)</f>
        <v>0</v>
      </c>
      <c r="D214" s="11">
        <v>72</v>
      </c>
      <c r="E214" s="11" t="s">
        <v>343</v>
      </c>
      <c r="F214" s="11" t="s">
        <v>347</v>
      </c>
      <c r="G214" s="11" t="s">
        <v>358</v>
      </c>
      <c r="H214" s="11" t="s">
        <v>349</v>
      </c>
      <c r="I214" s="11" t="s">
        <v>350</v>
      </c>
      <c r="J214" s="11" t="s">
        <v>354</v>
      </c>
    </row>
    <row r="215" spans="1:10" ht="16" customHeight="1" x14ac:dyDescent="0.3">
      <c r="A215" s="8" t="s">
        <v>155</v>
      </c>
      <c r="B215" s="11">
        <f>VLOOKUP(A215,[1]clinical!$A:$B,2,)</f>
        <v>881</v>
      </c>
      <c r="C215" s="11">
        <f>VLOOKUP(A215,[1]clinical!$A:$C,3,)</f>
        <v>0</v>
      </c>
      <c r="D215" s="11">
        <v>76</v>
      </c>
      <c r="E215" s="11" t="s">
        <v>343</v>
      </c>
      <c r="F215" s="11" t="s">
        <v>346</v>
      </c>
      <c r="G215" s="11" t="s">
        <v>358</v>
      </c>
      <c r="H215" s="11" t="s">
        <v>348</v>
      </c>
      <c r="I215" s="11" t="s">
        <v>350</v>
      </c>
      <c r="J215" s="11" t="s">
        <v>354</v>
      </c>
    </row>
    <row r="216" spans="1:10" ht="16" customHeight="1" x14ac:dyDescent="0.3">
      <c r="A216" s="8" t="s">
        <v>228</v>
      </c>
      <c r="B216" s="11">
        <f>VLOOKUP(A216,[1]clinical!$A:$B,2,)</f>
        <v>457</v>
      </c>
      <c r="C216" s="11">
        <f>VLOOKUP(A216,[1]clinical!$A:$C,3,)</f>
        <v>1</v>
      </c>
      <c r="D216" s="11">
        <v>72</v>
      </c>
      <c r="E216" s="11" t="s">
        <v>343</v>
      </c>
      <c r="F216" s="11" t="s">
        <v>347</v>
      </c>
      <c r="G216" s="11" t="s">
        <v>356</v>
      </c>
      <c r="H216" s="11" t="s">
        <v>340</v>
      </c>
      <c r="I216" s="11" t="s">
        <v>350</v>
      </c>
      <c r="J216" s="11" t="s">
        <v>352</v>
      </c>
    </row>
    <row r="217" spans="1:10" ht="16" customHeight="1" x14ac:dyDescent="0.3">
      <c r="A217" s="8" t="s">
        <v>144</v>
      </c>
      <c r="B217" s="11">
        <f>VLOOKUP(A217,[1]clinical!$A:$B,2,)</f>
        <v>725</v>
      </c>
      <c r="C217" s="11">
        <f>VLOOKUP(A217,[1]clinical!$A:$C,3,)</f>
        <v>0</v>
      </c>
      <c r="D217" s="11">
        <v>53</v>
      </c>
      <c r="E217" s="11" t="s">
        <v>344</v>
      </c>
      <c r="F217" s="11" t="s">
        <v>347</v>
      </c>
      <c r="G217" s="11" t="s">
        <v>357</v>
      </c>
      <c r="H217" s="11" t="s">
        <v>340</v>
      </c>
      <c r="I217" s="11" t="s">
        <v>350</v>
      </c>
      <c r="J217" s="11" t="s">
        <v>354</v>
      </c>
    </row>
    <row r="218" spans="1:10" ht="16" customHeight="1" x14ac:dyDescent="0.3">
      <c r="A218" s="8" t="s">
        <v>290</v>
      </c>
      <c r="B218" s="11">
        <f>VLOOKUP(A218,[1]clinical!$A:$B,2,)</f>
        <v>370</v>
      </c>
      <c r="C218" s="11">
        <f>VLOOKUP(A218,[1]clinical!$A:$C,3,)</f>
        <v>1</v>
      </c>
      <c r="D218" s="11">
        <v>57</v>
      </c>
      <c r="E218" s="11" t="s">
        <v>344</v>
      </c>
      <c r="F218" s="11" t="s">
        <v>347</v>
      </c>
      <c r="G218" s="11" t="s">
        <v>358</v>
      </c>
      <c r="H218" s="11" t="s">
        <v>348</v>
      </c>
      <c r="I218" s="11" t="s">
        <v>350</v>
      </c>
      <c r="J218" s="11" t="s">
        <v>341</v>
      </c>
    </row>
    <row r="219" spans="1:10" ht="16" customHeight="1" x14ac:dyDescent="0.3">
      <c r="A219" s="8" t="s">
        <v>58</v>
      </c>
      <c r="B219" s="11">
        <f>VLOOKUP(A219,[1]clinical!$A:$B,2,)</f>
        <v>382</v>
      </c>
      <c r="C219" s="11">
        <f>VLOOKUP(A219,[1]clinical!$A:$C,3,)</f>
        <v>0</v>
      </c>
      <c r="D219" s="11">
        <v>53</v>
      </c>
      <c r="E219" s="11" t="s">
        <v>344</v>
      </c>
      <c r="F219" s="11" t="s">
        <v>347</v>
      </c>
      <c r="G219" s="11" t="s">
        <v>357</v>
      </c>
      <c r="H219" s="11" t="s">
        <v>348</v>
      </c>
      <c r="I219" s="11" t="s">
        <v>350</v>
      </c>
      <c r="J219" s="11" t="s">
        <v>352</v>
      </c>
    </row>
    <row r="220" spans="1:10" ht="16" customHeight="1" x14ac:dyDescent="0.3">
      <c r="A220" s="8" t="s">
        <v>49</v>
      </c>
      <c r="B220" s="11">
        <f>VLOOKUP(A220,[1]clinical!$A:$B,2,)</f>
        <v>377</v>
      </c>
      <c r="C220" s="11">
        <f>VLOOKUP(A220,[1]clinical!$A:$C,3,)</f>
        <v>1</v>
      </c>
      <c r="D220" s="11">
        <v>60</v>
      </c>
      <c r="E220" s="11" t="s">
        <v>343</v>
      </c>
      <c r="F220" s="11" t="s">
        <v>347</v>
      </c>
      <c r="G220" s="11" t="s">
        <v>357</v>
      </c>
      <c r="H220" s="11" t="s">
        <v>348</v>
      </c>
      <c r="I220" s="11" t="s">
        <v>350</v>
      </c>
      <c r="J220" s="11" t="s">
        <v>352</v>
      </c>
    </row>
    <row r="221" spans="1:10" ht="16" customHeight="1" x14ac:dyDescent="0.3">
      <c r="A221" s="8" t="s">
        <v>220</v>
      </c>
      <c r="B221" s="11">
        <f>VLOOKUP(A221,[1]clinical!$A:$B,2,)</f>
        <v>560</v>
      </c>
      <c r="C221" s="11">
        <f>VLOOKUP(A221,[1]clinical!$A:$C,3,)</f>
        <v>1</v>
      </c>
      <c r="D221" s="11">
        <v>68</v>
      </c>
      <c r="E221" s="11" t="s">
        <v>343</v>
      </c>
      <c r="F221" s="11" t="s">
        <v>346</v>
      </c>
      <c r="G221" s="11" t="s">
        <v>358</v>
      </c>
      <c r="H221" s="11" t="s">
        <v>348</v>
      </c>
      <c r="I221" s="11" t="s">
        <v>350</v>
      </c>
      <c r="J221" s="11" t="s">
        <v>354</v>
      </c>
    </row>
    <row r="222" spans="1:10" ht="16" customHeight="1" x14ac:dyDescent="0.3">
      <c r="A222" s="8" t="s">
        <v>99</v>
      </c>
      <c r="B222" s="11">
        <f>VLOOKUP(A222,[1]clinical!$A:$B,2,)</f>
        <v>212</v>
      </c>
      <c r="C222" s="11">
        <f>VLOOKUP(A222,[1]clinical!$A:$C,3,)</f>
        <v>1</v>
      </c>
      <c r="D222" s="11">
        <v>58</v>
      </c>
      <c r="E222" s="11" t="s">
        <v>343</v>
      </c>
      <c r="F222" s="11" t="s">
        <v>347</v>
      </c>
      <c r="G222" s="11" t="s">
        <v>357</v>
      </c>
      <c r="H222" s="11" t="s">
        <v>340</v>
      </c>
      <c r="I222" s="11" t="s">
        <v>350</v>
      </c>
      <c r="J222" s="11" t="s">
        <v>353</v>
      </c>
    </row>
    <row r="223" spans="1:10" ht="16" customHeight="1" x14ac:dyDescent="0.3">
      <c r="A223" s="8" t="s">
        <v>194</v>
      </c>
      <c r="B223" s="11">
        <f>VLOOKUP(A223,[1]clinical!$A:$B,2,)</f>
        <v>411</v>
      </c>
      <c r="C223" s="11">
        <f>VLOOKUP(A223,[1]clinical!$A:$C,3,)</f>
        <v>0</v>
      </c>
      <c r="D223" s="11">
        <v>71</v>
      </c>
      <c r="E223" s="11" t="s">
        <v>344</v>
      </c>
      <c r="F223" s="11" t="s">
        <v>347</v>
      </c>
      <c r="G223" s="11" t="s">
        <v>358</v>
      </c>
      <c r="H223" s="11" t="s">
        <v>348</v>
      </c>
      <c r="I223" s="11" t="s">
        <v>350</v>
      </c>
      <c r="J223" s="11" t="s">
        <v>341</v>
      </c>
    </row>
    <row r="224" spans="1:10" ht="16" customHeight="1" x14ac:dyDescent="0.3">
      <c r="A224" s="8" t="s">
        <v>183</v>
      </c>
      <c r="B224" s="11">
        <f>VLOOKUP(A224,[1]clinical!$A:$B,2,)</f>
        <v>2100</v>
      </c>
      <c r="C224" s="11">
        <f>VLOOKUP(A224,[1]clinical!$A:$C,3,)</f>
        <v>1</v>
      </c>
      <c r="D224" s="11">
        <v>66</v>
      </c>
      <c r="E224" s="11" t="s">
        <v>343</v>
      </c>
      <c r="F224" s="11" t="s">
        <v>346</v>
      </c>
      <c r="G224" s="11" t="s">
        <v>359</v>
      </c>
      <c r="H224" s="11" t="s">
        <v>340</v>
      </c>
      <c r="I224" s="11" t="s">
        <v>350</v>
      </c>
      <c r="J224" s="11" t="s">
        <v>341</v>
      </c>
    </row>
    <row r="225" spans="1:10" ht="16" customHeight="1" x14ac:dyDescent="0.3">
      <c r="A225" s="8" t="s">
        <v>39</v>
      </c>
      <c r="B225" s="11">
        <f>VLOOKUP(A225,[1]clinical!$A:$B,2,)</f>
        <v>942</v>
      </c>
      <c r="C225" s="11">
        <f>VLOOKUP(A225,[1]clinical!$A:$C,3,)</f>
        <v>0</v>
      </c>
      <c r="D225" s="11">
        <v>58</v>
      </c>
      <c r="E225" s="11" t="s">
        <v>344</v>
      </c>
      <c r="F225" s="11" t="s">
        <v>347</v>
      </c>
      <c r="G225" s="11" t="s">
        <v>356</v>
      </c>
      <c r="H225" s="11" t="s">
        <v>340</v>
      </c>
      <c r="I225" s="11" t="s">
        <v>350</v>
      </c>
      <c r="J225" s="11" t="s">
        <v>352</v>
      </c>
    </row>
    <row r="226" spans="1:10" ht="16" customHeight="1" x14ac:dyDescent="0.3">
      <c r="A226" s="8" t="s">
        <v>142</v>
      </c>
      <c r="B226" s="11">
        <f>VLOOKUP(A226,[1]clinical!$A:$B,2,)</f>
        <v>170</v>
      </c>
      <c r="C226" s="11">
        <f>VLOOKUP(A226,[1]clinical!$A:$C,3,)</f>
        <v>0</v>
      </c>
      <c r="D226" s="11">
        <v>54</v>
      </c>
      <c r="E226" s="11" t="s">
        <v>343</v>
      </c>
      <c r="F226" s="11" t="s">
        <v>346</v>
      </c>
      <c r="G226" s="11" t="s">
        <v>357</v>
      </c>
      <c r="H226" s="11" t="s">
        <v>340</v>
      </c>
      <c r="I226" s="11" t="s">
        <v>350</v>
      </c>
      <c r="J226" s="11" t="s">
        <v>354</v>
      </c>
    </row>
    <row r="227" spans="1:10" ht="16" customHeight="1" x14ac:dyDescent="0.3">
      <c r="A227" s="8" t="s">
        <v>238</v>
      </c>
      <c r="B227" s="11">
        <f>VLOOKUP(A227,[1]clinical!$A:$B,2,)</f>
        <v>411</v>
      </c>
      <c r="C227" s="11">
        <f>VLOOKUP(A227,[1]clinical!$A:$C,3,)</f>
        <v>0</v>
      </c>
      <c r="D227" s="11">
        <v>78</v>
      </c>
      <c r="E227" s="11" t="s">
        <v>344</v>
      </c>
      <c r="F227" s="11" t="s">
        <v>347</v>
      </c>
      <c r="G227" s="11" t="s">
        <v>357</v>
      </c>
      <c r="H227" s="11" t="s">
        <v>348</v>
      </c>
      <c r="I227" s="11" t="s">
        <v>350</v>
      </c>
      <c r="J227" s="11" t="s">
        <v>352</v>
      </c>
    </row>
    <row r="228" spans="1:10" ht="16" customHeight="1" x14ac:dyDescent="0.3">
      <c r="A228" s="8" t="s">
        <v>130</v>
      </c>
      <c r="B228" s="11">
        <f>VLOOKUP(A228,[1]clinical!$A:$B,2,)</f>
        <v>183</v>
      </c>
      <c r="C228" s="11">
        <f>VLOOKUP(A228,[1]clinical!$A:$C,3,)</f>
        <v>0</v>
      </c>
      <c r="D228" s="11">
        <v>58</v>
      </c>
      <c r="E228" s="11" t="s">
        <v>343</v>
      </c>
      <c r="F228" s="11" t="s">
        <v>347</v>
      </c>
      <c r="G228" s="11" t="s">
        <v>359</v>
      </c>
      <c r="H228" s="11" t="s">
        <v>349</v>
      </c>
      <c r="I228" s="11" t="s">
        <v>350</v>
      </c>
      <c r="J228" s="11" t="s">
        <v>353</v>
      </c>
    </row>
    <row r="229" spans="1:10" ht="16" customHeight="1" x14ac:dyDescent="0.3">
      <c r="A229" s="8" t="s">
        <v>70</v>
      </c>
      <c r="B229" s="11">
        <f>VLOOKUP(A229,[1]clinical!$A:$B,2,)</f>
        <v>344</v>
      </c>
      <c r="C229" s="11">
        <f>VLOOKUP(A229,[1]clinical!$A:$C,3,)</f>
        <v>1</v>
      </c>
      <c r="D229" s="11">
        <v>58</v>
      </c>
      <c r="E229" s="11" t="s">
        <v>343</v>
      </c>
      <c r="F229" s="11" t="s">
        <v>347</v>
      </c>
      <c r="G229" s="11" t="s">
        <v>357</v>
      </c>
      <c r="H229" s="11" t="s">
        <v>348</v>
      </c>
      <c r="I229" s="11" t="s">
        <v>350</v>
      </c>
      <c r="J229" s="11" t="s">
        <v>352</v>
      </c>
    </row>
    <row r="230" spans="1:10" ht="16" customHeight="1" x14ac:dyDescent="0.3">
      <c r="A230" s="8" t="s">
        <v>236</v>
      </c>
      <c r="B230" s="11">
        <f>VLOOKUP(A230,[1]clinical!$A:$B,2,)</f>
        <v>2171</v>
      </c>
      <c r="C230" s="11">
        <f>VLOOKUP(A230,[1]clinical!$A:$C,3,)</f>
        <v>0</v>
      </c>
      <c r="D230" s="11">
        <v>58</v>
      </c>
      <c r="E230" s="11" t="s">
        <v>344</v>
      </c>
      <c r="F230" s="11" t="s">
        <v>347</v>
      </c>
      <c r="G230" s="11" t="s">
        <v>358</v>
      </c>
      <c r="H230" s="11" t="s">
        <v>348</v>
      </c>
      <c r="I230" s="11" t="s">
        <v>350</v>
      </c>
      <c r="J230" s="11" t="s">
        <v>353</v>
      </c>
    </row>
    <row r="231" spans="1:10" ht="16" customHeight="1" x14ac:dyDescent="0.3">
      <c r="A231" s="8" t="s">
        <v>62</v>
      </c>
      <c r="B231" s="11">
        <f>VLOOKUP(A231,[1]clinical!$A:$B,2,)</f>
        <v>378</v>
      </c>
      <c r="C231" s="11">
        <f>VLOOKUP(A231,[1]clinical!$A:$C,3,)</f>
        <v>0</v>
      </c>
      <c r="D231" s="11">
        <v>64</v>
      </c>
      <c r="E231" s="11" t="s">
        <v>344</v>
      </c>
      <c r="F231" s="11" t="s">
        <v>347</v>
      </c>
      <c r="G231" s="11" t="s">
        <v>357</v>
      </c>
      <c r="H231" s="11" t="s">
        <v>348</v>
      </c>
      <c r="I231" s="11" t="s">
        <v>350</v>
      </c>
      <c r="J231" s="11" t="s">
        <v>352</v>
      </c>
    </row>
    <row r="232" spans="1:10" ht="16" customHeight="1" x14ac:dyDescent="0.3">
      <c r="A232" s="8" t="s">
        <v>275</v>
      </c>
      <c r="B232" s="11">
        <f>VLOOKUP(A232,[1]clinical!$A:$B,2,)</f>
        <v>742</v>
      </c>
      <c r="C232" s="11">
        <f>VLOOKUP(A232,[1]clinical!$A:$C,3,)</f>
        <v>0</v>
      </c>
      <c r="D232" s="11">
        <v>77</v>
      </c>
      <c r="E232" s="11" t="s">
        <v>344</v>
      </c>
      <c r="F232" s="11" t="s">
        <v>345</v>
      </c>
      <c r="G232" s="11" t="s">
        <v>356</v>
      </c>
      <c r="H232" s="11" t="s">
        <v>339</v>
      </c>
      <c r="I232" s="11" t="s">
        <v>350</v>
      </c>
      <c r="J232" s="11" t="s">
        <v>352</v>
      </c>
    </row>
    <row r="233" spans="1:10" ht="16" customHeight="1" x14ac:dyDescent="0.3">
      <c r="A233" s="8" t="s">
        <v>271</v>
      </c>
      <c r="B233" s="11">
        <f>VLOOKUP(A233,[1]clinical!$A:$B,2,)</f>
        <v>3519</v>
      </c>
      <c r="C233" s="11">
        <f>VLOOKUP(A233,[1]clinical!$A:$C,3,)</f>
        <v>0</v>
      </c>
      <c r="D233" s="11">
        <v>70</v>
      </c>
      <c r="E233" s="11" t="s">
        <v>343</v>
      </c>
      <c r="F233" s="11" t="s">
        <v>347</v>
      </c>
      <c r="G233" s="11" t="s">
        <v>358</v>
      </c>
      <c r="H233" s="11" t="s">
        <v>348</v>
      </c>
      <c r="I233" s="11" t="s">
        <v>350</v>
      </c>
      <c r="J233" s="11" t="s">
        <v>354</v>
      </c>
    </row>
    <row r="234" spans="1:10" ht="16" customHeight="1" x14ac:dyDescent="0.3">
      <c r="A234" s="8" t="s">
        <v>286</v>
      </c>
      <c r="B234" s="11">
        <f>VLOOKUP(A234,[1]clinical!$A:$B,2,)</f>
        <v>1484</v>
      </c>
      <c r="C234" s="11">
        <f>VLOOKUP(A234,[1]clinical!$A:$C,3,)</f>
        <v>0</v>
      </c>
      <c r="D234" s="11">
        <v>43</v>
      </c>
      <c r="E234" s="11" t="s">
        <v>343</v>
      </c>
      <c r="F234" s="11" t="s">
        <v>347</v>
      </c>
      <c r="G234" s="11" t="s">
        <v>358</v>
      </c>
      <c r="H234" s="11" t="s">
        <v>348</v>
      </c>
      <c r="I234" s="11" t="s">
        <v>350</v>
      </c>
      <c r="J234" s="11" t="s">
        <v>341</v>
      </c>
    </row>
    <row r="235" spans="1:10" ht="16" customHeight="1" x14ac:dyDescent="0.3">
      <c r="A235" s="8" t="s">
        <v>61</v>
      </c>
      <c r="B235" s="11">
        <f>VLOOKUP(A235,[1]clinical!$A:$B,2,)</f>
        <v>34</v>
      </c>
      <c r="C235" s="11">
        <f>VLOOKUP(A235,[1]clinical!$A:$C,3,)</f>
        <v>0</v>
      </c>
      <c r="D235" s="11">
        <v>64</v>
      </c>
      <c r="E235" s="11" t="s">
        <v>344</v>
      </c>
      <c r="F235" s="11" t="s">
        <v>347</v>
      </c>
      <c r="G235" s="11" t="s">
        <v>357</v>
      </c>
      <c r="H235" s="11" t="s">
        <v>348</v>
      </c>
      <c r="I235" s="11" t="s">
        <v>350</v>
      </c>
      <c r="J235" s="11" t="s">
        <v>352</v>
      </c>
    </row>
    <row r="236" spans="1:10" ht="16" customHeight="1" x14ac:dyDescent="0.3">
      <c r="A236" s="8" t="s">
        <v>120</v>
      </c>
      <c r="B236" s="11">
        <f>VLOOKUP(A236,[1]clinical!$A:$B,2,)</f>
        <v>381</v>
      </c>
      <c r="C236" s="11">
        <f>VLOOKUP(A236,[1]clinical!$A:$C,3,)</f>
        <v>0</v>
      </c>
      <c r="D236" s="11">
        <v>73</v>
      </c>
      <c r="E236" s="11" t="s">
        <v>344</v>
      </c>
      <c r="F236" s="11" t="s">
        <v>347</v>
      </c>
      <c r="G236" s="11" t="s">
        <v>358</v>
      </c>
      <c r="H236" s="11" t="s">
        <v>348</v>
      </c>
      <c r="I236" s="11" t="s">
        <v>350</v>
      </c>
      <c r="J236" s="11" t="s">
        <v>353</v>
      </c>
    </row>
    <row r="237" spans="1:10" ht="16" customHeight="1" x14ac:dyDescent="0.3">
      <c r="A237" s="8" t="s">
        <v>152</v>
      </c>
      <c r="B237" s="11">
        <f>VLOOKUP(A237,[1]clinical!$A:$B,2,)</f>
        <v>476</v>
      </c>
      <c r="C237" s="11">
        <f>VLOOKUP(A237,[1]clinical!$A:$C,3,)</f>
        <v>0</v>
      </c>
      <c r="D237" s="11">
        <v>72</v>
      </c>
      <c r="E237" s="11" t="s">
        <v>344</v>
      </c>
      <c r="F237" s="11" t="s">
        <v>346</v>
      </c>
      <c r="G237" s="11" t="s">
        <v>358</v>
      </c>
      <c r="H237" s="11" t="s">
        <v>348</v>
      </c>
      <c r="I237" s="11" t="s">
        <v>350</v>
      </c>
      <c r="J237" s="11" t="s">
        <v>354</v>
      </c>
    </row>
    <row r="238" spans="1:10" ht="16" customHeight="1" x14ac:dyDescent="0.3">
      <c r="A238" s="8" t="s">
        <v>296</v>
      </c>
      <c r="B238" s="11">
        <f>VLOOKUP(A238,[1]clinical!$A:$B,2,)</f>
        <v>272</v>
      </c>
      <c r="C238" s="11">
        <f>VLOOKUP(A238,[1]clinical!$A:$C,3,)</f>
        <v>1</v>
      </c>
      <c r="D238" s="11">
        <v>78</v>
      </c>
      <c r="E238" s="11" t="s">
        <v>344</v>
      </c>
      <c r="F238" s="11" t="s">
        <v>347</v>
      </c>
      <c r="G238" s="11" t="s">
        <v>358</v>
      </c>
      <c r="H238" s="11" t="s">
        <v>340</v>
      </c>
      <c r="I238" s="11" t="s">
        <v>350</v>
      </c>
      <c r="J238" s="11" t="s">
        <v>354</v>
      </c>
    </row>
    <row r="239" spans="1:10" ht="16" customHeight="1" x14ac:dyDescent="0.3">
      <c r="A239" s="8" t="s">
        <v>116</v>
      </c>
      <c r="B239" s="11">
        <f>VLOOKUP(A239,[1]clinical!$A:$B,2,)</f>
        <v>461</v>
      </c>
      <c r="C239" s="11">
        <f>VLOOKUP(A239,[1]clinical!$A:$C,3,)</f>
        <v>0</v>
      </c>
      <c r="D239" s="11">
        <v>63</v>
      </c>
      <c r="E239" s="11" t="s">
        <v>343</v>
      </c>
      <c r="F239" s="11" t="s">
        <v>347</v>
      </c>
      <c r="G239" s="11" t="s">
        <v>357</v>
      </c>
      <c r="H239" s="11" t="s">
        <v>348</v>
      </c>
      <c r="I239" s="11" t="s">
        <v>350</v>
      </c>
      <c r="J239" s="11" t="s">
        <v>353</v>
      </c>
    </row>
    <row r="240" spans="1:10" ht="16" customHeight="1" x14ac:dyDescent="0.3">
      <c r="A240" s="8" t="s">
        <v>213</v>
      </c>
      <c r="B240" s="11">
        <f>VLOOKUP(A240,[1]clinical!$A:$B,2,)</f>
        <v>45</v>
      </c>
      <c r="C240" s="11">
        <f>VLOOKUP(A240,[1]clinical!$A:$C,3,)</f>
        <v>1</v>
      </c>
      <c r="D240" s="11">
        <v>77</v>
      </c>
      <c r="E240" s="11" t="s">
        <v>343</v>
      </c>
      <c r="F240" s="11" t="s">
        <v>347</v>
      </c>
      <c r="G240" s="11" t="s">
        <v>358</v>
      </c>
      <c r="H240" s="11" t="s">
        <v>349</v>
      </c>
      <c r="I240" s="11" t="s">
        <v>350</v>
      </c>
      <c r="J240" s="11" t="s">
        <v>341</v>
      </c>
    </row>
    <row r="241" spans="1:10" ht="16" customHeight="1" x14ac:dyDescent="0.3">
      <c r="A241" s="8" t="s">
        <v>298</v>
      </c>
      <c r="B241" s="11">
        <f>VLOOKUP(A241,[1]clinical!$A:$B,2,)</f>
        <v>595</v>
      </c>
      <c r="C241" s="11">
        <f>VLOOKUP(A241,[1]clinical!$A:$C,3,)</f>
        <v>0</v>
      </c>
      <c r="D241" s="11">
        <v>52</v>
      </c>
      <c r="E241" s="11" t="s">
        <v>343</v>
      </c>
      <c r="F241" s="11" t="s">
        <v>347</v>
      </c>
      <c r="G241" s="11" t="s">
        <v>358</v>
      </c>
      <c r="H241" s="11" t="s">
        <v>349</v>
      </c>
      <c r="I241" s="11" t="s">
        <v>350</v>
      </c>
      <c r="J241" s="11" t="s">
        <v>341</v>
      </c>
    </row>
    <row r="242" spans="1:10" ht="16" customHeight="1" x14ac:dyDescent="0.3">
      <c r="A242" s="8" t="s">
        <v>100</v>
      </c>
      <c r="B242" s="11">
        <f>VLOOKUP(A242,[1]clinical!$A:$B,2,)</f>
        <v>201</v>
      </c>
      <c r="C242" s="11">
        <f>VLOOKUP(A242,[1]clinical!$A:$C,3,)</f>
        <v>1</v>
      </c>
      <c r="D242" s="11">
        <v>78</v>
      </c>
      <c r="E242" s="11" t="s">
        <v>344</v>
      </c>
      <c r="F242" s="11" t="s">
        <v>346</v>
      </c>
      <c r="G242" s="11" t="s">
        <v>358</v>
      </c>
      <c r="H242" s="11" t="s">
        <v>340</v>
      </c>
      <c r="I242" s="11" t="s">
        <v>350</v>
      </c>
      <c r="J242" s="11" t="s">
        <v>353</v>
      </c>
    </row>
    <row r="243" spans="1:10" ht="16" customHeight="1" x14ac:dyDescent="0.3">
      <c r="A243" s="8" t="s">
        <v>143</v>
      </c>
      <c r="B243" s="11">
        <f>VLOOKUP(A243,[1]clinical!$A:$B,2,)</f>
        <v>511</v>
      </c>
      <c r="C243" s="11">
        <f>VLOOKUP(A243,[1]clinical!$A:$C,3,)</f>
        <v>0</v>
      </c>
      <c r="D243" s="11">
        <v>57</v>
      </c>
      <c r="E243" s="11" t="s">
        <v>343</v>
      </c>
      <c r="F243" s="11" t="s">
        <v>346</v>
      </c>
      <c r="G243" s="11" t="s">
        <v>357</v>
      </c>
      <c r="H243" s="11" t="s">
        <v>340</v>
      </c>
      <c r="I243" s="11" t="s">
        <v>350</v>
      </c>
      <c r="J243" s="11" t="s">
        <v>354</v>
      </c>
    </row>
    <row r="244" spans="1:10" ht="16" customHeight="1" x14ac:dyDescent="0.3">
      <c r="A244" s="8" t="s">
        <v>66</v>
      </c>
      <c r="B244" s="11">
        <f>VLOOKUP(A244,[1]clinical!$A:$B,2,)</f>
        <v>29</v>
      </c>
      <c r="C244" s="11">
        <f>VLOOKUP(A244,[1]clinical!$A:$C,3,)</f>
        <v>0</v>
      </c>
      <c r="D244" s="11">
        <v>80</v>
      </c>
      <c r="E244" s="11" t="s">
        <v>344</v>
      </c>
      <c r="F244" s="11" t="s">
        <v>347</v>
      </c>
      <c r="G244" s="11" t="s">
        <v>357</v>
      </c>
      <c r="H244" s="11" t="s">
        <v>348</v>
      </c>
      <c r="I244" s="11" t="s">
        <v>350</v>
      </c>
      <c r="J244" s="11" t="s">
        <v>352</v>
      </c>
    </row>
    <row r="245" spans="1:10" ht="16" customHeight="1" x14ac:dyDescent="0.3">
      <c r="A245" s="8" t="s">
        <v>53</v>
      </c>
      <c r="B245" s="11">
        <f>VLOOKUP(A245,[1]clinical!$A:$B,2,)</f>
        <v>378</v>
      </c>
      <c r="C245" s="11">
        <f>VLOOKUP(A245,[1]clinical!$A:$C,3,)</f>
        <v>0</v>
      </c>
      <c r="D245" s="11">
        <v>57</v>
      </c>
      <c r="E245" s="11" t="s">
        <v>343</v>
      </c>
      <c r="F245" s="11" t="s">
        <v>346</v>
      </c>
      <c r="G245" s="11" t="s">
        <v>357</v>
      </c>
      <c r="H245" s="11" t="s">
        <v>348</v>
      </c>
      <c r="I245" s="11" t="s">
        <v>350</v>
      </c>
      <c r="J245" s="11" t="s">
        <v>352</v>
      </c>
    </row>
    <row r="246" spans="1:10" ht="16" customHeight="1" x14ac:dyDescent="0.3">
      <c r="A246" s="8" t="s">
        <v>325</v>
      </c>
      <c r="B246" s="11">
        <f>VLOOKUP(A246,[1]clinical!$A:$B,2,)</f>
        <v>1407</v>
      </c>
      <c r="C246" s="11">
        <f>VLOOKUP(A246,[1]clinical!$A:$C,3,)</f>
        <v>1</v>
      </c>
      <c r="D246" s="11">
        <v>65</v>
      </c>
      <c r="E246" s="11" t="s">
        <v>343</v>
      </c>
      <c r="F246" s="11" t="s">
        <v>347</v>
      </c>
      <c r="G246" s="11" t="s">
        <v>358</v>
      </c>
      <c r="H246" s="11" t="s">
        <v>348</v>
      </c>
      <c r="I246" s="11" t="s">
        <v>350</v>
      </c>
      <c r="J246" s="11" t="s">
        <v>353</v>
      </c>
    </row>
    <row r="247" spans="1:10" ht="16" customHeight="1" x14ac:dyDescent="0.3">
      <c r="A247" s="8" t="s">
        <v>24</v>
      </c>
      <c r="B247" s="11">
        <f>VLOOKUP(A247,[1]clinical!$A:$B,2,)</f>
        <v>463</v>
      </c>
      <c r="C247" s="11">
        <f>VLOOKUP(A247,[1]clinical!$A:$C,3,)</f>
        <v>0</v>
      </c>
      <c r="D247" s="11">
        <v>70</v>
      </c>
      <c r="E247" s="11" t="s">
        <v>344</v>
      </c>
      <c r="F247" s="11" t="s">
        <v>346</v>
      </c>
      <c r="G247" s="11" t="s">
        <v>356</v>
      </c>
      <c r="H247" s="11" t="s">
        <v>340</v>
      </c>
      <c r="I247" s="11" t="s">
        <v>350</v>
      </c>
      <c r="J247" s="11" t="s">
        <v>352</v>
      </c>
    </row>
    <row r="248" spans="1:10" ht="16" customHeight="1" x14ac:dyDescent="0.3">
      <c r="A248" s="8" t="s">
        <v>72</v>
      </c>
      <c r="B248" s="11">
        <f>VLOOKUP(A248,[1]clinical!$A:$B,2,)</f>
        <v>605</v>
      </c>
      <c r="C248" s="11">
        <f>VLOOKUP(A248,[1]clinical!$A:$C,3,)</f>
        <v>1</v>
      </c>
      <c r="D248" s="11">
        <v>75</v>
      </c>
      <c r="E248" s="11" t="s">
        <v>343</v>
      </c>
      <c r="F248" s="11" t="s">
        <v>347</v>
      </c>
      <c r="G248" s="11" t="s">
        <v>357</v>
      </c>
      <c r="H248" s="11" t="s">
        <v>348</v>
      </c>
      <c r="I248" s="11" t="s">
        <v>350</v>
      </c>
      <c r="J248" s="11" t="s">
        <v>352</v>
      </c>
    </row>
    <row r="249" spans="1:10" ht="16" customHeight="1" x14ac:dyDescent="0.3">
      <c r="A249" s="8" t="s">
        <v>31</v>
      </c>
      <c r="B249" s="11">
        <f>VLOOKUP(A249,[1]clinical!$A:$B,2,)</f>
        <v>131</v>
      </c>
      <c r="C249" s="11">
        <f>VLOOKUP(A249,[1]clinical!$A:$C,3,)</f>
        <v>0</v>
      </c>
      <c r="D249" s="11">
        <v>84</v>
      </c>
      <c r="E249" s="11" t="s">
        <v>344</v>
      </c>
      <c r="F249" s="11" t="s">
        <v>347</v>
      </c>
      <c r="G249" s="11" t="s">
        <v>356</v>
      </c>
      <c r="H249" s="11" t="s">
        <v>340</v>
      </c>
      <c r="I249" s="11" t="s">
        <v>350</v>
      </c>
      <c r="J249" s="11" t="s">
        <v>352</v>
      </c>
    </row>
    <row r="250" spans="1:10" ht="16" customHeight="1" x14ac:dyDescent="0.3">
      <c r="A250" s="8" t="s">
        <v>154</v>
      </c>
      <c r="B250" s="11">
        <f>VLOOKUP(A250,[1]clinical!$A:$B,2,)</f>
        <v>1016</v>
      </c>
      <c r="C250" s="11">
        <f>VLOOKUP(A250,[1]clinical!$A:$C,3,)</f>
        <v>0</v>
      </c>
      <c r="D250" s="11">
        <v>73</v>
      </c>
      <c r="E250" s="11" t="s">
        <v>343</v>
      </c>
      <c r="F250" s="11" t="s">
        <v>346</v>
      </c>
      <c r="G250" s="11" t="s">
        <v>358</v>
      </c>
      <c r="H250" s="11" t="s">
        <v>348</v>
      </c>
      <c r="I250" s="11" t="s">
        <v>350</v>
      </c>
      <c r="J250" s="11" t="s">
        <v>354</v>
      </c>
    </row>
    <row r="251" spans="1:10" ht="16" customHeight="1" x14ac:dyDescent="0.3">
      <c r="A251" s="8" t="s">
        <v>196</v>
      </c>
      <c r="B251" s="11">
        <f>VLOOKUP(A251,[1]clinical!$A:$B,2,)</f>
        <v>427</v>
      </c>
      <c r="C251" s="11">
        <f>VLOOKUP(A251,[1]clinical!$A:$C,3,)</f>
        <v>0</v>
      </c>
      <c r="D251" s="11">
        <v>76</v>
      </c>
      <c r="E251" s="11" t="s">
        <v>344</v>
      </c>
      <c r="F251" s="11" t="s">
        <v>347</v>
      </c>
      <c r="G251" s="11" t="s">
        <v>358</v>
      </c>
      <c r="H251" s="11" t="s">
        <v>348</v>
      </c>
      <c r="I251" s="11" t="s">
        <v>350</v>
      </c>
      <c r="J251" s="11" t="s">
        <v>341</v>
      </c>
    </row>
    <row r="252" spans="1:10" ht="16" customHeight="1" x14ac:dyDescent="0.3">
      <c r="A252" s="8" t="s">
        <v>38</v>
      </c>
      <c r="B252" s="11">
        <f>VLOOKUP(A252,[1]clinical!$A:$B,2,)</f>
        <v>188</v>
      </c>
      <c r="C252" s="11">
        <f>VLOOKUP(A252,[1]clinical!$A:$C,3,)</f>
        <v>1</v>
      </c>
      <c r="D252" s="11">
        <v>51</v>
      </c>
      <c r="E252" s="11" t="s">
        <v>343</v>
      </c>
      <c r="F252" s="11" t="s">
        <v>346</v>
      </c>
      <c r="G252" s="11" t="s">
        <v>356</v>
      </c>
      <c r="H252" s="11" t="s">
        <v>340</v>
      </c>
      <c r="I252" s="11" t="s">
        <v>350</v>
      </c>
      <c r="J252" s="11" t="s">
        <v>352</v>
      </c>
    </row>
    <row r="253" spans="1:10" ht="16" customHeight="1" x14ac:dyDescent="0.3">
      <c r="A253" s="8" t="s">
        <v>248</v>
      </c>
      <c r="B253" s="11">
        <f>VLOOKUP(A253,[1]clinical!$A:$B,2,)</f>
        <v>1389</v>
      </c>
      <c r="C253" s="11">
        <f>VLOOKUP(A253,[1]clinical!$A:$C,3,)</f>
        <v>0</v>
      </c>
      <c r="D253" s="11">
        <v>51</v>
      </c>
      <c r="E253" s="11" t="s">
        <v>343</v>
      </c>
      <c r="F253" s="11" t="s">
        <v>346</v>
      </c>
      <c r="G253" s="11" t="s">
        <v>359</v>
      </c>
      <c r="H253" s="11" t="s">
        <v>348</v>
      </c>
      <c r="I253" s="11" t="s">
        <v>351</v>
      </c>
      <c r="J253" s="11" t="s">
        <v>353</v>
      </c>
    </row>
    <row r="254" spans="1:10" ht="16" customHeight="1" x14ac:dyDescent="0.3">
      <c r="A254" s="8" t="s">
        <v>231</v>
      </c>
      <c r="B254" s="11">
        <f>VLOOKUP(A254,[1]clinical!$A:$B,2,)</f>
        <v>336</v>
      </c>
      <c r="C254" s="11">
        <f>VLOOKUP(A254,[1]clinical!$A:$C,3,)</f>
        <v>1</v>
      </c>
      <c r="D254" s="11">
        <v>46</v>
      </c>
      <c r="E254" s="11" t="s">
        <v>343</v>
      </c>
      <c r="F254" s="11" t="s">
        <v>347</v>
      </c>
      <c r="G254" s="11" t="s">
        <v>358</v>
      </c>
      <c r="H254" s="11" t="s">
        <v>348</v>
      </c>
      <c r="I254" s="11" t="s">
        <v>350</v>
      </c>
      <c r="J254" s="11" t="s">
        <v>353</v>
      </c>
    </row>
    <row r="255" spans="1:10" ht="16" customHeight="1" x14ac:dyDescent="0.3">
      <c r="A255" s="8" t="s">
        <v>133</v>
      </c>
      <c r="B255" s="11">
        <f>VLOOKUP(A255,[1]clinical!$A:$B,2,)</f>
        <v>390</v>
      </c>
      <c r="C255" s="11">
        <f>VLOOKUP(A255,[1]clinical!$A:$C,3,)</f>
        <v>0</v>
      </c>
      <c r="D255" s="11">
        <v>56</v>
      </c>
      <c r="E255" s="11" t="s">
        <v>343</v>
      </c>
      <c r="F255" s="11" t="s">
        <v>347</v>
      </c>
      <c r="G255" s="11" t="s">
        <v>358</v>
      </c>
      <c r="H255" s="11" t="s">
        <v>349</v>
      </c>
      <c r="I255" s="11" t="s">
        <v>350</v>
      </c>
      <c r="J255" s="11" t="s">
        <v>353</v>
      </c>
    </row>
    <row r="256" spans="1:10" ht="16" customHeight="1" x14ac:dyDescent="0.3">
      <c r="A256" s="8" t="s">
        <v>304</v>
      </c>
      <c r="B256" s="11">
        <f>VLOOKUP(A256,[1]clinical!$A:$B,2,)</f>
        <v>1646</v>
      </c>
      <c r="C256" s="11">
        <f>VLOOKUP(A256,[1]clinical!$A:$C,3,)</f>
        <v>0</v>
      </c>
      <c r="D256" s="11">
        <v>57</v>
      </c>
      <c r="E256" s="11" t="s">
        <v>343</v>
      </c>
      <c r="F256" s="11" t="s">
        <v>346</v>
      </c>
      <c r="G256" s="11" t="s">
        <v>357</v>
      </c>
      <c r="H256" s="11" t="s">
        <v>348</v>
      </c>
      <c r="I256" s="11" t="s">
        <v>350</v>
      </c>
      <c r="J256" s="11" t="s">
        <v>353</v>
      </c>
    </row>
    <row r="257" spans="1:10" ht="16" customHeight="1" x14ac:dyDescent="0.3">
      <c r="A257" s="8" t="s">
        <v>159</v>
      </c>
      <c r="B257" s="11">
        <f>VLOOKUP(A257,[1]clinical!$A:$B,2,)</f>
        <v>554</v>
      </c>
      <c r="C257" s="11">
        <f>VLOOKUP(A257,[1]clinical!$A:$C,3,)</f>
        <v>1</v>
      </c>
      <c r="D257" s="11">
        <v>75</v>
      </c>
      <c r="E257" s="11" t="s">
        <v>343</v>
      </c>
      <c r="F257" s="11" t="s">
        <v>347</v>
      </c>
      <c r="G257" s="11" t="s">
        <v>358</v>
      </c>
      <c r="H257" s="11" t="s">
        <v>348</v>
      </c>
      <c r="I257" s="11" t="s">
        <v>350</v>
      </c>
      <c r="J257" s="11" t="s">
        <v>354</v>
      </c>
    </row>
    <row r="258" spans="1:10" ht="16" customHeight="1" x14ac:dyDescent="0.3">
      <c r="A258" s="8" t="s">
        <v>135</v>
      </c>
      <c r="B258" s="11">
        <f>VLOOKUP(A258,[1]clinical!$A:$B,2,)</f>
        <v>21</v>
      </c>
      <c r="C258" s="11">
        <f>VLOOKUP(A258,[1]clinical!$A:$C,3,)</f>
        <v>0</v>
      </c>
      <c r="D258" s="11">
        <v>58</v>
      </c>
      <c r="E258" s="11" t="s">
        <v>344</v>
      </c>
      <c r="F258" s="11" t="s">
        <v>346</v>
      </c>
      <c r="G258" s="11" t="s">
        <v>358</v>
      </c>
      <c r="H258" s="11" t="s">
        <v>349</v>
      </c>
      <c r="I258" s="11" t="s">
        <v>350</v>
      </c>
      <c r="J258" s="11" t="s">
        <v>353</v>
      </c>
    </row>
    <row r="259" spans="1:10" ht="16" customHeight="1" x14ac:dyDescent="0.3">
      <c r="A259" s="8" t="s">
        <v>119</v>
      </c>
      <c r="B259" s="11">
        <f>VLOOKUP(A259,[1]clinical!$A:$B,2,)</f>
        <v>383</v>
      </c>
      <c r="C259" s="11">
        <f>VLOOKUP(A259,[1]clinical!$A:$C,3,)</f>
        <v>0</v>
      </c>
      <c r="D259" s="11">
        <v>66</v>
      </c>
      <c r="E259" s="11" t="s">
        <v>344</v>
      </c>
      <c r="F259" s="11" t="s">
        <v>347</v>
      </c>
      <c r="G259" s="11" t="s">
        <v>358</v>
      </c>
      <c r="H259" s="11" t="s">
        <v>348</v>
      </c>
      <c r="I259" s="11" t="s">
        <v>350</v>
      </c>
      <c r="J259" s="11" t="s">
        <v>353</v>
      </c>
    </row>
    <row r="260" spans="1:10" ht="16" customHeight="1" x14ac:dyDescent="0.3">
      <c r="A260" s="8" t="s">
        <v>109</v>
      </c>
      <c r="B260" s="11">
        <f>VLOOKUP(A260,[1]clinical!$A:$B,2,)</f>
        <v>645</v>
      </c>
      <c r="C260" s="11">
        <f>VLOOKUP(A260,[1]clinical!$A:$C,3,)</f>
        <v>0</v>
      </c>
      <c r="D260" s="11">
        <v>50</v>
      </c>
      <c r="E260" s="11" t="s">
        <v>343</v>
      </c>
      <c r="F260" s="11" t="s">
        <v>347</v>
      </c>
      <c r="G260" s="11" t="s">
        <v>357</v>
      </c>
      <c r="H260" s="11" t="s">
        <v>348</v>
      </c>
      <c r="I260" s="11" t="s">
        <v>350</v>
      </c>
      <c r="J260" s="11" t="s">
        <v>353</v>
      </c>
    </row>
    <row r="261" spans="1:10" ht="16" customHeight="1" x14ac:dyDescent="0.3">
      <c r="A261" s="8" t="s">
        <v>204</v>
      </c>
      <c r="B261" s="11">
        <f>VLOOKUP(A261,[1]clinical!$A:$B,2,)</f>
        <v>280</v>
      </c>
      <c r="C261" s="11">
        <f>VLOOKUP(A261,[1]clinical!$A:$C,3,)</f>
        <v>0</v>
      </c>
      <c r="D261" s="11">
        <v>68</v>
      </c>
      <c r="E261" s="11" t="s">
        <v>344</v>
      </c>
      <c r="F261" s="11" t="s">
        <v>347</v>
      </c>
      <c r="G261" s="11" t="s">
        <v>358</v>
      </c>
      <c r="H261" s="11" t="s">
        <v>349</v>
      </c>
      <c r="I261" s="11" t="s">
        <v>350</v>
      </c>
      <c r="J261" s="11" t="s">
        <v>341</v>
      </c>
    </row>
    <row r="262" spans="1:10" ht="16" customHeight="1" x14ac:dyDescent="0.3">
      <c r="A262" s="8" t="s">
        <v>75</v>
      </c>
      <c r="B262" s="11">
        <f>VLOOKUP(A262,[1]clinical!$A:$B,2,)</f>
        <v>0</v>
      </c>
      <c r="C262" s="11">
        <f>VLOOKUP(A262,[1]clinical!$A:$C,3,)</f>
        <v>0</v>
      </c>
      <c r="D262" s="11">
        <v>66</v>
      </c>
      <c r="E262" s="11" t="s">
        <v>344</v>
      </c>
      <c r="F262" s="11" t="s">
        <v>347</v>
      </c>
      <c r="G262" s="11" t="s">
        <v>358</v>
      </c>
      <c r="H262" s="11" t="s">
        <v>349</v>
      </c>
      <c r="I262" s="11" t="s">
        <v>350</v>
      </c>
      <c r="J262" s="11" t="s">
        <v>352</v>
      </c>
    </row>
    <row r="263" spans="1:10" ht="16" customHeight="1" x14ac:dyDescent="0.3">
      <c r="A263" s="8" t="s">
        <v>258</v>
      </c>
      <c r="B263" s="11">
        <f>VLOOKUP(A263,[1]clinical!$A:$B,2,)</f>
        <v>356</v>
      </c>
      <c r="C263" s="11">
        <f>VLOOKUP(A263,[1]clinical!$A:$C,3,)</f>
        <v>0</v>
      </c>
      <c r="D263" s="11">
        <v>69</v>
      </c>
      <c r="E263" s="11" t="s">
        <v>343</v>
      </c>
      <c r="F263" s="11" t="s">
        <v>347</v>
      </c>
      <c r="G263" s="11" t="s">
        <v>358</v>
      </c>
      <c r="H263" s="11" t="s">
        <v>348</v>
      </c>
      <c r="I263" s="11" t="s">
        <v>350</v>
      </c>
      <c r="J263" s="11" t="s">
        <v>341</v>
      </c>
    </row>
    <row r="264" spans="1:10" ht="16" customHeight="1" x14ac:dyDescent="0.3">
      <c r="A264" s="8" t="s">
        <v>299</v>
      </c>
      <c r="B264" s="11">
        <f>VLOOKUP(A264,[1]clinical!$A:$B,2,)</f>
        <v>156</v>
      </c>
      <c r="C264" s="11">
        <f>VLOOKUP(A264,[1]clinical!$A:$C,3,)</f>
        <v>1</v>
      </c>
      <c r="D264" s="11">
        <v>68</v>
      </c>
      <c r="E264" s="11" t="s">
        <v>344</v>
      </c>
      <c r="F264" s="11" t="s">
        <v>347</v>
      </c>
      <c r="G264" s="11" t="s">
        <v>356</v>
      </c>
      <c r="H264" s="11" t="s">
        <v>340</v>
      </c>
      <c r="I264" s="11" t="s">
        <v>350</v>
      </c>
      <c r="J264" s="11" t="s">
        <v>352</v>
      </c>
    </row>
    <row r="265" spans="1:10" ht="16" customHeight="1" x14ac:dyDescent="0.3">
      <c r="A265" s="8" t="s">
        <v>140</v>
      </c>
      <c r="B265" s="11">
        <f>VLOOKUP(A265,[1]clinical!$A:$B,2,)</f>
        <v>636</v>
      </c>
      <c r="C265" s="11">
        <f>VLOOKUP(A265,[1]clinical!$A:$C,3,)</f>
        <v>0</v>
      </c>
      <c r="D265" s="11">
        <v>66</v>
      </c>
      <c r="E265" s="11" t="s">
        <v>344</v>
      </c>
      <c r="F265" s="11" t="s">
        <v>346</v>
      </c>
      <c r="G265" s="11" t="s">
        <v>357</v>
      </c>
      <c r="H265" s="11" t="s">
        <v>340</v>
      </c>
      <c r="I265" s="11" t="s">
        <v>350</v>
      </c>
      <c r="J265" s="11" t="s">
        <v>354</v>
      </c>
    </row>
    <row r="266" spans="1:10" ht="16" customHeight="1" x14ac:dyDescent="0.3">
      <c r="A266" s="8" t="s">
        <v>19</v>
      </c>
      <c r="B266" s="11">
        <f>VLOOKUP(A266,[1]clinical!$A:$B,2,)</f>
        <v>0</v>
      </c>
      <c r="C266" s="11">
        <f>VLOOKUP(A266,[1]clinical!$A:$C,3,)</f>
        <v>0</v>
      </c>
      <c r="D266" s="11">
        <v>90</v>
      </c>
      <c r="E266" s="11" t="s">
        <v>344</v>
      </c>
      <c r="F266" s="11" t="s">
        <v>346</v>
      </c>
      <c r="G266" s="11" t="s">
        <v>356</v>
      </c>
      <c r="H266" s="11" t="s">
        <v>339</v>
      </c>
      <c r="I266" s="11" t="s">
        <v>350</v>
      </c>
      <c r="J266" s="11" t="s">
        <v>352</v>
      </c>
    </row>
    <row r="267" spans="1:10" ht="16" customHeight="1" x14ac:dyDescent="0.3">
      <c r="A267" s="8" t="s">
        <v>233</v>
      </c>
      <c r="B267" s="11">
        <f>VLOOKUP(A267,[1]clinical!$A:$B,2,)</f>
        <v>1219</v>
      </c>
      <c r="C267" s="11">
        <f>VLOOKUP(A267,[1]clinical!$A:$C,3,)</f>
        <v>0</v>
      </c>
      <c r="D267" s="11">
        <v>52</v>
      </c>
      <c r="E267" s="11" t="s">
        <v>344</v>
      </c>
      <c r="F267" s="11" t="s">
        <v>346</v>
      </c>
      <c r="G267" s="11" t="s">
        <v>358</v>
      </c>
      <c r="H267" s="11" t="s">
        <v>349</v>
      </c>
      <c r="I267" s="11" t="s">
        <v>350</v>
      </c>
      <c r="J267" s="11" t="s">
        <v>341</v>
      </c>
    </row>
    <row r="268" spans="1:10" ht="16" customHeight="1" x14ac:dyDescent="0.3">
      <c r="A268" s="8" t="s">
        <v>195</v>
      </c>
      <c r="B268" s="11">
        <f>VLOOKUP(A268,[1]clinical!$A:$B,2,)</f>
        <v>370</v>
      </c>
      <c r="C268" s="11">
        <f>VLOOKUP(A268,[1]clinical!$A:$C,3,)</f>
        <v>0</v>
      </c>
      <c r="D268" s="11">
        <v>74</v>
      </c>
      <c r="E268" s="11" t="s">
        <v>344</v>
      </c>
      <c r="F268" s="11" t="s">
        <v>347</v>
      </c>
      <c r="G268" s="11" t="s">
        <v>358</v>
      </c>
      <c r="H268" s="11" t="s">
        <v>348</v>
      </c>
      <c r="I268" s="11" t="s">
        <v>350</v>
      </c>
      <c r="J268" s="11" t="s">
        <v>341</v>
      </c>
    </row>
    <row r="269" spans="1:10" ht="16" customHeight="1" x14ac:dyDescent="0.3">
      <c r="A269" s="8" t="s">
        <v>326</v>
      </c>
      <c r="B269" s="11">
        <f>VLOOKUP(A269,[1]clinical!$A:$B,2,)</f>
        <v>477</v>
      </c>
      <c r="C269" s="11">
        <f>VLOOKUP(A269,[1]clinical!$A:$C,3,)</f>
        <v>1</v>
      </c>
      <c r="D269" s="11">
        <v>68</v>
      </c>
      <c r="E269" s="11" t="s">
        <v>343</v>
      </c>
      <c r="F269" s="11" t="s">
        <v>347</v>
      </c>
      <c r="G269" s="11" t="s">
        <v>357</v>
      </c>
      <c r="H269" s="11" t="s">
        <v>340</v>
      </c>
      <c r="I269" s="11" t="s">
        <v>350</v>
      </c>
      <c r="J269" s="11" t="s">
        <v>354</v>
      </c>
    </row>
    <row r="270" spans="1:10" ht="16" customHeight="1" x14ac:dyDescent="0.3">
      <c r="A270" s="8" t="s">
        <v>30</v>
      </c>
      <c r="B270" s="11">
        <f>VLOOKUP(A270,[1]clinical!$A:$B,2,)</f>
        <v>385</v>
      </c>
      <c r="C270" s="11">
        <f>VLOOKUP(A270,[1]clinical!$A:$C,3,)</f>
        <v>0</v>
      </c>
      <c r="D270" s="11">
        <v>69</v>
      </c>
      <c r="E270" s="11" t="s">
        <v>344</v>
      </c>
      <c r="F270" s="11" t="s">
        <v>347</v>
      </c>
      <c r="G270" s="11" t="s">
        <v>356</v>
      </c>
      <c r="H270" s="11" t="s">
        <v>340</v>
      </c>
      <c r="I270" s="11" t="s">
        <v>350</v>
      </c>
      <c r="J270" s="11" t="s">
        <v>352</v>
      </c>
    </row>
    <row r="271" spans="1:10" ht="16" customHeight="1" x14ac:dyDescent="0.3">
      <c r="A271" s="8" t="s">
        <v>268</v>
      </c>
      <c r="B271" s="11">
        <f>VLOOKUP(A271,[1]clinical!$A:$B,2,)</f>
        <v>881</v>
      </c>
      <c r="C271" s="11">
        <f>VLOOKUP(A271,[1]clinical!$A:$C,3,)</f>
        <v>0</v>
      </c>
      <c r="D271" s="11">
        <v>72</v>
      </c>
      <c r="E271" s="11" t="s">
        <v>344</v>
      </c>
      <c r="F271" s="11" t="s">
        <v>346</v>
      </c>
      <c r="G271" s="11" t="s">
        <v>357</v>
      </c>
      <c r="H271" s="11" t="s">
        <v>349</v>
      </c>
      <c r="I271" s="11" t="s">
        <v>350</v>
      </c>
      <c r="J271" s="11" t="s">
        <v>352</v>
      </c>
    </row>
    <row r="272" spans="1:10" ht="16" customHeight="1" x14ac:dyDescent="0.3">
      <c r="A272" s="8" t="s">
        <v>177</v>
      </c>
      <c r="B272" s="11">
        <f>VLOOKUP(A272,[1]clinical!$A:$B,2,)</f>
        <v>113</v>
      </c>
      <c r="C272" s="11">
        <f>VLOOKUP(A272,[1]clinical!$A:$C,3,)</f>
        <v>0</v>
      </c>
      <c r="D272" s="11">
        <v>69</v>
      </c>
      <c r="E272" s="11" t="s">
        <v>343</v>
      </c>
      <c r="F272" s="11" t="s">
        <v>347</v>
      </c>
      <c r="G272" s="11" t="s">
        <v>358</v>
      </c>
      <c r="H272" s="11" t="s">
        <v>349</v>
      </c>
      <c r="I272" s="11" t="s">
        <v>350</v>
      </c>
      <c r="J272" s="11" t="s">
        <v>354</v>
      </c>
    </row>
    <row r="273" spans="1:10" ht="16" customHeight="1" x14ac:dyDescent="0.3">
      <c r="A273" s="8" t="s">
        <v>308</v>
      </c>
      <c r="B273" s="11">
        <f>VLOOKUP(A273,[1]clinical!$A:$B,2,)</f>
        <v>1752</v>
      </c>
      <c r="C273" s="11">
        <f>VLOOKUP(A273,[1]clinical!$A:$C,3,)</f>
        <v>0</v>
      </c>
      <c r="D273" s="11">
        <v>67</v>
      </c>
      <c r="E273" s="11" t="s">
        <v>343</v>
      </c>
      <c r="F273" s="11" t="s">
        <v>346</v>
      </c>
      <c r="G273" s="11" t="s">
        <v>356</v>
      </c>
      <c r="H273" s="11" t="s">
        <v>340</v>
      </c>
      <c r="I273" s="11" t="s">
        <v>350</v>
      </c>
      <c r="J273" s="11" t="s">
        <v>352</v>
      </c>
    </row>
    <row r="274" spans="1:10" ht="16" customHeight="1" x14ac:dyDescent="0.3">
      <c r="A274" s="8" t="s">
        <v>216</v>
      </c>
      <c r="B274" s="11">
        <f>VLOOKUP(A274,[1]clinical!$A:$B,2,)</f>
        <v>394</v>
      </c>
      <c r="C274" s="11">
        <f>VLOOKUP(A274,[1]clinical!$A:$C,3,)</f>
        <v>0</v>
      </c>
      <c r="D274" s="11">
        <v>58</v>
      </c>
      <c r="E274" s="11" t="s">
        <v>344</v>
      </c>
      <c r="F274" s="11" t="s">
        <v>346</v>
      </c>
      <c r="G274" s="11" t="s">
        <v>358</v>
      </c>
      <c r="H274" s="11" t="s">
        <v>348</v>
      </c>
      <c r="I274" s="11" t="s">
        <v>350</v>
      </c>
      <c r="J274" s="11" t="s">
        <v>341</v>
      </c>
    </row>
    <row r="275" spans="1:10" ht="16" customHeight="1" x14ac:dyDescent="0.3">
      <c r="A275" s="8" t="s">
        <v>175</v>
      </c>
      <c r="B275" s="11">
        <f>VLOOKUP(A275,[1]clinical!$A:$B,2,)</f>
        <v>593</v>
      </c>
      <c r="C275" s="11">
        <f>VLOOKUP(A275,[1]clinical!$A:$C,3,)</f>
        <v>0</v>
      </c>
      <c r="D275" s="11">
        <v>71</v>
      </c>
      <c r="E275" s="11" t="s">
        <v>344</v>
      </c>
      <c r="F275" s="11" t="s">
        <v>347</v>
      </c>
      <c r="G275" s="11" t="s">
        <v>358</v>
      </c>
      <c r="H275" s="11" t="s">
        <v>349</v>
      </c>
      <c r="I275" s="11" t="s">
        <v>350</v>
      </c>
      <c r="J275" s="11" t="s">
        <v>354</v>
      </c>
    </row>
    <row r="276" spans="1:10" ht="16" customHeight="1" x14ac:dyDescent="0.3">
      <c r="A276" s="8" t="s">
        <v>225</v>
      </c>
      <c r="B276" s="11">
        <f>VLOOKUP(A276,[1]clinical!$A:$B,2,)</f>
        <v>1589</v>
      </c>
      <c r="C276" s="11">
        <f>VLOOKUP(A276,[1]clinical!$A:$C,3,)</f>
        <v>0</v>
      </c>
      <c r="D276" s="11">
        <v>67</v>
      </c>
      <c r="E276" s="11" t="s">
        <v>344</v>
      </c>
      <c r="F276" s="11" t="s">
        <v>346</v>
      </c>
      <c r="G276" s="11" t="s">
        <v>358</v>
      </c>
      <c r="H276" s="11" t="s">
        <v>348</v>
      </c>
      <c r="I276" s="11" t="s">
        <v>350</v>
      </c>
      <c r="J276" s="11" t="s">
        <v>353</v>
      </c>
    </row>
    <row r="277" spans="1:10" ht="16" customHeight="1" x14ac:dyDescent="0.3">
      <c r="A277" s="8" t="s">
        <v>88</v>
      </c>
      <c r="B277" s="11">
        <f>VLOOKUP(A277,[1]clinical!$A:$B,2,)</f>
        <v>312</v>
      </c>
      <c r="C277" s="11">
        <f>VLOOKUP(A277,[1]clinical!$A:$C,3,)</f>
        <v>1</v>
      </c>
      <c r="D277" s="11">
        <v>62</v>
      </c>
      <c r="E277" s="11" t="s">
        <v>343</v>
      </c>
      <c r="F277" s="11" t="s">
        <v>346</v>
      </c>
      <c r="G277" s="11" t="s">
        <v>357</v>
      </c>
      <c r="H277" s="11" t="s">
        <v>340</v>
      </c>
      <c r="I277" s="11" t="s">
        <v>350</v>
      </c>
      <c r="J277" s="11" t="s">
        <v>353</v>
      </c>
    </row>
    <row r="278" spans="1:10" ht="16" customHeight="1" x14ac:dyDescent="0.3">
      <c r="A278" s="8" t="s">
        <v>261</v>
      </c>
      <c r="B278" s="11">
        <f>VLOOKUP(A278,[1]clinical!$A:$B,2,)</f>
        <v>1153</v>
      </c>
      <c r="C278" s="11">
        <f>VLOOKUP(A278,[1]clinical!$A:$C,3,)</f>
        <v>1</v>
      </c>
      <c r="D278" s="11">
        <v>72</v>
      </c>
      <c r="E278" s="11" t="s">
        <v>343</v>
      </c>
      <c r="F278" s="11" t="s">
        <v>347</v>
      </c>
      <c r="G278" s="11" t="s">
        <v>358</v>
      </c>
      <c r="H278" s="11" t="s">
        <v>348</v>
      </c>
      <c r="I278" s="11" t="s">
        <v>350</v>
      </c>
      <c r="J278" s="11" t="s">
        <v>354</v>
      </c>
    </row>
    <row r="279" spans="1:10" ht="16" customHeight="1" x14ac:dyDescent="0.3">
      <c r="A279" s="8" t="s">
        <v>230</v>
      </c>
      <c r="B279" s="11">
        <f>VLOOKUP(A279,[1]clinical!$A:$B,2,)</f>
        <v>344</v>
      </c>
      <c r="C279" s="11">
        <f>VLOOKUP(A279,[1]clinical!$A:$C,3,)</f>
        <v>0</v>
      </c>
      <c r="D279" s="11">
        <v>72</v>
      </c>
      <c r="E279" s="11" t="s">
        <v>344</v>
      </c>
      <c r="F279" s="11" t="s">
        <v>347</v>
      </c>
      <c r="G279" s="11" t="s">
        <v>358</v>
      </c>
      <c r="H279" s="11" t="s">
        <v>348</v>
      </c>
      <c r="I279" s="11" t="s">
        <v>350</v>
      </c>
      <c r="J279" s="11" t="s">
        <v>354</v>
      </c>
    </row>
    <row r="280" spans="1:10" ht="16" customHeight="1" x14ac:dyDescent="0.3">
      <c r="A280" s="8" t="s">
        <v>253</v>
      </c>
      <c r="B280" s="11">
        <f>VLOOKUP(A280,[1]clinical!$A:$B,2,)</f>
        <v>200</v>
      </c>
      <c r="C280" s="11">
        <f>VLOOKUP(A280,[1]clinical!$A:$C,3,)</f>
        <v>1</v>
      </c>
      <c r="D280" s="11">
        <v>81</v>
      </c>
      <c r="E280" s="11" t="s">
        <v>343</v>
      </c>
      <c r="F280" s="11" t="s">
        <v>345</v>
      </c>
      <c r="G280" s="11" t="s">
        <v>358</v>
      </c>
      <c r="H280" s="11" t="s">
        <v>348</v>
      </c>
      <c r="I280" s="11" t="s">
        <v>350</v>
      </c>
      <c r="J280" s="11" t="s">
        <v>341</v>
      </c>
    </row>
    <row r="281" spans="1:10" ht="16" customHeight="1" x14ac:dyDescent="0.3">
      <c r="A281" s="8" t="s">
        <v>118</v>
      </c>
      <c r="B281" s="11">
        <f>VLOOKUP(A281,[1]clinical!$A:$B,2,)</f>
        <v>699</v>
      </c>
      <c r="C281" s="11">
        <f>VLOOKUP(A281,[1]clinical!$A:$C,3,)</f>
        <v>0</v>
      </c>
      <c r="D281" s="11">
        <v>76</v>
      </c>
      <c r="E281" s="11" t="s">
        <v>343</v>
      </c>
      <c r="F281" s="11" t="s">
        <v>347</v>
      </c>
      <c r="G281" s="11" t="s">
        <v>357</v>
      </c>
      <c r="H281" s="11" t="s">
        <v>348</v>
      </c>
      <c r="I281" s="11" t="s">
        <v>350</v>
      </c>
      <c r="J281" s="11" t="s">
        <v>353</v>
      </c>
    </row>
    <row r="282" spans="1:10" ht="16" customHeight="1" x14ac:dyDescent="0.3">
      <c r="A282" s="8" t="s">
        <v>126</v>
      </c>
      <c r="B282" s="11">
        <f>VLOOKUP(A282,[1]clinical!$A:$B,2,)</f>
        <v>401</v>
      </c>
      <c r="C282" s="11">
        <f>VLOOKUP(A282,[1]clinical!$A:$C,3,)</f>
        <v>1</v>
      </c>
      <c r="D282" s="11">
        <v>69</v>
      </c>
      <c r="E282" s="11" t="s">
        <v>343</v>
      </c>
      <c r="F282" s="11" t="s">
        <v>347</v>
      </c>
      <c r="G282" s="11" t="s">
        <v>358</v>
      </c>
      <c r="H282" s="11" t="s">
        <v>348</v>
      </c>
      <c r="I282" s="11" t="s">
        <v>350</v>
      </c>
      <c r="J282" s="11" t="s">
        <v>353</v>
      </c>
    </row>
    <row r="283" spans="1:10" ht="16" customHeight="1" x14ac:dyDescent="0.3">
      <c r="A283" s="8" t="s">
        <v>239</v>
      </c>
      <c r="B283" s="11">
        <f>VLOOKUP(A283,[1]clinical!$A:$B,2,)</f>
        <v>712</v>
      </c>
      <c r="C283" s="11">
        <f>VLOOKUP(A283,[1]clinical!$A:$C,3,)</f>
        <v>1</v>
      </c>
      <c r="D283" s="11">
        <v>76</v>
      </c>
      <c r="E283" s="11" t="s">
        <v>343</v>
      </c>
      <c r="F283" s="11" t="s">
        <v>346</v>
      </c>
      <c r="G283" s="11" t="s">
        <v>359</v>
      </c>
      <c r="H283" s="11" t="s">
        <v>349</v>
      </c>
      <c r="I283" s="11" t="s">
        <v>350</v>
      </c>
      <c r="J283" s="11" t="s">
        <v>353</v>
      </c>
    </row>
    <row r="284" spans="1:10" ht="16" customHeight="1" x14ac:dyDescent="0.3">
      <c r="A284" s="8" t="s">
        <v>259</v>
      </c>
      <c r="B284" s="11">
        <f>VLOOKUP(A284,[1]clinical!$A:$B,2,)</f>
        <v>507</v>
      </c>
      <c r="C284" s="11">
        <f>VLOOKUP(A284,[1]clinical!$A:$C,3,)</f>
        <v>1</v>
      </c>
      <c r="D284" s="11">
        <v>82</v>
      </c>
      <c r="E284" s="11" t="s">
        <v>343</v>
      </c>
      <c r="F284" s="11" t="s">
        <v>347</v>
      </c>
      <c r="G284" s="11" t="s">
        <v>356</v>
      </c>
      <c r="H284" s="11" t="s">
        <v>340</v>
      </c>
      <c r="I284" s="11" t="s">
        <v>350</v>
      </c>
      <c r="J284" s="11" t="s">
        <v>352</v>
      </c>
    </row>
    <row r="285" spans="1:10" ht="16" customHeight="1" x14ac:dyDescent="0.3">
      <c r="A285" s="8" t="s">
        <v>51</v>
      </c>
      <c r="B285" s="11">
        <f>VLOOKUP(A285,[1]clinical!$A:$B,2,)</f>
        <v>694</v>
      </c>
      <c r="C285" s="11">
        <f>VLOOKUP(A285,[1]clinical!$A:$C,3,)</f>
        <v>0</v>
      </c>
      <c r="D285" s="11">
        <v>82</v>
      </c>
      <c r="E285" s="11" t="s">
        <v>344</v>
      </c>
      <c r="F285" s="11" t="s">
        <v>346</v>
      </c>
      <c r="G285" s="11" t="s">
        <v>357</v>
      </c>
      <c r="H285" s="11" t="s">
        <v>348</v>
      </c>
      <c r="I285" s="11" t="s">
        <v>350</v>
      </c>
      <c r="J285" s="11" t="s">
        <v>352</v>
      </c>
    </row>
    <row r="286" spans="1:10" ht="16" customHeight="1" x14ac:dyDescent="0.3">
      <c r="A286" s="8" t="s">
        <v>102</v>
      </c>
      <c r="B286" s="11">
        <f>VLOOKUP(A286,[1]clinical!$A:$B,2,)</f>
        <v>308</v>
      </c>
      <c r="C286" s="11">
        <f>VLOOKUP(A286,[1]clinical!$A:$C,3,)</f>
        <v>0</v>
      </c>
      <c r="D286" s="11">
        <v>74</v>
      </c>
      <c r="E286" s="11" t="s">
        <v>344</v>
      </c>
      <c r="F286" s="11" t="s">
        <v>346</v>
      </c>
      <c r="G286" s="11" t="s">
        <v>357</v>
      </c>
      <c r="H286" s="11" t="s">
        <v>348</v>
      </c>
      <c r="I286" s="11" t="s">
        <v>350</v>
      </c>
      <c r="J286" s="11" t="s">
        <v>353</v>
      </c>
    </row>
    <row r="287" spans="1:10" ht="16" customHeight="1" x14ac:dyDescent="0.3">
      <c r="A287" s="8" t="s">
        <v>210</v>
      </c>
      <c r="B287" s="11">
        <f>VLOOKUP(A287,[1]clinical!$A:$B,2,)</f>
        <v>0</v>
      </c>
      <c r="C287" s="11">
        <f>VLOOKUP(A287,[1]clinical!$A:$C,3,)</f>
        <v>0</v>
      </c>
      <c r="D287" s="11">
        <v>70</v>
      </c>
      <c r="E287" s="11" t="s">
        <v>344</v>
      </c>
      <c r="F287" s="11" t="s">
        <v>347</v>
      </c>
      <c r="G287" s="11" t="s">
        <v>358</v>
      </c>
      <c r="H287" s="11" t="s">
        <v>349</v>
      </c>
      <c r="I287" s="11" t="s">
        <v>350</v>
      </c>
      <c r="J287" s="11" t="s">
        <v>341</v>
      </c>
    </row>
    <row r="288" spans="1:10" ht="16" customHeight="1" x14ac:dyDescent="0.3">
      <c r="A288" s="8" t="s">
        <v>104</v>
      </c>
      <c r="B288" s="11">
        <f>VLOOKUP(A288,[1]clinical!$A:$B,2,)</f>
        <v>105</v>
      </c>
      <c r="C288" s="11">
        <f>VLOOKUP(A288,[1]clinical!$A:$C,3,)</f>
        <v>1</v>
      </c>
      <c r="D288" s="11">
        <v>74</v>
      </c>
      <c r="E288" s="11" t="s">
        <v>343</v>
      </c>
      <c r="F288" s="11" t="s">
        <v>346</v>
      </c>
      <c r="G288" s="11" t="s">
        <v>357</v>
      </c>
      <c r="H288" s="11" t="s">
        <v>348</v>
      </c>
      <c r="I288" s="11" t="s">
        <v>350</v>
      </c>
      <c r="J288" s="11" t="s">
        <v>353</v>
      </c>
    </row>
    <row r="289" spans="1:10" ht="16" customHeight="1" x14ac:dyDescent="0.3">
      <c r="A289" s="8" t="s">
        <v>272</v>
      </c>
      <c r="B289" s="11">
        <f>VLOOKUP(A289,[1]clinical!$A:$B,2,)</f>
        <v>300</v>
      </c>
      <c r="C289" s="11">
        <f>VLOOKUP(A289,[1]clinical!$A:$C,3,)</f>
        <v>1</v>
      </c>
      <c r="D289" s="11">
        <v>66</v>
      </c>
      <c r="E289" s="11" t="s">
        <v>343</v>
      </c>
      <c r="F289" s="11" t="s">
        <v>347</v>
      </c>
      <c r="G289" s="11" t="s">
        <v>357</v>
      </c>
      <c r="H289" s="11" t="s">
        <v>348</v>
      </c>
      <c r="I289" s="11" t="s">
        <v>350</v>
      </c>
      <c r="J289" s="11" t="s">
        <v>352</v>
      </c>
    </row>
    <row r="290" spans="1:10" ht="16" customHeight="1" x14ac:dyDescent="0.3">
      <c r="A290" s="8" t="s">
        <v>332</v>
      </c>
      <c r="B290" s="11">
        <f>VLOOKUP(A290,[1]clinical!$A:$B,2,)</f>
        <v>76</v>
      </c>
      <c r="C290" s="11">
        <f>VLOOKUP(A290,[1]clinical!$A:$C,3,)</f>
        <v>1</v>
      </c>
      <c r="D290" s="11">
        <v>76</v>
      </c>
      <c r="E290" s="11" t="s">
        <v>343</v>
      </c>
      <c r="F290" s="11" t="s">
        <v>347</v>
      </c>
      <c r="G290" s="11" t="s">
        <v>358</v>
      </c>
      <c r="H290" s="11" t="s">
        <v>348</v>
      </c>
      <c r="I290" s="11" t="s">
        <v>350</v>
      </c>
      <c r="J290" s="11" t="s">
        <v>341</v>
      </c>
    </row>
    <row r="291" spans="1:10" ht="16" customHeight="1" x14ac:dyDescent="0.3">
      <c r="A291" s="8" t="s">
        <v>54</v>
      </c>
      <c r="B291" s="11">
        <f>VLOOKUP(A291,[1]clinical!$A:$B,2,)</f>
        <v>469</v>
      </c>
      <c r="C291" s="11">
        <f>VLOOKUP(A291,[1]clinical!$A:$C,3,)</f>
        <v>0</v>
      </c>
      <c r="D291" s="11">
        <v>65</v>
      </c>
      <c r="E291" s="11" t="s">
        <v>343</v>
      </c>
      <c r="F291" s="11" t="s">
        <v>346</v>
      </c>
      <c r="G291" s="11" t="s">
        <v>357</v>
      </c>
      <c r="H291" s="11" t="s">
        <v>348</v>
      </c>
      <c r="I291" s="11" t="s">
        <v>350</v>
      </c>
      <c r="J291" s="11" t="s">
        <v>352</v>
      </c>
    </row>
    <row r="292" spans="1:10" ht="16" customHeight="1" x14ac:dyDescent="0.3">
      <c r="A292" s="8" t="s">
        <v>227</v>
      </c>
      <c r="B292" s="11">
        <f>VLOOKUP(A292,[1]clinical!$A:$B,2,)</f>
        <v>225</v>
      </c>
      <c r="C292" s="11">
        <f>VLOOKUP(A292,[1]clinical!$A:$C,3,)</f>
        <v>0</v>
      </c>
      <c r="D292" s="11">
        <v>61</v>
      </c>
      <c r="E292" s="11" t="s">
        <v>344</v>
      </c>
      <c r="F292" s="11" t="s">
        <v>346</v>
      </c>
      <c r="G292" s="11" t="s">
        <v>358</v>
      </c>
      <c r="H292" s="11" t="s">
        <v>348</v>
      </c>
      <c r="I292" s="11" t="s">
        <v>350</v>
      </c>
      <c r="J292" s="11" t="s">
        <v>354</v>
      </c>
    </row>
    <row r="293" spans="1:10" ht="16" customHeight="1" x14ac:dyDescent="0.3">
      <c r="A293" s="8" t="s">
        <v>121</v>
      </c>
      <c r="B293" s="11">
        <f>VLOOKUP(A293,[1]clinical!$A:$B,2,)</f>
        <v>124</v>
      </c>
      <c r="C293" s="11">
        <f>VLOOKUP(A293,[1]clinical!$A:$C,3,)</f>
        <v>1</v>
      </c>
      <c r="D293" s="11">
        <v>80</v>
      </c>
      <c r="E293" s="11" t="s">
        <v>344</v>
      </c>
      <c r="F293" s="11" t="s">
        <v>347</v>
      </c>
      <c r="G293" s="11" t="s">
        <v>358</v>
      </c>
      <c r="H293" s="11" t="s">
        <v>348</v>
      </c>
      <c r="I293" s="11" t="s">
        <v>350</v>
      </c>
      <c r="J293" s="11" t="s">
        <v>353</v>
      </c>
    </row>
    <row r="294" spans="1:10" ht="16" customHeight="1" x14ac:dyDescent="0.3">
      <c r="A294" s="8" t="s">
        <v>110</v>
      </c>
      <c r="B294" s="11">
        <f>VLOOKUP(A294,[1]clinical!$A:$B,2,)</f>
        <v>224</v>
      </c>
      <c r="C294" s="11">
        <f>VLOOKUP(A294,[1]clinical!$A:$C,3,)</f>
        <v>0</v>
      </c>
      <c r="D294" s="11">
        <v>51</v>
      </c>
      <c r="E294" s="11" t="s">
        <v>343</v>
      </c>
      <c r="F294" s="11" t="s">
        <v>347</v>
      </c>
      <c r="G294" s="11" t="s">
        <v>357</v>
      </c>
      <c r="H294" s="11" t="s">
        <v>348</v>
      </c>
      <c r="I294" s="11" t="s">
        <v>350</v>
      </c>
      <c r="J294" s="11" t="s">
        <v>353</v>
      </c>
    </row>
    <row r="295" spans="1:10" ht="16" customHeight="1" x14ac:dyDescent="0.3">
      <c r="A295" s="8" t="s">
        <v>281</v>
      </c>
      <c r="B295" s="11">
        <f>VLOOKUP(A295,[1]clinical!$A:$B,2,)</f>
        <v>396</v>
      </c>
      <c r="C295" s="11">
        <f>VLOOKUP(A295,[1]clinical!$A:$C,3,)</f>
        <v>1</v>
      </c>
      <c r="D295" s="11">
        <v>70</v>
      </c>
      <c r="E295" s="11" t="s">
        <v>343</v>
      </c>
      <c r="F295" s="11" t="s">
        <v>347</v>
      </c>
      <c r="G295" s="11" t="s">
        <v>359</v>
      </c>
      <c r="H295" s="11" t="s">
        <v>349</v>
      </c>
      <c r="I295" s="11" t="s">
        <v>351</v>
      </c>
      <c r="J295" s="11" t="s">
        <v>341</v>
      </c>
    </row>
    <row r="296" spans="1:10" ht="16" customHeight="1" x14ac:dyDescent="0.3">
      <c r="A296" s="8" t="s">
        <v>112</v>
      </c>
      <c r="B296" s="11">
        <f>VLOOKUP(A296,[1]clinical!$A:$B,2,)</f>
        <v>692</v>
      </c>
      <c r="C296" s="11">
        <f>VLOOKUP(A296,[1]clinical!$A:$C,3,)</f>
        <v>0</v>
      </c>
      <c r="D296" s="11">
        <v>56</v>
      </c>
      <c r="E296" s="11" t="s">
        <v>343</v>
      </c>
      <c r="F296" s="11" t="s">
        <v>347</v>
      </c>
      <c r="G296" s="11" t="s">
        <v>357</v>
      </c>
      <c r="H296" s="11" t="s">
        <v>348</v>
      </c>
      <c r="I296" s="11" t="s">
        <v>350</v>
      </c>
      <c r="J296" s="11" t="s">
        <v>353</v>
      </c>
    </row>
    <row r="297" spans="1:10" ht="16" customHeight="1" x14ac:dyDescent="0.3">
      <c r="A297" s="8" t="s">
        <v>324</v>
      </c>
      <c r="B297" s="11">
        <f>VLOOKUP(A297,[1]clinical!$A:$B,2,)</f>
        <v>403</v>
      </c>
      <c r="C297" s="11">
        <f>VLOOKUP(A297,[1]clinical!$A:$C,3,)</f>
        <v>1</v>
      </c>
      <c r="D297" s="11">
        <v>48</v>
      </c>
      <c r="E297" s="11" t="s">
        <v>343</v>
      </c>
      <c r="F297" s="11" t="s">
        <v>346</v>
      </c>
      <c r="G297" s="11" t="s">
        <v>356</v>
      </c>
      <c r="H297" s="11" t="s">
        <v>340</v>
      </c>
      <c r="I297" s="11" t="s">
        <v>350</v>
      </c>
      <c r="J297" s="11" t="s">
        <v>352</v>
      </c>
    </row>
    <row r="298" spans="1:10" ht="16" customHeight="1" x14ac:dyDescent="0.3">
      <c r="A298" s="8" t="s">
        <v>179</v>
      </c>
      <c r="B298" s="11">
        <f>VLOOKUP(A298,[1]clinical!$A:$B,2,)</f>
        <v>1</v>
      </c>
      <c r="C298" s="11">
        <f>VLOOKUP(A298,[1]clinical!$A:$C,3,)</f>
        <v>1</v>
      </c>
      <c r="D298" s="11">
        <v>90</v>
      </c>
      <c r="E298" s="11" t="s">
        <v>343</v>
      </c>
      <c r="F298" s="11" t="s">
        <v>347</v>
      </c>
      <c r="G298" s="11" t="s">
        <v>359</v>
      </c>
      <c r="H298" s="11" t="s">
        <v>348</v>
      </c>
      <c r="I298" s="11" t="s">
        <v>351</v>
      </c>
      <c r="J298" s="11" t="s">
        <v>354</v>
      </c>
    </row>
    <row r="299" spans="1:10" ht="16" customHeight="1" x14ac:dyDescent="0.3">
      <c r="A299" s="8" t="s">
        <v>224</v>
      </c>
      <c r="B299" s="11">
        <f>VLOOKUP(A299,[1]clinical!$A:$B,2,)</f>
        <v>389</v>
      </c>
      <c r="C299" s="11">
        <f>VLOOKUP(A299,[1]clinical!$A:$C,3,)</f>
        <v>1</v>
      </c>
      <c r="D299" s="11">
        <v>62</v>
      </c>
      <c r="E299" s="11" t="s">
        <v>343</v>
      </c>
      <c r="F299" s="11" t="s">
        <v>346</v>
      </c>
      <c r="G299" s="11" t="s">
        <v>358</v>
      </c>
      <c r="H299" s="11" t="s">
        <v>348</v>
      </c>
      <c r="I299" s="11" t="s">
        <v>350</v>
      </c>
      <c r="J299" s="11" t="s">
        <v>341</v>
      </c>
    </row>
    <row r="300" spans="1:10" ht="16" customHeight="1" x14ac:dyDescent="0.3">
      <c r="A300" s="8" t="s">
        <v>314</v>
      </c>
      <c r="B300" s="11">
        <f>VLOOKUP(A300,[1]clinical!$A:$B,2,)</f>
        <v>1002</v>
      </c>
      <c r="C300" s="11">
        <f>VLOOKUP(A300,[1]clinical!$A:$C,3,)</f>
        <v>0</v>
      </c>
      <c r="D300" s="11">
        <v>56</v>
      </c>
      <c r="E300" s="11" t="s">
        <v>343</v>
      </c>
      <c r="F300" s="11" t="s">
        <v>346</v>
      </c>
      <c r="G300" s="11" t="s">
        <v>358</v>
      </c>
      <c r="H300" s="11" t="s">
        <v>349</v>
      </c>
      <c r="I300" s="11" t="s">
        <v>350</v>
      </c>
      <c r="J300" s="11" t="s">
        <v>341</v>
      </c>
    </row>
    <row r="301" spans="1:10" ht="16" customHeight="1" x14ac:dyDescent="0.3">
      <c r="A301" s="8" t="s">
        <v>76</v>
      </c>
      <c r="B301" s="11">
        <f>VLOOKUP(A301,[1]clinical!$A:$B,2,)</f>
        <v>625</v>
      </c>
      <c r="C301" s="11">
        <f>VLOOKUP(A301,[1]clinical!$A:$C,3,)</f>
        <v>0</v>
      </c>
      <c r="D301" s="11">
        <v>71</v>
      </c>
      <c r="E301" s="11" t="s">
        <v>344</v>
      </c>
      <c r="F301" s="11" t="s">
        <v>346</v>
      </c>
      <c r="G301" s="11" t="s">
        <v>357</v>
      </c>
      <c r="H301" s="11" t="s">
        <v>349</v>
      </c>
      <c r="I301" s="11" t="s">
        <v>350</v>
      </c>
      <c r="J301" s="11" t="s">
        <v>352</v>
      </c>
    </row>
    <row r="302" spans="1:10" ht="16" customHeight="1" x14ac:dyDescent="0.3">
      <c r="A302" s="8" t="s">
        <v>255</v>
      </c>
      <c r="B302" s="11">
        <f>VLOOKUP(A302,[1]clinical!$A:$B,2,)</f>
        <v>792</v>
      </c>
      <c r="C302" s="11">
        <f>VLOOKUP(A302,[1]clinical!$A:$C,3,)</f>
        <v>1</v>
      </c>
      <c r="D302" s="11">
        <v>68</v>
      </c>
      <c r="E302" s="11" t="s">
        <v>343</v>
      </c>
      <c r="F302" s="11" t="s">
        <v>346</v>
      </c>
      <c r="G302" s="11" t="s">
        <v>357</v>
      </c>
      <c r="H302" s="11" t="s">
        <v>348</v>
      </c>
      <c r="I302" s="11" t="s">
        <v>350</v>
      </c>
      <c r="J302" s="11" t="s">
        <v>352</v>
      </c>
    </row>
    <row r="303" spans="1:10" ht="16" customHeight="1" x14ac:dyDescent="0.3">
      <c r="A303" s="8" t="s">
        <v>138</v>
      </c>
      <c r="B303" s="11">
        <f>VLOOKUP(A303,[1]clinical!$A:$B,2,)</f>
        <v>477</v>
      </c>
      <c r="C303" s="11">
        <f>VLOOKUP(A303,[1]clinical!$A:$C,3,)</f>
        <v>0</v>
      </c>
      <c r="D303" s="11">
        <v>69</v>
      </c>
      <c r="E303" s="11" t="s">
        <v>343</v>
      </c>
      <c r="F303" s="11" t="s">
        <v>347</v>
      </c>
      <c r="G303" s="11" t="s">
        <v>358</v>
      </c>
      <c r="H303" s="11" t="s">
        <v>349</v>
      </c>
      <c r="I303" s="11" t="s">
        <v>350</v>
      </c>
      <c r="J303" s="11" t="s">
        <v>353</v>
      </c>
    </row>
    <row r="304" spans="1:10" ht="16" customHeight="1" x14ac:dyDescent="0.3">
      <c r="A304" s="8" t="s">
        <v>321</v>
      </c>
      <c r="B304" s="11">
        <f>VLOOKUP(A304,[1]clinical!$A:$B,2,)</f>
        <v>640</v>
      </c>
      <c r="C304" s="11">
        <f>VLOOKUP(A304,[1]clinical!$A:$C,3,)</f>
        <v>1</v>
      </c>
      <c r="D304" s="11">
        <v>74</v>
      </c>
      <c r="E304" s="11" t="s">
        <v>343</v>
      </c>
      <c r="F304" s="11" t="s">
        <v>346</v>
      </c>
      <c r="G304" s="11" t="s">
        <v>358</v>
      </c>
      <c r="H304" s="11" t="s">
        <v>349</v>
      </c>
      <c r="I304" s="11" t="s">
        <v>350</v>
      </c>
      <c r="J304" s="11" t="s">
        <v>341</v>
      </c>
    </row>
    <row r="305" spans="1:10" ht="16" customHeight="1" x14ac:dyDescent="0.3">
      <c r="A305" s="8" t="s">
        <v>232</v>
      </c>
      <c r="B305" s="11">
        <f>VLOOKUP(A305,[1]clinical!$A:$B,2,)</f>
        <v>348</v>
      </c>
      <c r="C305" s="11">
        <f>VLOOKUP(A305,[1]clinical!$A:$C,3,)</f>
        <v>1</v>
      </c>
      <c r="D305" s="11">
        <v>72</v>
      </c>
      <c r="E305" s="11" t="s">
        <v>344</v>
      </c>
      <c r="F305" s="11" t="s">
        <v>347</v>
      </c>
      <c r="G305" s="11" t="s">
        <v>358</v>
      </c>
      <c r="H305" s="11" t="s">
        <v>348</v>
      </c>
      <c r="I305" s="11" t="s">
        <v>350</v>
      </c>
      <c r="J305" s="11" t="s">
        <v>341</v>
      </c>
    </row>
    <row r="306" spans="1:10" ht="16" customHeight="1" x14ac:dyDescent="0.3">
      <c r="A306" s="8" t="s">
        <v>20</v>
      </c>
      <c r="B306" s="11">
        <f>VLOOKUP(A306,[1]clinical!$A:$B,2,)</f>
        <v>358</v>
      </c>
      <c r="C306" s="11">
        <f>VLOOKUP(A306,[1]clinical!$A:$C,3,)</f>
        <v>0</v>
      </c>
      <c r="D306" s="11">
        <v>75</v>
      </c>
      <c r="E306" s="11" t="s">
        <v>343</v>
      </c>
      <c r="F306" s="11" t="s">
        <v>346</v>
      </c>
      <c r="G306" s="11" t="s">
        <v>356</v>
      </c>
      <c r="H306" s="11" t="s">
        <v>339</v>
      </c>
      <c r="I306" s="11" t="s">
        <v>350</v>
      </c>
      <c r="J306" s="11" t="s">
        <v>352</v>
      </c>
    </row>
    <row r="307" spans="1:10" ht="16" customHeight="1" x14ac:dyDescent="0.3">
      <c r="A307" s="8" t="s">
        <v>89</v>
      </c>
      <c r="B307" s="11">
        <f>VLOOKUP(A307,[1]clinical!$A:$B,2,)</f>
        <v>245</v>
      </c>
      <c r="C307" s="11">
        <f>VLOOKUP(A307,[1]clinical!$A:$C,3,)</f>
        <v>0</v>
      </c>
      <c r="D307" s="11">
        <v>83</v>
      </c>
      <c r="E307" s="11" t="s">
        <v>343</v>
      </c>
      <c r="F307" s="11" t="s">
        <v>346</v>
      </c>
      <c r="G307" s="11" t="s">
        <v>357</v>
      </c>
      <c r="H307" s="11" t="s">
        <v>340</v>
      </c>
      <c r="I307" s="11" t="s">
        <v>350</v>
      </c>
      <c r="J307" s="11" t="s">
        <v>353</v>
      </c>
    </row>
    <row r="308" spans="1:10" ht="16" customHeight="1" x14ac:dyDescent="0.3">
      <c r="A308" s="8" t="s">
        <v>141</v>
      </c>
      <c r="B308" s="11">
        <f>VLOOKUP(A308,[1]clinical!$A:$B,2,)</f>
        <v>486</v>
      </c>
      <c r="C308" s="11">
        <f>VLOOKUP(A308,[1]clinical!$A:$C,3,)</f>
        <v>0</v>
      </c>
      <c r="D308" s="11">
        <v>70</v>
      </c>
      <c r="E308" s="11" t="s">
        <v>344</v>
      </c>
      <c r="F308" s="11" t="s">
        <v>346</v>
      </c>
      <c r="G308" s="11" t="s">
        <v>357</v>
      </c>
      <c r="H308" s="11" t="s">
        <v>340</v>
      </c>
      <c r="I308" s="11" t="s">
        <v>350</v>
      </c>
      <c r="J308" s="11" t="s">
        <v>354</v>
      </c>
    </row>
    <row r="309" spans="1:10" ht="16" customHeight="1" x14ac:dyDescent="0.3">
      <c r="A309" s="8" t="s">
        <v>122</v>
      </c>
      <c r="B309" s="11">
        <f>VLOOKUP(A309,[1]clinical!$A:$B,2,)</f>
        <v>383</v>
      </c>
      <c r="C309" s="11">
        <f>VLOOKUP(A309,[1]clinical!$A:$C,3,)</f>
        <v>0</v>
      </c>
      <c r="D309" s="11">
        <v>82</v>
      </c>
      <c r="E309" s="11" t="s">
        <v>344</v>
      </c>
      <c r="F309" s="11" t="s">
        <v>347</v>
      </c>
      <c r="G309" s="11" t="s">
        <v>358</v>
      </c>
      <c r="H309" s="11" t="s">
        <v>348</v>
      </c>
      <c r="I309" s="11" t="s">
        <v>350</v>
      </c>
      <c r="J309" s="11" t="s">
        <v>353</v>
      </c>
    </row>
    <row r="310" spans="1:10" ht="16" customHeight="1" x14ac:dyDescent="0.3">
      <c r="A310" s="8" t="s">
        <v>84</v>
      </c>
      <c r="B310" s="11">
        <f>VLOOKUP(A310,[1]clinical!$A:$B,2,)</f>
        <v>31</v>
      </c>
      <c r="C310" s="11">
        <f>VLOOKUP(A310,[1]clinical!$A:$C,3,)</f>
        <v>0</v>
      </c>
      <c r="D310" s="11">
        <v>54</v>
      </c>
      <c r="E310" s="11" t="s">
        <v>344</v>
      </c>
      <c r="F310" s="11" t="s">
        <v>345</v>
      </c>
      <c r="G310" s="11" t="s">
        <v>359</v>
      </c>
      <c r="H310" s="11" t="s">
        <v>349</v>
      </c>
      <c r="I310" s="11" t="s">
        <v>351</v>
      </c>
      <c r="J310" s="11" t="s">
        <v>352</v>
      </c>
    </row>
    <row r="311" spans="1:10" ht="16" customHeight="1" x14ac:dyDescent="0.3">
      <c r="A311" s="8" t="s">
        <v>297</v>
      </c>
      <c r="B311" s="11">
        <f>VLOOKUP(A311,[1]clinical!$A:$B,2,)</f>
        <v>513</v>
      </c>
      <c r="C311" s="11">
        <f>VLOOKUP(A311,[1]clinical!$A:$C,3,)</f>
        <v>1</v>
      </c>
      <c r="D311" s="11">
        <v>80</v>
      </c>
      <c r="E311" s="11" t="s">
        <v>344</v>
      </c>
      <c r="F311" s="11" t="s">
        <v>347</v>
      </c>
      <c r="G311" s="11" t="s">
        <v>358</v>
      </c>
      <c r="H311" s="11" t="s">
        <v>348</v>
      </c>
      <c r="I311" s="11" t="s">
        <v>350</v>
      </c>
      <c r="J311" s="11" t="s">
        <v>353</v>
      </c>
    </row>
    <row r="312" spans="1:10" ht="16" customHeight="1" x14ac:dyDescent="0.3">
      <c r="A312" s="8" t="s">
        <v>165</v>
      </c>
      <c r="B312" s="11">
        <f>VLOOKUP(A312,[1]clinical!$A:$B,2,)</f>
        <v>411</v>
      </c>
      <c r="C312" s="11">
        <f>VLOOKUP(A312,[1]clinical!$A:$C,3,)</f>
        <v>0</v>
      </c>
      <c r="D312" s="11">
        <v>47</v>
      </c>
      <c r="E312" s="11" t="s">
        <v>343</v>
      </c>
      <c r="F312" s="11" t="s">
        <v>347</v>
      </c>
      <c r="G312" s="11" t="s">
        <v>358</v>
      </c>
      <c r="H312" s="11" t="s">
        <v>349</v>
      </c>
      <c r="I312" s="11" t="s">
        <v>350</v>
      </c>
      <c r="J312" s="11" t="s">
        <v>354</v>
      </c>
    </row>
    <row r="313" spans="1:10" ht="16" customHeight="1" x14ac:dyDescent="0.3">
      <c r="A313" s="8" t="s">
        <v>288</v>
      </c>
      <c r="B313" s="11">
        <f>VLOOKUP(A313,[1]clinical!$A:$B,2,)</f>
        <v>928</v>
      </c>
      <c r="C313" s="11">
        <f>VLOOKUP(A313,[1]clinical!$A:$C,3,)</f>
        <v>0</v>
      </c>
      <c r="D313" s="11">
        <v>75</v>
      </c>
      <c r="E313" s="11" t="s">
        <v>344</v>
      </c>
      <c r="F313" s="11" t="s">
        <v>347</v>
      </c>
      <c r="G313" s="11" t="s">
        <v>358</v>
      </c>
      <c r="H313" s="11" t="s">
        <v>349</v>
      </c>
      <c r="I313" s="11" t="s">
        <v>350</v>
      </c>
      <c r="J313" s="11" t="s">
        <v>341</v>
      </c>
    </row>
    <row r="314" spans="1:10" ht="16" customHeight="1" x14ac:dyDescent="0.3">
      <c r="A314" s="8" t="s">
        <v>254</v>
      </c>
      <c r="B314" s="11">
        <f>VLOOKUP(A314,[1]clinical!$A:$B,2,)</f>
        <v>342</v>
      </c>
      <c r="C314" s="11">
        <f>VLOOKUP(A314,[1]clinical!$A:$C,3,)</f>
        <v>1</v>
      </c>
      <c r="D314" s="11">
        <v>73</v>
      </c>
      <c r="E314" s="11" t="s">
        <v>343</v>
      </c>
      <c r="F314" s="11" t="s">
        <v>347</v>
      </c>
      <c r="G314" s="11" t="s">
        <v>358</v>
      </c>
      <c r="H314" s="11" t="s">
        <v>348</v>
      </c>
      <c r="I314" s="11" t="s">
        <v>350</v>
      </c>
      <c r="J314" s="11" t="s">
        <v>354</v>
      </c>
    </row>
    <row r="315" spans="1:10" ht="16" customHeight="1" x14ac:dyDescent="0.3">
      <c r="A315" s="8" t="s">
        <v>241</v>
      </c>
      <c r="B315" s="11">
        <f>VLOOKUP(A315,[1]clinical!$A:$B,2,)</f>
        <v>468</v>
      </c>
      <c r="C315" s="11">
        <f>VLOOKUP(A315,[1]clinical!$A:$C,3,)</f>
        <v>0</v>
      </c>
      <c r="D315" s="11">
        <v>48</v>
      </c>
      <c r="E315" s="11" t="s">
        <v>343</v>
      </c>
      <c r="F315" s="11" t="s">
        <v>347</v>
      </c>
      <c r="G315" s="11" t="s">
        <v>357</v>
      </c>
      <c r="H315" s="11" t="s">
        <v>348</v>
      </c>
      <c r="I315" s="11" t="s">
        <v>350</v>
      </c>
      <c r="J315" s="11" t="s">
        <v>352</v>
      </c>
    </row>
    <row r="316" spans="1:10" ht="16" customHeight="1" x14ac:dyDescent="0.3">
      <c r="A316" s="8" t="s">
        <v>48</v>
      </c>
      <c r="B316" s="11">
        <f>VLOOKUP(A316,[1]clinical!$A:$B,2,)</f>
        <v>377</v>
      </c>
      <c r="C316" s="11">
        <f>VLOOKUP(A316,[1]clinical!$A:$C,3,)</f>
        <v>0</v>
      </c>
      <c r="D316" s="11">
        <v>51</v>
      </c>
      <c r="E316" s="11" t="s">
        <v>343</v>
      </c>
      <c r="F316" s="11" t="s">
        <v>347</v>
      </c>
      <c r="G316" s="11" t="s">
        <v>357</v>
      </c>
      <c r="H316" s="11" t="s">
        <v>348</v>
      </c>
      <c r="I316" s="11" t="s">
        <v>350</v>
      </c>
      <c r="J316" s="11" t="s">
        <v>352</v>
      </c>
    </row>
    <row r="317" spans="1:10" ht="16" customHeight="1" x14ac:dyDescent="0.3">
      <c r="A317" s="8" t="s">
        <v>184</v>
      </c>
      <c r="B317" s="11">
        <f>VLOOKUP(A317,[1]clinical!$A:$B,2,)</f>
        <v>215</v>
      </c>
      <c r="C317" s="11">
        <f>VLOOKUP(A317,[1]clinical!$A:$C,3,)</f>
        <v>1</v>
      </c>
      <c r="D317" s="11">
        <v>70</v>
      </c>
      <c r="E317" s="11" t="s">
        <v>343</v>
      </c>
      <c r="F317" s="11" t="s">
        <v>347</v>
      </c>
      <c r="G317" s="11" t="s">
        <v>359</v>
      </c>
      <c r="H317" s="11" t="s">
        <v>348</v>
      </c>
      <c r="I317" s="11" t="s">
        <v>350</v>
      </c>
      <c r="J317" s="11" t="s">
        <v>341</v>
      </c>
    </row>
    <row r="318" spans="1:10" ht="16" customHeight="1" x14ac:dyDescent="0.3">
      <c r="A318" s="8" t="s">
        <v>285</v>
      </c>
      <c r="B318" s="11">
        <f>VLOOKUP(A318,[1]clinical!$A:$B,2,)</f>
        <v>675</v>
      </c>
      <c r="C318" s="11">
        <f>VLOOKUP(A318,[1]clinical!$A:$C,3,)</f>
        <v>1</v>
      </c>
      <c r="D318" s="11">
        <v>78</v>
      </c>
      <c r="E318" s="11" t="s">
        <v>343</v>
      </c>
      <c r="F318" s="11" t="s">
        <v>347</v>
      </c>
      <c r="G318" s="11" t="s">
        <v>358</v>
      </c>
      <c r="H318" s="11" t="s">
        <v>348</v>
      </c>
      <c r="I318" s="11" t="s">
        <v>350</v>
      </c>
      <c r="J318" s="11" t="s">
        <v>341</v>
      </c>
    </row>
    <row r="319" spans="1:10" ht="16" customHeight="1" x14ac:dyDescent="0.3">
      <c r="A319" s="8" t="s">
        <v>46</v>
      </c>
      <c r="B319" s="11">
        <f>VLOOKUP(A319,[1]clinical!$A:$B,2,)</f>
        <v>367</v>
      </c>
      <c r="C319" s="11">
        <f>VLOOKUP(A319,[1]clinical!$A:$C,3,)</f>
        <v>0</v>
      </c>
      <c r="D319" s="11">
        <v>41</v>
      </c>
      <c r="E319" s="11" t="s">
        <v>343</v>
      </c>
      <c r="F319" s="11" t="s">
        <v>347</v>
      </c>
      <c r="G319" s="11" t="s">
        <v>357</v>
      </c>
      <c r="H319" s="11" t="s">
        <v>348</v>
      </c>
      <c r="I319" s="11" t="s">
        <v>350</v>
      </c>
      <c r="J319" s="11" t="s">
        <v>352</v>
      </c>
    </row>
    <row r="320" spans="1:10" ht="16" customHeight="1" x14ac:dyDescent="0.3">
      <c r="A320" s="8"/>
      <c r="B320" s="11"/>
      <c r="C320" s="11"/>
      <c r="D320" s="11"/>
      <c r="E320" s="11"/>
      <c r="F320" s="11"/>
      <c r="G320" s="11"/>
      <c r="H320" s="11"/>
      <c r="I320" s="11"/>
      <c r="J320" s="11"/>
    </row>
    <row r="321" spans="1:10" ht="16" customHeight="1" x14ac:dyDescent="0.3">
      <c r="A321" s="8"/>
      <c r="B321" s="11"/>
      <c r="C321" s="11"/>
      <c r="D321" s="11"/>
      <c r="E321" s="11"/>
      <c r="F321" s="11"/>
      <c r="G321" s="11"/>
      <c r="H321" s="11"/>
      <c r="I321" s="11"/>
      <c r="J321" s="11"/>
    </row>
  </sheetData>
  <autoFilter ref="A2:K319" xr:uid="{A3390335-AA9B-4688-B1E0-5A46067CF338}"/>
  <mergeCells count="1">
    <mergeCell ref="A1:J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49975-BE74-4045-A4D9-673717EAF428}">
  <dimension ref="A1:E11"/>
  <sheetViews>
    <sheetView tabSelected="1" workbookViewId="0">
      <selection activeCell="D10" sqref="D10"/>
    </sheetView>
  </sheetViews>
  <sheetFormatPr defaultRowHeight="14" x14ac:dyDescent="0.3"/>
  <cols>
    <col min="1" max="1" width="30.1640625" customWidth="1"/>
    <col min="2" max="2" width="40.83203125" customWidth="1"/>
    <col min="3" max="3" width="18.33203125" customWidth="1"/>
    <col min="4" max="4" width="22.5" customWidth="1"/>
    <col min="5" max="5" width="17.75" customWidth="1"/>
  </cols>
  <sheetData>
    <row r="1" spans="1:5" ht="30" customHeight="1" x14ac:dyDescent="0.3">
      <c r="A1" s="46" t="s">
        <v>491</v>
      </c>
      <c r="B1" s="47"/>
      <c r="C1" s="47"/>
      <c r="D1" s="47"/>
      <c r="E1" s="48"/>
    </row>
    <row r="2" spans="1:5" ht="30" customHeight="1" x14ac:dyDescent="0.3">
      <c r="A2" s="4" t="s">
        <v>14</v>
      </c>
      <c r="B2" s="3" t="s">
        <v>13</v>
      </c>
      <c r="C2" s="2" t="s">
        <v>12</v>
      </c>
      <c r="D2" s="2" t="s">
        <v>11</v>
      </c>
      <c r="E2" s="1" t="s">
        <v>10</v>
      </c>
    </row>
    <row r="3" spans="1:5" ht="25" customHeight="1" x14ac:dyDescent="0.3">
      <c r="A3" s="33" t="s">
        <v>9</v>
      </c>
      <c r="B3" s="34" t="s">
        <v>5</v>
      </c>
      <c r="C3" s="34">
        <v>200</v>
      </c>
      <c r="D3" s="11">
        <v>182</v>
      </c>
      <c r="E3" s="35" t="s">
        <v>0</v>
      </c>
    </row>
    <row r="4" spans="1:5" ht="25" customHeight="1" x14ac:dyDescent="0.3">
      <c r="A4" s="33" t="s">
        <v>8</v>
      </c>
      <c r="B4" s="34" t="s">
        <v>5</v>
      </c>
      <c r="C4" s="34">
        <v>56</v>
      </c>
      <c r="D4" s="11">
        <v>55</v>
      </c>
      <c r="E4" s="35" t="s">
        <v>0</v>
      </c>
    </row>
    <row r="5" spans="1:5" ht="25" customHeight="1" x14ac:dyDescent="0.3">
      <c r="A5" s="33" t="s">
        <v>7</v>
      </c>
      <c r="B5" s="34" t="s">
        <v>5</v>
      </c>
      <c r="C5" s="34">
        <v>70</v>
      </c>
      <c r="D5" s="11">
        <v>70</v>
      </c>
      <c r="E5" s="35" t="s">
        <v>0</v>
      </c>
    </row>
    <row r="6" spans="1:5" ht="25" customHeight="1" x14ac:dyDescent="0.3">
      <c r="A6" s="33" t="s">
        <v>6</v>
      </c>
      <c r="B6" s="34" t="s">
        <v>5</v>
      </c>
      <c r="C6" s="34">
        <v>300</v>
      </c>
      <c r="D6" s="11">
        <v>300</v>
      </c>
      <c r="E6" s="35" t="s">
        <v>4</v>
      </c>
    </row>
    <row r="7" spans="1:5" ht="25" customHeight="1" x14ac:dyDescent="0.3">
      <c r="A7" s="33" t="s">
        <v>3</v>
      </c>
      <c r="B7" s="11" t="s">
        <v>1</v>
      </c>
      <c r="C7" s="11">
        <v>375</v>
      </c>
      <c r="D7" s="11">
        <v>375</v>
      </c>
      <c r="E7" s="35" t="s">
        <v>0</v>
      </c>
    </row>
    <row r="8" spans="1:5" ht="25" customHeight="1" x14ac:dyDescent="0.3">
      <c r="A8" s="33" t="s">
        <v>492</v>
      </c>
      <c r="B8" s="11" t="s">
        <v>494</v>
      </c>
      <c r="C8" s="11">
        <v>198</v>
      </c>
      <c r="D8" s="11">
        <v>195</v>
      </c>
      <c r="E8" s="35" t="s">
        <v>495</v>
      </c>
    </row>
    <row r="9" spans="1:5" ht="25" customHeight="1" x14ac:dyDescent="0.3">
      <c r="A9" s="33" t="s">
        <v>493</v>
      </c>
      <c r="B9" s="11" t="s">
        <v>1</v>
      </c>
      <c r="C9" s="11">
        <v>35</v>
      </c>
      <c r="D9" s="11" t="s">
        <v>472</v>
      </c>
      <c r="E9" s="35" t="s">
        <v>472</v>
      </c>
    </row>
    <row r="10" spans="1:5" ht="25" customHeight="1" thickBot="1" x14ac:dyDescent="0.35">
      <c r="A10" s="36" t="s">
        <v>2</v>
      </c>
      <c r="B10" s="37" t="s">
        <v>1</v>
      </c>
      <c r="C10" s="38">
        <v>348</v>
      </c>
      <c r="D10" s="37">
        <v>0</v>
      </c>
      <c r="E10" s="39" t="s">
        <v>0</v>
      </c>
    </row>
    <row r="11" spans="1:5" ht="15" customHeight="1" x14ac:dyDescent="0.3">
      <c r="A11" s="5" t="s">
        <v>15</v>
      </c>
    </row>
  </sheetData>
  <mergeCells count="1">
    <mergeCell ref="A1:E1"/>
  </mergeCells>
  <phoneticPr fontId="1" type="noConversion"/>
  <conditionalFormatting sqref="A2:E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912F4-41ED-43D6-A8E1-BFAFD9C7F263}">
  <dimension ref="A1:D30"/>
  <sheetViews>
    <sheetView topLeftCell="A16" workbookViewId="0">
      <selection activeCell="B31" sqref="B31"/>
    </sheetView>
  </sheetViews>
  <sheetFormatPr defaultRowHeight="14" x14ac:dyDescent="0.3"/>
  <cols>
    <col min="1" max="1" width="15.25" customWidth="1"/>
    <col min="2" max="2" width="45.58203125" style="22" customWidth="1"/>
    <col min="3" max="3" width="14.4140625" style="22" customWidth="1"/>
    <col min="4" max="4" width="17.33203125" style="7" customWidth="1"/>
  </cols>
  <sheetData>
    <row r="1" spans="1:4" ht="25" customHeight="1" x14ac:dyDescent="0.3">
      <c r="A1" s="49" t="s">
        <v>490</v>
      </c>
      <c r="B1" s="50"/>
      <c r="C1" s="50"/>
      <c r="D1" s="51"/>
    </row>
    <row r="2" spans="1:4" s="12" customFormat="1" ht="25" customHeight="1" thickBot="1" x14ac:dyDescent="0.35">
      <c r="A2" s="13" t="s">
        <v>342</v>
      </c>
      <c r="B2" s="19" t="s">
        <v>361</v>
      </c>
      <c r="C2" s="19" t="s">
        <v>362</v>
      </c>
      <c r="D2" s="14" t="s">
        <v>363</v>
      </c>
    </row>
    <row r="3" spans="1:4" ht="16" customHeight="1" x14ac:dyDescent="0.35">
      <c r="A3" s="15" t="s">
        <v>364</v>
      </c>
      <c r="B3" s="20" t="s">
        <v>365</v>
      </c>
      <c r="C3" s="23">
        <v>1.1496914512447567E-16</v>
      </c>
      <c r="D3" s="16">
        <v>21.95121955871582</v>
      </c>
    </row>
    <row r="4" spans="1:4" ht="16" customHeight="1" x14ac:dyDescent="0.35">
      <c r="A4" s="15" t="s">
        <v>366</v>
      </c>
      <c r="B4" s="20" t="s">
        <v>367</v>
      </c>
      <c r="C4" s="23">
        <v>1.8107531533223531E-15</v>
      </c>
      <c r="D4" s="16">
        <v>23.529411315917969</v>
      </c>
    </row>
    <row r="5" spans="1:4" ht="16" customHeight="1" x14ac:dyDescent="0.35">
      <c r="A5" s="15" t="s">
        <v>368</v>
      </c>
      <c r="B5" s="20" t="s">
        <v>369</v>
      </c>
      <c r="C5" s="23">
        <v>3.3136947983102895E-17</v>
      </c>
      <c r="D5" s="16">
        <v>26.153846740722656</v>
      </c>
    </row>
    <row r="6" spans="1:4" ht="16" customHeight="1" x14ac:dyDescent="0.35">
      <c r="A6" s="15" t="s">
        <v>370</v>
      </c>
      <c r="B6" s="20" t="s">
        <v>371</v>
      </c>
      <c r="C6" s="23">
        <v>1.8288259795440354E-11</v>
      </c>
      <c r="D6" s="16">
        <v>25.581396102905273</v>
      </c>
    </row>
    <row r="7" spans="1:4" ht="16" customHeight="1" x14ac:dyDescent="0.35">
      <c r="A7" s="15" t="s">
        <v>372</v>
      </c>
      <c r="B7" s="20" t="s">
        <v>373</v>
      </c>
      <c r="C7" s="23">
        <v>1.1694475249290903E-11</v>
      </c>
      <c r="D7" s="16">
        <v>19.402984619140625</v>
      </c>
    </row>
    <row r="8" spans="1:4" ht="16" customHeight="1" x14ac:dyDescent="0.35">
      <c r="A8" s="15" t="s">
        <v>374</v>
      </c>
      <c r="B8" s="20" t="s">
        <v>375</v>
      </c>
      <c r="C8" s="23">
        <v>8.4680443213080991E-11</v>
      </c>
      <c r="D8" s="16">
        <v>27.027027130126953</v>
      </c>
    </row>
    <row r="9" spans="1:4" ht="16" customHeight="1" x14ac:dyDescent="0.35">
      <c r="A9" s="15" t="s">
        <v>376</v>
      </c>
      <c r="B9" s="20" t="s">
        <v>377</v>
      </c>
      <c r="C9" s="23">
        <v>8.3502687555184553E-23</v>
      </c>
      <c r="D9" s="16">
        <v>18.064516067504883</v>
      </c>
    </row>
    <row r="10" spans="1:4" ht="16" customHeight="1" x14ac:dyDescent="0.35">
      <c r="A10" s="15" t="s">
        <v>378</v>
      </c>
      <c r="B10" s="20" t="s">
        <v>379</v>
      </c>
      <c r="C10" s="23">
        <v>1.4738884292435276E-21</v>
      </c>
      <c r="D10" s="16">
        <v>21.428571701049805</v>
      </c>
    </row>
    <row r="11" spans="1:4" ht="16" customHeight="1" x14ac:dyDescent="0.35">
      <c r="A11" s="15" t="s">
        <v>380</v>
      </c>
      <c r="B11" s="20" t="s">
        <v>381</v>
      </c>
      <c r="C11" s="23">
        <v>1.6063440506661576E-24</v>
      </c>
      <c r="D11" s="16">
        <v>22.131147384643555</v>
      </c>
    </row>
    <row r="12" spans="1:4" ht="16" customHeight="1" x14ac:dyDescent="0.35">
      <c r="A12" s="15" t="s">
        <v>382</v>
      </c>
      <c r="B12" s="20" t="s">
        <v>383</v>
      </c>
      <c r="C12" s="23">
        <v>4.3176887065676794E-10</v>
      </c>
      <c r="D12" s="16">
        <v>23.255813598632813</v>
      </c>
    </row>
    <row r="13" spans="1:4" ht="16" customHeight="1" x14ac:dyDescent="0.35">
      <c r="A13" s="15" t="s">
        <v>384</v>
      </c>
      <c r="B13" s="20" t="s">
        <v>385</v>
      </c>
      <c r="C13" s="23">
        <v>4.1462974143424797E-18</v>
      </c>
      <c r="D13" s="16">
        <v>23.456790924072266</v>
      </c>
    </row>
    <row r="14" spans="1:4" ht="16" customHeight="1" x14ac:dyDescent="0.35">
      <c r="A14" s="15" t="s">
        <v>386</v>
      </c>
      <c r="B14" s="20" t="s">
        <v>387</v>
      </c>
      <c r="C14" s="23">
        <v>3.4453838047133036E-16</v>
      </c>
      <c r="D14" s="16">
        <v>18.811882019042969</v>
      </c>
    </row>
    <row r="15" spans="1:4" ht="16" customHeight="1" x14ac:dyDescent="0.35">
      <c r="A15" s="15" t="s">
        <v>388</v>
      </c>
      <c r="B15" s="20" t="s">
        <v>389</v>
      </c>
      <c r="C15" s="23">
        <v>1.3081158607122889E-21</v>
      </c>
      <c r="D15" s="16">
        <v>30.769229888916016</v>
      </c>
    </row>
    <row r="16" spans="1:4" ht="16" customHeight="1" x14ac:dyDescent="0.35">
      <c r="A16" s="15" t="s">
        <v>390</v>
      </c>
      <c r="B16" s="20" t="s">
        <v>391</v>
      </c>
      <c r="C16" s="23">
        <v>9.9740522407269858E-16</v>
      </c>
      <c r="D16" s="16">
        <v>31.818181991577148</v>
      </c>
    </row>
    <row r="17" spans="1:4" ht="16" customHeight="1" x14ac:dyDescent="0.35">
      <c r="A17" s="15" t="s">
        <v>392</v>
      </c>
      <c r="B17" s="20" t="s">
        <v>393</v>
      </c>
      <c r="C17" s="23">
        <v>2.6985393628865817E-13</v>
      </c>
      <c r="D17" s="16">
        <v>25.490196228027344</v>
      </c>
    </row>
    <row r="18" spans="1:4" ht="16" customHeight="1" x14ac:dyDescent="0.35">
      <c r="A18" s="15" t="s">
        <v>394</v>
      </c>
      <c r="B18" s="20" t="s">
        <v>395</v>
      </c>
      <c r="C18" s="23">
        <v>1.0039345656881471E-12</v>
      </c>
      <c r="D18" s="16">
        <v>23.214284896850586</v>
      </c>
    </row>
    <row r="19" spans="1:4" ht="16" customHeight="1" x14ac:dyDescent="0.35">
      <c r="A19" s="15" t="s">
        <v>386</v>
      </c>
      <c r="B19" s="20" t="s">
        <v>387</v>
      </c>
      <c r="C19" s="23">
        <v>3.4453838047133036E-16</v>
      </c>
      <c r="D19" s="16">
        <v>18.811882019042969</v>
      </c>
    </row>
    <row r="20" spans="1:4" ht="16" customHeight="1" x14ac:dyDescent="0.35">
      <c r="A20" s="15" t="s">
        <v>390</v>
      </c>
      <c r="B20" s="20" t="s">
        <v>391</v>
      </c>
      <c r="C20" s="23">
        <v>9.9740522407269858E-16</v>
      </c>
      <c r="D20" s="16">
        <v>31.818181991577148</v>
      </c>
    </row>
    <row r="21" spans="1:4" ht="16" customHeight="1" x14ac:dyDescent="0.35">
      <c r="A21" s="15" t="s">
        <v>396</v>
      </c>
      <c r="B21" s="20" t="s">
        <v>397</v>
      </c>
      <c r="C21" s="23">
        <v>2.3102059948322851E-21</v>
      </c>
      <c r="D21" s="16">
        <v>21.052631378173828</v>
      </c>
    </row>
    <row r="22" spans="1:4" ht="16" customHeight="1" x14ac:dyDescent="0.35">
      <c r="A22" s="15" t="s">
        <v>398</v>
      </c>
      <c r="B22" s="20" t="s">
        <v>399</v>
      </c>
      <c r="C22" s="23">
        <v>2.3422810666167969E-23</v>
      </c>
      <c r="D22" s="16">
        <v>20.149253845214844</v>
      </c>
    </row>
    <row r="23" spans="1:4" ht="16" customHeight="1" x14ac:dyDescent="0.35">
      <c r="A23" s="15" t="s">
        <v>400</v>
      </c>
      <c r="B23" s="20" t="s">
        <v>401</v>
      </c>
      <c r="C23" s="23">
        <v>4.0076147955758756E-10</v>
      </c>
      <c r="D23" s="16">
        <v>19.642856597900391</v>
      </c>
    </row>
    <row r="24" spans="1:4" ht="16" customHeight="1" x14ac:dyDescent="0.35">
      <c r="A24" s="15" t="s">
        <v>402</v>
      </c>
      <c r="B24" s="20" t="s">
        <v>403</v>
      </c>
      <c r="C24" s="23">
        <v>8.3501469553946892E-22</v>
      </c>
      <c r="D24" s="16">
        <v>20.325202941894531</v>
      </c>
    </row>
    <row r="25" spans="1:4" ht="16" customHeight="1" x14ac:dyDescent="0.35">
      <c r="A25" s="15" t="s">
        <v>404</v>
      </c>
      <c r="B25" s="20" t="s">
        <v>405</v>
      </c>
      <c r="C25" s="23">
        <v>2.3422810666167969E-23</v>
      </c>
      <c r="D25" s="16">
        <v>20.149253845214844</v>
      </c>
    </row>
    <row r="26" spans="1:4" ht="16" customHeight="1" x14ac:dyDescent="0.35">
      <c r="A26" s="15" t="s">
        <v>406</v>
      </c>
      <c r="B26" s="20" t="s">
        <v>407</v>
      </c>
      <c r="C26" s="23">
        <v>3.3561059487041689E-10</v>
      </c>
      <c r="D26" s="16">
        <v>23.809524536132813</v>
      </c>
    </row>
    <row r="27" spans="1:4" ht="16" customHeight="1" x14ac:dyDescent="0.35">
      <c r="A27" s="15" t="s">
        <v>408</v>
      </c>
      <c r="B27" s="20" t="s">
        <v>409</v>
      </c>
      <c r="C27" s="23">
        <v>1.1991857092291495E-14</v>
      </c>
      <c r="D27" s="16">
        <v>18.888889312744141</v>
      </c>
    </row>
    <row r="28" spans="1:4" ht="16" customHeight="1" x14ac:dyDescent="0.35">
      <c r="A28" s="15" t="s">
        <v>410</v>
      </c>
      <c r="B28" s="20" t="s">
        <v>411</v>
      </c>
      <c r="C28" s="23">
        <v>6.7391013309626004E-17</v>
      </c>
      <c r="D28" s="16">
        <v>20.430107116699219</v>
      </c>
    </row>
    <row r="29" spans="1:4" ht="16" customHeight="1" x14ac:dyDescent="0.35">
      <c r="A29" s="15" t="s">
        <v>412</v>
      </c>
      <c r="B29" s="20" t="s">
        <v>413</v>
      </c>
      <c r="C29" s="23">
        <v>3.3561059487041689E-10</v>
      </c>
      <c r="D29" s="16">
        <v>23.809524536132813</v>
      </c>
    </row>
    <row r="30" spans="1:4" ht="16" customHeight="1" thickBot="1" x14ac:dyDescent="0.4">
      <c r="A30" s="17" t="s">
        <v>414</v>
      </c>
      <c r="B30" s="21" t="s">
        <v>415</v>
      </c>
      <c r="C30" s="24">
        <v>6.1854757427148854E-11</v>
      </c>
      <c r="D30" s="18">
        <v>19.672130584716797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'S4'!OLE_LINK61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小九九</dc:creator>
  <cp:lastModifiedBy>86183</cp:lastModifiedBy>
  <dcterms:created xsi:type="dcterms:W3CDTF">2015-06-05T18:19:34Z</dcterms:created>
  <dcterms:modified xsi:type="dcterms:W3CDTF">2023-03-09T11:02:29Z</dcterms:modified>
</cp:coreProperties>
</file>