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UKA\publikacje\publikacje moje\ICU - Bydgoszcz\RE-SUBMITED\"/>
    </mc:Choice>
  </mc:AlternateContent>
  <xr:revisionPtr revIDLastSave="0" documentId="8_{54CF8828-82D9-4787-8AAC-4CE15F561D67}" xr6:coauthVersionLast="47" xr6:coauthVersionMax="47" xr10:uidLastSave="{00000000-0000-0000-0000-000000000000}"/>
  <bookViews>
    <workbookView xWindow="-108" yWindow="-108" windowWidth="23256" windowHeight="12456" xr2:uid="{F33D0AB2-77B9-4F3B-8BF8-625A3A78E4D2}"/>
  </bookViews>
  <sheets>
    <sheet name="CFU_m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9" i="1"/>
  <c r="F40" i="1"/>
  <c r="F41" i="1"/>
  <c r="F37" i="1"/>
</calcChain>
</file>

<file path=xl/sharedStrings.xml><?xml version="1.0" encoding="utf-8"?>
<sst xmlns="http://schemas.openxmlformats.org/spreadsheetml/2006/main" count="127" uniqueCount="63">
  <si>
    <t>T0</t>
  </si>
  <si>
    <t>T1</t>
  </si>
  <si>
    <t>T2</t>
  </si>
  <si>
    <t>T3</t>
  </si>
  <si>
    <t>T4</t>
  </si>
  <si>
    <t>T5</t>
  </si>
  <si>
    <t>experiment</t>
  </si>
  <si>
    <t>incubation time</t>
  </si>
  <si>
    <t>T6</t>
  </si>
  <si>
    <r>
      <t xml:space="preserve">KPN           </t>
    </r>
    <r>
      <rPr>
        <b/>
        <sz val="8"/>
        <color theme="1"/>
        <rFont val="Calibri"/>
        <family val="2"/>
        <charset val="238"/>
        <scheme val="minor"/>
      </rPr>
      <t>(DSM 681)</t>
    </r>
  </si>
  <si>
    <r>
      <t xml:space="preserve">ABA         </t>
    </r>
    <r>
      <rPr>
        <b/>
        <sz val="8"/>
        <color theme="1"/>
        <rFont val="Calibri"/>
        <family val="2"/>
        <charset val="238"/>
        <scheme val="minor"/>
      </rPr>
      <t>(DSM 30008)</t>
    </r>
  </si>
  <si>
    <t>T7</t>
  </si>
  <si>
    <r>
      <t xml:space="preserve">ECO               </t>
    </r>
    <r>
      <rPr>
        <b/>
        <sz val="8"/>
        <color theme="1"/>
        <rFont val="Calibri"/>
        <family val="2"/>
        <charset val="238"/>
        <scheme val="minor"/>
      </rPr>
      <t xml:space="preserve"> (ATC 25922)</t>
    </r>
  </si>
  <si>
    <r>
      <t>PAE</t>
    </r>
    <r>
      <rPr>
        <b/>
        <sz val="8"/>
        <color theme="1"/>
        <rFont val="Calibri"/>
        <family val="2"/>
        <charset val="238"/>
        <scheme val="minor"/>
      </rPr>
      <t xml:space="preserve">                (DSM 10273)</t>
    </r>
  </si>
  <si>
    <t>T1_1</t>
  </si>
  <si>
    <t>T1_2</t>
  </si>
  <si>
    <t>T1_3</t>
  </si>
  <si>
    <t>T1_4</t>
  </si>
  <si>
    <t>T1_5</t>
  </si>
  <si>
    <t>T2_1</t>
  </si>
  <si>
    <t>T2_2</t>
  </si>
  <si>
    <t>T2_3</t>
  </si>
  <si>
    <t>T2_4</t>
  </si>
  <si>
    <t>T2_5</t>
  </si>
  <si>
    <t>T3_1</t>
  </si>
  <si>
    <t>T3_2</t>
  </si>
  <si>
    <t>T3_3</t>
  </si>
  <si>
    <t>T3_4</t>
  </si>
  <si>
    <t>T3_5</t>
  </si>
  <si>
    <t>T4_1</t>
  </si>
  <si>
    <t>T4_2</t>
  </si>
  <si>
    <t>T4_3</t>
  </si>
  <si>
    <t>T4_4</t>
  </si>
  <si>
    <t>T4_5</t>
  </si>
  <si>
    <t>T5_1</t>
  </si>
  <si>
    <t>T5_2</t>
  </si>
  <si>
    <t>T5_3</t>
  </si>
  <si>
    <t>T5_4</t>
  </si>
  <si>
    <t>T5_5</t>
  </si>
  <si>
    <t>T6_1</t>
  </si>
  <si>
    <t>T6_2</t>
  </si>
  <si>
    <t>T6_3</t>
  </si>
  <si>
    <t>T6_4</t>
  </si>
  <si>
    <t>T6_5</t>
  </si>
  <si>
    <t>T7_1</t>
  </si>
  <si>
    <t>T7_2</t>
  </si>
  <si>
    <t>T7_3</t>
  </si>
  <si>
    <t>T7_4</t>
  </si>
  <si>
    <t>T7_5</t>
  </si>
  <si>
    <t>T0_1</t>
  </si>
  <si>
    <t>T0_2</t>
  </si>
  <si>
    <t>T0_3</t>
  </si>
  <si>
    <t>T0_4</t>
  </si>
  <si>
    <t>T0_5</t>
  </si>
  <si>
    <t>time [h]</t>
  </si>
  <si>
    <t>4h 10min</t>
  </si>
  <si>
    <t>5h 40min</t>
  </si>
  <si>
    <t>2h 40min</t>
  </si>
  <si>
    <t>7h 10 min</t>
  </si>
  <si>
    <t>8h 40min</t>
  </si>
  <si>
    <t>24h</t>
  </si>
  <si>
    <t>0h</t>
  </si>
  <si>
    <t>26h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</si>
</sst>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4" fontId="0" fillId="3" borderId="1" xfId="0" applyNumberFormat="1" applyFill="1" applyBorder="1" applyAlignment="1">
      <alignment horizontal="left" vertical="center"/>
    </xf>
    <xf numFmtId="14" fontId="0" fillId="3" borderId="4" xfId="0" applyNumberFormat="1" applyFill="1" applyBorder="1" applyAlignment="1">
      <alignment horizontal="left" vertical="center"/>
    </xf>
    <xf numFmtId="14" fontId="0" fillId="3" borderId="6" xfId="0" applyNumberFormat="1" applyFill="1" applyBorder="1" applyAlignment="1">
      <alignment horizontal="left" vertical="center"/>
    </xf>
    <xf numFmtId="11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1" fontId="0" fillId="0" borderId="0" xfId="0" applyNumberFormat="1"/>
    <xf numFmtId="11" fontId="0" fillId="0" borderId="9" xfId="0" applyNumberFormat="1" applyBorder="1" applyAlignment="1">
      <alignment horizontal="center"/>
    </xf>
    <xf numFmtId="11" fontId="0" fillId="0" borderId="7" xfId="0" applyNumberFormat="1" applyBorder="1"/>
    <xf numFmtId="11" fontId="0" fillId="0" borderId="9" xfId="0" applyNumberFormat="1" applyBorder="1"/>
    <xf numFmtId="11" fontId="0" fillId="0" borderId="3" xfId="0" applyNumberFormat="1" applyBorder="1"/>
    <xf numFmtId="11" fontId="0" fillId="0" borderId="5" xfId="0" applyNumberFormat="1" applyBorder="1"/>
    <xf numFmtId="11" fontId="0" fillId="0" borderId="11" xfId="0" applyNumberFormat="1" applyBorder="1"/>
    <xf numFmtId="14" fontId="0" fillId="3" borderId="10" xfId="0" applyNumberForma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11" fontId="0" fillId="0" borderId="7" xfId="0" applyNumberFormat="1" applyBorder="1" applyAlignment="1">
      <alignment horizontal="center"/>
    </xf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center" wrapText="1"/>
    </xf>
    <xf numFmtId="49" fontId="0" fillId="3" borderId="2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9" xfId="0" applyNumberFormat="1" applyFill="1" applyBorder="1" applyAlignment="1">
      <alignment horizontal="left" vertical="center"/>
    </xf>
    <xf numFmtId="49" fontId="0" fillId="3" borderId="7" xfId="0" applyNumberForma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11" fontId="0" fillId="0" borderId="0" xfId="0" applyNumberFormat="1" applyBorder="1"/>
    <xf numFmtId="11" fontId="0" fillId="0" borderId="0" xfId="0" applyNumberFormat="1" applyBorder="1" applyAlignment="1">
      <alignment horizontal="center"/>
    </xf>
    <xf numFmtId="11" fontId="0" fillId="0" borderId="2" xfId="0" applyNumberFormat="1" applyBorder="1"/>
    <xf numFmtId="11" fontId="0" fillId="0" borderId="8" xfId="0" applyNumberFormat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49B1-FF5C-4ADC-A69F-AF3F73B69628}">
  <dimension ref="A1:I41"/>
  <sheetViews>
    <sheetView tabSelected="1" topLeftCell="A14" workbookViewId="0">
      <selection activeCell="K38" sqref="K38"/>
    </sheetView>
  </sheetViews>
  <sheetFormatPr defaultRowHeight="14.4" x14ac:dyDescent="0.3"/>
  <cols>
    <col min="1" max="1" width="11.6640625" customWidth="1"/>
    <col min="2" max="2" width="8.88671875" style="16"/>
    <col min="3" max="3" width="10" bestFit="1" customWidth="1"/>
    <col min="4" max="4" width="10" style="31" bestFit="1" customWidth="1"/>
    <col min="5" max="7" width="10" bestFit="1" customWidth="1"/>
  </cols>
  <sheetData>
    <row r="1" spans="1:9" ht="32.4" customHeight="1" thickBot="1" x14ac:dyDescent="0.35">
      <c r="A1" s="5" t="s">
        <v>6</v>
      </c>
      <c r="B1" s="17" t="s">
        <v>54</v>
      </c>
      <c r="C1" s="26" t="s">
        <v>7</v>
      </c>
      <c r="D1" s="26" t="s">
        <v>10</v>
      </c>
      <c r="E1" s="26" t="s">
        <v>12</v>
      </c>
      <c r="F1" s="26" t="s">
        <v>9</v>
      </c>
      <c r="G1" s="14" t="s">
        <v>13</v>
      </c>
    </row>
    <row r="2" spans="1:9" ht="14.4" customHeight="1" x14ac:dyDescent="0.3">
      <c r="A2" s="1" t="s">
        <v>49</v>
      </c>
      <c r="B2" s="18" t="s">
        <v>61</v>
      </c>
      <c r="C2" s="22" t="s">
        <v>0</v>
      </c>
      <c r="D2" s="29">
        <v>1670000</v>
      </c>
      <c r="E2" s="29">
        <v>99666.666666666672</v>
      </c>
      <c r="F2" s="4">
        <v>180000</v>
      </c>
      <c r="G2" s="10">
        <v>649888.88888888888</v>
      </c>
      <c r="I2" s="6"/>
    </row>
    <row r="3" spans="1:9" ht="14.4" customHeight="1" x14ac:dyDescent="0.3">
      <c r="A3" s="2" t="s">
        <v>50</v>
      </c>
      <c r="B3" s="19" t="s">
        <v>61</v>
      </c>
      <c r="C3" s="23" t="s">
        <v>0</v>
      </c>
      <c r="D3" s="27">
        <v>280000</v>
      </c>
      <c r="E3" s="27">
        <v>135000</v>
      </c>
      <c r="F3" s="28">
        <v>180000</v>
      </c>
      <c r="G3" s="11">
        <v>198333.33333333334</v>
      </c>
      <c r="I3" s="6"/>
    </row>
    <row r="4" spans="1:9" x14ac:dyDescent="0.3">
      <c r="A4" s="2" t="s">
        <v>51</v>
      </c>
      <c r="B4" s="19" t="s">
        <v>61</v>
      </c>
      <c r="C4" s="23" t="s">
        <v>0</v>
      </c>
      <c r="D4" s="27">
        <v>610000</v>
      </c>
      <c r="E4" s="27">
        <v>105000</v>
      </c>
      <c r="F4" s="28">
        <v>40000</v>
      </c>
      <c r="G4" s="11">
        <v>251666.66666666666</v>
      </c>
      <c r="I4" s="6"/>
    </row>
    <row r="5" spans="1:9" x14ac:dyDescent="0.3">
      <c r="A5" s="2" t="s">
        <v>52</v>
      </c>
      <c r="B5" s="19" t="s">
        <v>61</v>
      </c>
      <c r="C5" s="23" t="s">
        <v>0</v>
      </c>
      <c r="D5" s="27">
        <v>930000</v>
      </c>
      <c r="E5" s="27">
        <v>111500</v>
      </c>
      <c r="F5" s="28">
        <v>40000</v>
      </c>
      <c r="G5" s="11">
        <v>360500</v>
      </c>
      <c r="I5" s="6"/>
    </row>
    <row r="6" spans="1:9" x14ac:dyDescent="0.3">
      <c r="A6" s="13" t="s">
        <v>53</v>
      </c>
      <c r="B6" s="20" t="s">
        <v>61</v>
      </c>
      <c r="C6" s="24" t="s">
        <v>0</v>
      </c>
      <c r="D6" s="9">
        <v>930000</v>
      </c>
      <c r="E6" s="9">
        <v>915000</v>
      </c>
      <c r="F6" s="7">
        <v>40000</v>
      </c>
      <c r="G6" s="12">
        <v>628333.33333333337</v>
      </c>
      <c r="I6" s="6"/>
    </row>
    <row r="7" spans="1:9" x14ac:dyDescent="0.3">
      <c r="A7" s="2" t="s">
        <v>14</v>
      </c>
      <c r="B7" s="19" t="s">
        <v>57</v>
      </c>
      <c r="C7" s="23" t="s">
        <v>1</v>
      </c>
      <c r="D7" s="27">
        <v>18800000</v>
      </c>
      <c r="E7" s="27">
        <v>500000</v>
      </c>
      <c r="F7" s="28">
        <v>39000000</v>
      </c>
      <c r="G7" s="11">
        <v>46000000</v>
      </c>
    </row>
    <row r="8" spans="1:9" x14ac:dyDescent="0.3">
      <c r="A8" s="2" t="s">
        <v>15</v>
      </c>
      <c r="B8" s="19" t="s">
        <v>57</v>
      </c>
      <c r="C8" s="23" t="s">
        <v>1</v>
      </c>
      <c r="D8" s="27">
        <v>13900000</v>
      </c>
      <c r="E8" s="27">
        <v>1500000</v>
      </c>
      <c r="F8" s="28">
        <v>40000000</v>
      </c>
      <c r="G8" s="11">
        <v>40500000</v>
      </c>
    </row>
    <row r="9" spans="1:9" x14ac:dyDescent="0.3">
      <c r="A9" s="2" t="s">
        <v>16</v>
      </c>
      <c r="B9" s="19" t="s">
        <v>57</v>
      </c>
      <c r="C9" s="23" t="s">
        <v>1</v>
      </c>
      <c r="D9" s="27">
        <v>19100000</v>
      </c>
      <c r="E9" s="27">
        <v>3600000</v>
      </c>
      <c r="F9" s="28">
        <v>4000000</v>
      </c>
      <c r="G9" s="11">
        <v>29500000</v>
      </c>
    </row>
    <row r="10" spans="1:9" x14ac:dyDescent="0.3">
      <c r="A10" s="2" t="s">
        <v>17</v>
      </c>
      <c r="B10" s="19" t="s">
        <v>57</v>
      </c>
      <c r="C10" s="23" t="s">
        <v>1</v>
      </c>
      <c r="D10" s="27">
        <v>20500000</v>
      </c>
      <c r="E10" s="27">
        <v>3300000</v>
      </c>
      <c r="F10" s="28">
        <v>3000000</v>
      </c>
      <c r="G10" s="11">
        <v>47500000</v>
      </c>
    </row>
    <row r="11" spans="1:9" x14ac:dyDescent="0.3">
      <c r="A11" s="13" t="s">
        <v>18</v>
      </c>
      <c r="B11" s="20" t="s">
        <v>57</v>
      </c>
      <c r="C11" s="24" t="s">
        <v>1</v>
      </c>
      <c r="D11" s="9">
        <v>30000000</v>
      </c>
      <c r="E11" s="9">
        <v>5900000</v>
      </c>
      <c r="F11" s="7">
        <v>5000000</v>
      </c>
      <c r="G11" s="12">
        <v>42000000</v>
      </c>
    </row>
    <row r="12" spans="1:9" x14ac:dyDescent="0.3">
      <c r="A12" s="2" t="s">
        <v>19</v>
      </c>
      <c r="B12" s="19" t="s">
        <v>55</v>
      </c>
      <c r="C12" s="23" t="s">
        <v>2</v>
      </c>
      <c r="D12" s="27">
        <v>53000000</v>
      </c>
      <c r="E12" s="27">
        <v>107500000</v>
      </c>
      <c r="F12" s="28">
        <v>290000000</v>
      </c>
      <c r="G12" s="11">
        <v>945000000</v>
      </c>
    </row>
    <row r="13" spans="1:9" x14ac:dyDescent="0.3">
      <c r="A13" s="2" t="s">
        <v>20</v>
      </c>
      <c r="B13" s="19" t="s">
        <v>55</v>
      </c>
      <c r="C13" s="23" t="s">
        <v>2</v>
      </c>
      <c r="D13" s="27">
        <v>47000000</v>
      </c>
      <c r="E13" s="27">
        <v>112500000</v>
      </c>
      <c r="F13" s="28">
        <v>430000000</v>
      </c>
      <c r="G13" s="11">
        <v>1060000000</v>
      </c>
    </row>
    <row r="14" spans="1:9" x14ac:dyDescent="0.3">
      <c r="A14" s="2" t="s">
        <v>21</v>
      </c>
      <c r="B14" s="19" t="s">
        <v>55</v>
      </c>
      <c r="C14" s="23" t="s">
        <v>2</v>
      </c>
      <c r="D14" s="27">
        <v>52000000</v>
      </c>
      <c r="E14" s="27">
        <v>117500000</v>
      </c>
      <c r="F14" s="28">
        <v>90000000</v>
      </c>
      <c r="G14" s="11">
        <v>935000000</v>
      </c>
    </row>
    <row r="15" spans="1:9" x14ac:dyDescent="0.3">
      <c r="A15" s="2" t="s">
        <v>22</v>
      </c>
      <c r="B15" s="19" t="s">
        <v>55</v>
      </c>
      <c r="C15" s="23" t="s">
        <v>2</v>
      </c>
      <c r="D15" s="27">
        <v>68000000</v>
      </c>
      <c r="E15" s="27">
        <v>157000000</v>
      </c>
      <c r="F15" s="28">
        <v>70000000</v>
      </c>
      <c r="G15" s="11">
        <v>1255000000</v>
      </c>
    </row>
    <row r="16" spans="1:9" x14ac:dyDescent="0.3">
      <c r="A16" s="13" t="s">
        <v>23</v>
      </c>
      <c r="B16" s="20" t="s">
        <v>55</v>
      </c>
      <c r="C16" s="24" t="s">
        <v>2</v>
      </c>
      <c r="D16" s="9">
        <v>120000000</v>
      </c>
      <c r="E16" s="9">
        <v>212500000</v>
      </c>
      <c r="F16" s="7">
        <v>80000000</v>
      </c>
      <c r="G16" s="12">
        <v>1055000000</v>
      </c>
    </row>
    <row r="17" spans="1:7" x14ac:dyDescent="0.3">
      <c r="A17" s="2" t="s">
        <v>24</v>
      </c>
      <c r="B17" s="19" t="s">
        <v>56</v>
      </c>
      <c r="C17" s="23" t="s">
        <v>3</v>
      </c>
      <c r="D17" s="27">
        <v>80000000</v>
      </c>
      <c r="E17" s="27">
        <v>395000000</v>
      </c>
      <c r="F17" s="28">
        <v>7000000000</v>
      </c>
      <c r="G17" s="11">
        <v>2320000000</v>
      </c>
    </row>
    <row r="18" spans="1:7" x14ac:dyDescent="0.3">
      <c r="A18" s="2" t="s">
        <v>25</v>
      </c>
      <c r="B18" s="19" t="s">
        <v>56</v>
      </c>
      <c r="C18" s="23" t="s">
        <v>3</v>
      </c>
      <c r="D18" s="27">
        <v>88000000</v>
      </c>
      <c r="E18" s="27">
        <v>1160000000</v>
      </c>
      <c r="F18" s="28">
        <v>19000000000</v>
      </c>
      <c r="G18" s="11">
        <v>2160000000</v>
      </c>
    </row>
    <row r="19" spans="1:7" x14ac:dyDescent="0.3">
      <c r="A19" s="2" t="s">
        <v>26</v>
      </c>
      <c r="B19" s="19" t="s">
        <v>56</v>
      </c>
      <c r="C19" s="23" t="s">
        <v>3</v>
      </c>
      <c r="D19" s="27">
        <v>116000000</v>
      </c>
      <c r="E19" s="27">
        <v>1065000000</v>
      </c>
      <c r="F19" s="28">
        <v>7000000000</v>
      </c>
      <c r="G19" s="11">
        <v>2435000000</v>
      </c>
    </row>
    <row r="20" spans="1:7" x14ac:dyDescent="0.3">
      <c r="A20" s="2" t="s">
        <v>27</v>
      </c>
      <c r="B20" s="19" t="s">
        <v>56</v>
      </c>
      <c r="C20" s="23" t="s">
        <v>3</v>
      </c>
      <c r="D20" s="27">
        <v>107000000</v>
      </c>
      <c r="E20" s="27">
        <v>700000000</v>
      </c>
      <c r="F20" s="28">
        <v>8000000000</v>
      </c>
      <c r="G20" s="11">
        <v>2445000000</v>
      </c>
    </row>
    <row r="21" spans="1:7" x14ac:dyDescent="0.3">
      <c r="A21" s="13" t="s">
        <v>28</v>
      </c>
      <c r="B21" s="20" t="s">
        <v>56</v>
      </c>
      <c r="C21" s="24" t="s">
        <v>3</v>
      </c>
      <c r="D21" s="9">
        <v>131000000</v>
      </c>
      <c r="E21" s="9">
        <v>600000000</v>
      </c>
      <c r="F21" s="7">
        <v>6000000000</v>
      </c>
      <c r="G21" s="12">
        <v>2210000000</v>
      </c>
    </row>
    <row r="22" spans="1:7" x14ac:dyDescent="0.3">
      <c r="A22" s="2" t="s">
        <v>29</v>
      </c>
      <c r="B22" s="19" t="s">
        <v>58</v>
      </c>
      <c r="C22" s="23" t="s">
        <v>4</v>
      </c>
      <c r="D22" s="27">
        <v>133750000</v>
      </c>
      <c r="E22" s="27">
        <v>1240000000</v>
      </c>
      <c r="F22" s="28">
        <v>24000000000</v>
      </c>
      <c r="G22" s="11">
        <v>9800000000</v>
      </c>
    </row>
    <row r="23" spans="1:7" x14ac:dyDescent="0.3">
      <c r="A23" s="2" t="s">
        <v>30</v>
      </c>
      <c r="B23" s="19" t="s">
        <v>58</v>
      </c>
      <c r="C23" s="23" t="s">
        <v>4</v>
      </c>
      <c r="D23" s="27">
        <v>131000000</v>
      </c>
      <c r="E23" s="27">
        <v>950000000</v>
      </c>
      <c r="F23" s="28">
        <v>33000000000</v>
      </c>
      <c r="G23" s="11">
        <v>10550000000</v>
      </c>
    </row>
    <row r="24" spans="1:7" x14ac:dyDescent="0.3">
      <c r="A24" s="2" t="s">
        <v>31</v>
      </c>
      <c r="B24" s="19" t="s">
        <v>58</v>
      </c>
      <c r="C24" s="23" t="s">
        <v>4</v>
      </c>
      <c r="D24" s="27">
        <v>120000000</v>
      </c>
      <c r="E24" s="27">
        <v>1200000000</v>
      </c>
      <c r="F24" s="28">
        <v>26000000000</v>
      </c>
      <c r="G24" s="11">
        <v>11500000000</v>
      </c>
    </row>
    <row r="25" spans="1:7" x14ac:dyDescent="0.3">
      <c r="A25" s="2" t="s">
        <v>32</v>
      </c>
      <c r="B25" s="19" t="s">
        <v>58</v>
      </c>
      <c r="C25" s="23" t="s">
        <v>4</v>
      </c>
      <c r="D25" s="27">
        <v>132000000</v>
      </c>
      <c r="E25" s="27">
        <v>1045000000</v>
      </c>
      <c r="F25" s="28">
        <v>25000000000</v>
      </c>
      <c r="G25" s="11">
        <v>8850000000</v>
      </c>
    </row>
    <row r="26" spans="1:7" x14ac:dyDescent="0.3">
      <c r="A26" s="13" t="s">
        <v>33</v>
      </c>
      <c r="B26" s="20" t="s">
        <v>58</v>
      </c>
      <c r="C26" s="24" t="s">
        <v>4</v>
      </c>
      <c r="D26" s="9">
        <v>152000000</v>
      </c>
      <c r="E26" s="9">
        <v>1085000000</v>
      </c>
      <c r="F26" s="7">
        <v>25000000000</v>
      </c>
      <c r="G26" s="12">
        <v>11900000000</v>
      </c>
    </row>
    <row r="27" spans="1:7" x14ac:dyDescent="0.3">
      <c r="A27" s="2" t="s">
        <v>34</v>
      </c>
      <c r="B27" s="19" t="s">
        <v>59</v>
      </c>
      <c r="C27" s="23" t="s">
        <v>5</v>
      </c>
      <c r="D27" s="27">
        <v>102000000</v>
      </c>
      <c r="E27" s="27">
        <v>1295000000</v>
      </c>
      <c r="F27" s="28">
        <v>25000000000</v>
      </c>
      <c r="G27" s="11">
        <v>15950000000</v>
      </c>
    </row>
    <row r="28" spans="1:7" x14ac:dyDescent="0.3">
      <c r="A28" s="2" t="s">
        <v>35</v>
      </c>
      <c r="B28" s="19" t="s">
        <v>59</v>
      </c>
      <c r="C28" s="23" t="s">
        <v>5</v>
      </c>
      <c r="D28" s="27">
        <v>219000000</v>
      </c>
      <c r="E28" s="27">
        <v>1055000000</v>
      </c>
      <c r="F28" s="28">
        <v>34000000000</v>
      </c>
      <c r="G28" s="11">
        <v>15900000000</v>
      </c>
    </row>
    <row r="29" spans="1:7" x14ac:dyDescent="0.3">
      <c r="A29" s="2" t="s">
        <v>36</v>
      </c>
      <c r="B29" s="19" t="s">
        <v>59</v>
      </c>
      <c r="C29" s="23" t="s">
        <v>5</v>
      </c>
      <c r="D29" s="27">
        <v>190000000</v>
      </c>
      <c r="E29" s="27">
        <v>1280000000</v>
      </c>
      <c r="F29" s="28">
        <v>26000000000</v>
      </c>
      <c r="G29" s="11">
        <v>17450000000</v>
      </c>
    </row>
    <row r="30" spans="1:7" x14ac:dyDescent="0.3">
      <c r="A30" s="2" t="s">
        <v>37</v>
      </c>
      <c r="B30" s="19" t="s">
        <v>59</v>
      </c>
      <c r="C30" s="23" t="s">
        <v>5</v>
      </c>
      <c r="D30" s="27">
        <v>300000000</v>
      </c>
      <c r="E30" s="27">
        <v>1250000000</v>
      </c>
      <c r="F30" s="28">
        <v>25000000000</v>
      </c>
      <c r="G30" s="11">
        <v>17300000000</v>
      </c>
    </row>
    <row r="31" spans="1:7" x14ac:dyDescent="0.3">
      <c r="A31" s="13" t="s">
        <v>38</v>
      </c>
      <c r="B31" s="20" t="s">
        <v>59</v>
      </c>
      <c r="C31" s="24" t="s">
        <v>5</v>
      </c>
      <c r="D31" s="9">
        <v>280000000</v>
      </c>
      <c r="E31" s="9">
        <v>1145000000</v>
      </c>
      <c r="F31" s="7">
        <v>26000000000</v>
      </c>
      <c r="G31" s="12">
        <v>17600000000</v>
      </c>
    </row>
    <row r="32" spans="1:7" x14ac:dyDescent="0.3">
      <c r="A32" s="2" t="s">
        <v>39</v>
      </c>
      <c r="B32" s="19" t="s">
        <v>60</v>
      </c>
      <c r="C32" s="23" t="s">
        <v>8</v>
      </c>
      <c r="D32" s="27"/>
      <c r="E32" s="27">
        <v>1570000000</v>
      </c>
      <c r="F32" s="28">
        <v>26000000000</v>
      </c>
      <c r="G32" s="11">
        <v>48500000000</v>
      </c>
    </row>
    <row r="33" spans="1:7" x14ac:dyDescent="0.3">
      <c r="A33" s="2" t="s">
        <v>40</v>
      </c>
      <c r="B33" s="19" t="s">
        <v>60</v>
      </c>
      <c r="C33" s="23" t="s">
        <v>8</v>
      </c>
      <c r="D33" s="27"/>
      <c r="E33" s="27">
        <v>1745000000</v>
      </c>
      <c r="F33" s="28">
        <v>35000000000</v>
      </c>
      <c r="G33" s="11">
        <v>49050000000</v>
      </c>
    </row>
    <row r="34" spans="1:7" x14ac:dyDescent="0.3">
      <c r="A34" s="2" t="s">
        <v>41</v>
      </c>
      <c r="B34" s="19" t="s">
        <v>60</v>
      </c>
      <c r="C34" s="23" t="s">
        <v>8</v>
      </c>
      <c r="D34" s="27"/>
      <c r="E34" s="27">
        <v>1780000000</v>
      </c>
      <c r="F34" s="28">
        <v>26000000000</v>
      </c>
      <c r="G34" s="11">
        <v>53150000000</v>
      </c>
    </row>
    <row r="35" spans="1:7" x14ac:dyDescent="0.3">
      <c r="A35" s="2" t="s">
        <v>42</v>
      </c>
      <c r="B35" s="19" t="s">
        <v>60</v>
      </c>
      <c r="C35" s="23" t="s">
        <v>8</v>
      </c>
      <c r="D35" s="27"/>
      <c r="E35" s="27">
        <v>1780000000</v>
      </c>
      <c r="F35" s="28">
        <v>26000000000</v>
      </c>
      <c r="G35" s="11">
        <v>48450000000</v>
      </c>
    </row>
    <row r="36" spans="1:7" x14ac:dyDescent="0.3">
      <c r="A36" s="13" t="s">
        <v>43</v>
      </c>
      <c r="B36" s="20" t="s">
        <v>60</v>
      </c>
      <c r="C36" s="24" t="s">
        <v>8</v>
      </c>
      <c r="D36" s="9"/>
      <c r="E36" s="9">
        <v>1790000000</v>
      </c>
      <c r="F36" s="7">
        <v>26000000000</v>
      </c>
      <c r="G36" s="12">
        <v>56550000000</v>
      </c>
    </row>
    <row r="37" spans="1:7" x14ac:dyDescent="0.3">
      <c r="A37" s="2" t="s">
        <v>44</v>
      </c>
      <c r="B37" s="19" t="s">
        <v>62</v>
      </c>
      <c r="C37" s="23" t="s">
        <v>11</v>
      </c>
      <c r="D37" s="27"/>
      <c r="E37" s="27">
        <v>1720000000</v>
      </c>
      <c r="F37" s="28">
        <f>(F32+F27)/2</f>
        <v>25500000000</v>
      </c>
      <c r="G37" s="11">
        <v>52850000000</v>
      </c>
    </row>
    <row r="38" spans="1:7" x14ac:dyDescent="0.3">
      <c r="A38" s="2" t="s">
        <v>45</v>
      </c>
      <c r="B38" s="19" t="s">
        <v>62</v>
      </c>
      <c r="C38" s="23" t="s">
        <v>11</v>
      </c>
      <c r="D38" s="27"/>
      <c r="E38" s="27">
        <v>1950000000</v>
      </c>
      <c r="F38" s="28">
        <f>(F33+F28)/2</f>
        <v>34500000000</v>
      </c>
      <c r="G38" s="11">
        <v>51950000000</v>
      </c>
    </row>
    <row r="39" spans="1:7" x14ac:dyDescent="0.3">
      <c r="A39" s="2" t="s">
        <v>46</v>
      </c>
      <c r="B39" s="19" t="s">
        <v>62</v>
      </c>
      <c r="C39" s="23" t="s">
        <v>11</v>
      </c>
      <c r="D39" s="27"/>
      <c r="E39" s="27">
        <v>1770000000</v>
      </c>
      <c r="F39" s="28">
        <f>(F34+F29)/2</f>
        <v>26000000000</v>
      </c>
      <c r="G39" s="11">
        <v>52050000000</v>
      </c>
    </row>
    <row r="40" spans="1:7" x14ac:dyDescent="0.3">
      <c r="A40" s="2" t="s">
        <v>47</v>
      </c>
      <c r="B40" s="19" t="s">
        <v>62</v>
      </c>
      <c r="C40" s="23" t="s">
        <v>11</v>
      </c>
      <c r="D40" s="27"/>
      <c r="E40" s="27">
        <v>1870000000</v>
      </c>
      <c r="F40" s="28">
        <f>(F35+F30)/2</f>
        <v>25500000000</v>
      </c>
      <c r="G40" s="11">
        <v>48500000000</v>
      </c>
    </row>
    <row r="41" spans="1:7" ht="15" thickBot="1" x14ac:dyDescent="0.35">
      <c r="A41" s="3" t="s">
        <v>48</v>
      </c>
      <c r="B41" s="21" t="s">
        <v>62</v>
      </c>
      <c r="C41" s="25" t="s">
        <v>11</v>
      </c>
      <c r="D41" s="8"/>
      <c r="E41" s="8">
        <v>1830000000</v>
      </c>
      <c r="F41" s="15">
        <f>(F36+F31)/2</f>
        <v>26000000000</v>
      </c>
      <c r="G41" s="30">
        <v>55850000000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CFU_ml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wojciech.filipiak@o365.cm.umk.pl</dc:creator>
  <cp:lastModifiedBy>wojciech.filipiak@o365.cm.umk.pl</cp:lastModifiedBy>
  <cp:lastPrinted>2024-11-16T20:38:47Z</cp:lastPrinted>
  <dcterms:created xsi:type="dcterms:W3CDTF">2024-10-17T09:26:51Z</dcterms:created>
  <dcterms:modified xsi:type="dcterms:W3CDTF">2024-11-16T20:39:01Z</dcterms:modified>
</cp:coreProperties>
</file>