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ey Labor\Desktop\Daten Labor\Clpp_Metabolome_manuscript\CLPPnull-MetabolomeProtetome-PanserinaMouse\Submission Biomolecules\"/>
    </mc:Choice>
  </mc:AlternateContent>
  <xr:revisionPtr revIDLastSave="0" documentId="13_ncr:1_{ABEA2EE4-1FCF-44E8-9470-757816A80C9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iltered" sheetId="5" r:id="rId1"/>
  </sheets>
  <definedNames>
    <definedName name="_xlnm._FilterDatabase" localSheetId="0" hidden="1">filtered!$G$1:$H$3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2" i="5"/>
</calcChain>
</file>

<file path=xl/sharedStrings.xml><?xml version="1.0" encoding="utf-8"?>
<sst xmlns="http://schemas.openxmlformats.org/spreadsheetml/2006/main" count="61" uniqueCount="61">
  <si>
    <t>Acetyl CoA‡</t>
  </si>
  <si>
    <t>Citrate/Isocitrate</t>
  </si>
  <si>
    <t>Aconitate</t>
  </si>
  <si>
    <t>2-Oxo/Ketoglutarate</t>
  </si>
  <si>
    <t>Succinate</t>
  </si>
  <si>
    <t>Fumarate</t>
  </si>
  <si>
    <t>Malate</t>
  </si>
  <si>
    <t>Oxaloacetate</t>
  </si>
  <si>
    <t>Glyoxylate</t>
  </si>
  <si>
    <t>Hexose</t>
  </si>
  <si>
    <t>6-P Hexose</t>
  </si>
  <si>
    <t>1,6-P Hexose</t>
  </si>
  <si>
    <t>GAP/DHAP</t>
  </si>
  <si>
    <t>PEP</t>
  </si>
  <si>
    <t>Pyruvate</t>
  </si>
  <si>
    <t>Chorismate</t>
  </si>
  <si>
    <t>Lactate</t>
  </si>
  <si>
    <t>NAD‡</t>
  </si>
  <si>
    <t>Ornithine</t>
  </si>
  <si>
    <t>Aspartate</t>
  </si>
  <si>
    <t>Arginine</t>
  </si>
  <si>
    <t>Proline</t>
  </si>
  <si>
    <t>Alanine</t>
  </si>
  <si>
    <t>Asparagine</t>
  </si>
  <si>
    <t>Glutamate</t>
  </si>
  <si>
    <t>Glutamine</t>
  </si>
  <si>
    <t>Glycine</t>
  </si>
  <si>
    <t>Histidine</t>
  </si>
  <si>
    <t>Homocysteine</t>
  </si>
  <si>
    <t>Homoserine</t>
  </si>
  <si>
    <t>Leucine/Isoleucine</t>
  </si>
  <si>
    <t>Lysine</t>
  </si>
  <si>
    <t>Methionine</t>
  </si>
  <si>
    <t>Phenylalanine</t>
  </si>
  <si>
    <t>Serine</t>
  </si>
  <si>
    <t>Threonine</t>
  </si>
  <si>
    <t>Tryptophan</t>
  </si>
  <si>
    <t>Tyrosine</t>
  </si>
  <si>
    <t>Valine</t>
  </si>
  <si>
    <t>5-P Ribose/Ribulose</t>
  </si>
  <si>
    <t>7-P SH</t>
  </si>
  <si>
    <t>6-PGluc</t>
  </si>
  <si>
    <t>NADPH‡</t>
  </si>
  <si>
    <t>AMP</t>
  </si>
  <si>
    <t>ADP</t>
  </si>
  <si>
    <t>ATP</t>
  </si>
  <si>
    <t>GTP‡</t>
  </si>
  <si>
    <t>UTP</t>
  </si>
  <si>
    <t>Metabolite</t>
  </si>
  <si>
    <t>NADP</t>
  </si>
  <si>
    <t>CTP‡</t>
  </si>
  <si>
    <t>2-/3-PG</t>
  </si>
  <si>
    <t xml:space="preserve">ratio </t>
  </si>
  <si>
    <t>t-test</t>
  </si>
  <si>
    <t xml:space="preserve">  -LOG10 p</t>
  </si>
  <si>
    <t>significance</t>
  </si>
  <si>
    <t>dysregulated amino acids</t>
  </si>
  <si>
    <t>dysregulated glycolysis or TCA cycle metabolite</t>
  </si>
  <si>
    <t>upregulated</t>
  </si>
  <si>
    <t>downregulated</t>
  </si>
  <si>
    <t>log 2 of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</si>
</sst>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0" borderId="1" xfId="0" applyBorder="1"/>
    <xf numFmtId="0" fontId="0" fillId="3" borderId="0" xfId="0" applyFill="1"/>
    <xf numFmtId="0" fontId="0" fillId="2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0" xfId="0" applyFill="1"/>
    <xf numFmtId="0" fontId="0" fillId="2" borderId="0" xfId="0" applyFill="1"/>
    <xf numFmtId="0" fontId="1" fillId="7" borderId="0" xfId="1" applyFill="1"/>
    <xf numFmtId="0" fontId="0" fillId="8" borderId="0" xfId="0" applyFill="1"/>
    <xf numFmtId="0" fontId="0" fillId="9" borderId="1" xfId="0" applyFill="1" applyBorder="1"/>
    <xf numFmtId="0" fontId="0" fillId="0" borderId="2" xfId="0" applyBorder="1"/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EBC80-D674-45C2-B62F-B0F1ACE9D8E0}">
  <dimension ref="A1:H52"/>
  <sheetViews>
    <sheetView tabSelected="1" zoomScale="101" zoomScaleNormal="101" workbookViewId="0">
      <selection activeCell="C2" sqref="C2"/>
    </sheetView>
  </sheetViews>
  <sheetFormatPr baseColWidth="10" defaultRowHeight="14.4" x14ac:dyDescent="0.3"/>
  <cols>
    <col min="1" max="1" width="18" bestFit="1" customWidth="1"/>
    <col min="2" max="2" width="12" bestFit="1" customWidth="1"/>
    <col min="3" max="3" width="15.33203125" bestFit="1" customWidth="1"/>
    <col min="4" max="4" width="12" bestFit="1" customWidth="1"/>
  </cols>
  <sheetData>
    <row r="1" spans="1:8" x14ac:dyDescent="0.3">
      <c r="A1" s="10" t="s">
        <v>48</v>
      </c>
      <c r="B1" s="10" t="s">
        <v>52</v>
      </c>
      <c r="C1" s="10" t="s">
        <v>60</v>
      </c>
      <c r="D1" s="10" t="s">
        <v>53</v>
      </c>
      <c r="E1" s="10" t="s">
        <v>54</v>
      </c>
      <c r="G1" s="6"/>
      <c r="H1" t="s">
        <v>55</v>
      </c>
    </row>
    <row r="2" spans="1:8" x14ac:dyDescent="0.3">
      <c r="A2" s="11" t="s">
        <v>0</v>
      </c>
      <c r="B2" s="11">
        <v>1.1199226305609287</v>
      </c>
      <c r="C2" s="11">
        <v>0.16339906767430229</v>
      </c>
      <c r="D2" s="11">
        <v>0.87484604536505262</v>
      </c>
      <c r="E2">
        <f>-LOG10(D2)</f>
        <v>5.8068367013347263E-2</v>
      </c>
      <c r="G2" s="7"/>
      <c r="H2" t="s">
        <v>56</v>
      </c>
    </row>
    <row r="3" spans="1:8" x14ac:dyDescent="0.3">
      <c r="A3" s="5" t="s">
        <v>2</v>
      </c>
      <c r="B3" s="1">
        <v>1.3136368010778559</v>
      </c>
      <c r="C3" s="4">
        <v>0.39356644939402824</v>
      </c>
      <c r="D3" s="1">
        <v>6.393346189073279E-3</v>
      </c>
      <c r="E3" s="6">
        <f t="shared" ref="E3:E52" si="0">-LOG10(D3)</f>
        <v>2.1942717786048345</v>
      </c>
      <c r="G3" s="2"/>
      <c r="H3" t="s">
        <v>57</v>
      </c>
    </row>
    <row r="4" spans="1:8" x14ac:dyDescent="0.3">
      <c r="A4" s="5" t="s">
        <v>11</v>
      </c>
      <c r="B4" s="1">
        <v>1.2650271451127981</v>
      </c>
      <c r="C4" s="4">
        <v>0.33916834278475727</v>
      </c>
      <c r="D4" s="1">
        <v>2.304529539945065E-2</v>
      </c>
      <c r="E4" s="6">
        <f t="shared" si="0"/>
        <v>1.6374177206256337</v>
      </c>
      <c r="G4" s="8"/>
      <c r="H4" t="s">
        <v>58</v>
      </c>
    </row>
    <row r="5" spans="1:8" x14ac:dyDescent="0.3">
      <c r="A5" s="1" t="s">
        <v>3</v>
      </c>
      <c r="B5" s="1">
        <v>1.0315812642445845</v>
      </c>
      <c r="C5" s="1">
        <v>4.485747600354395E-2</v>
      </c>
      <c r="D5" s="1">
        <v>0.69351344409079019</v>
      </c>
      <c r="E5">
        <f t="shared" si="0"/>
        <v>0.15894511550223048</v>
      </c>
      <c r="G5" s="9"/>
      <c r="H5" t="s">
        <v>59</v>
      </c>
    </row>
    <row r="6" spans="1:8" x14ac:dyDescent="0.3">
      <c r="A6" s="1" t="s">
        <v>4</v>
      </c>
      <c r="B6" s="1">
        <v>0.73542572733981249</v>
      </c>
      <c r="C6" s="1">
        <v>-0.44334844777730648</v>
      </c>
      <c r="D6" s="1">
        <v>6.082824948655173E-2</v>
      </c>
      <c r="E6">
        <f t="shared" si="0"/>
        <v>1.2158946814701694</v>
      </c>
    </row>
    <row r="7" spans="1:8" x14ac:dyDescent="0.3">
      <c r="A7" s="3" t="s">
        <v>38</v>
      </c>
      <c r="B7" s="1">
        <v>1.2580657065430816</v>
      </c>
      <c r="C7" s="4">
        <v>0.33120727359108149</v>
      </c>
      <c r="D7" s="1">
        <v>8.9048845785064078E-3</v>
      </c>
      <c r="E7" s="6">
        <f t="shared" si="0"/>
        <v>2.050371705312767</v>
      </c>
    </row>
    <row r="8" spans="1:8" x14ac:dyDescent="0.3">
      <c r="A8" s="1" t="s">
        <v>6</v>
      </c>
      <c r="B8" s="1">
        <v>1.0227649044073073</v>
      </c>
      <c r="C8" s="1">
        <v>3.2474561286418221E-2</v>
      </c>
      <c r="D8" s="1">
        <v>0.74737197597410587</v>
      </c>
      <c r="E8">
        <f t="shared" si="0"/>
        <v>0.1264631908160363</v>
      </c>
    </row>
    <row r="9" spans="1:8" x14ac:dyDescent="0.3">
      <c r="A9" s="1" t="s">
        <v>7</v>
      </c>
      <c r="B9" s="1">
        <v>1.1197808426223317</v>
      </c>
      <c r="C9" s="1">
        <v>0.16321640353273692</v>
      </c>
      <c r="D9" s="1">
        <v>0.20351686363185367</v>
      </c>
      <c r="E9">
        <f t="shared" si="0"/>
        <v>0.69139959882784141</v>
      </c>
    </row>
    <row r="10" spans="1:8" x14ac:dyDescent="0.3">
      <c r="A10" s="1" t="s">
        <v>8</v>
      </c>
      <c r="B10" s="1">
        <v>0.89277814422914425</v>
      </c>
      <c r="C10" s="1">
        <v>-0.16362638537054991</v>
      </c>
      <c r="D10" s="1">
        <v>0.35183922400933154</v>
      </c>
      <c r="E10">
        <f t="shared" si="0"/>
        <v>0.4536557458301384</v>
      </c>
    </row>
    <row r="11" spans="1:8" x14ac:dyDescent="0.3">
      <c r="A11" s="1" t="s">
        <v>9</v>
      </c>
      <c r="B11" s="1">
        <v>0.93090286169199488</v>
      </c>
      <c r="C11" s="1">
        <v>-0.10329746229849589</v>
      </c>
      <c r="D11" s="1">
        <v>0.57754836904666651</v>
      </c>
      <c r="E11">
        <f t="shared" si="0"/>
        <v>0.23841163822299444</v>
      </c>
    </row>
    <row r="12" spans="1:8" x14ac:dyDescent="0.3">
      <c r="A12" s="5" t="s">
        <v>1</v>
      </c>
      <c r="B12" s="1">
        <v>1.1503504562578901</v>
      </c>
      <c r="C12" s="4">
        <v>0.20207344767512656</v>
      </c>
      <c r="D12" s="1">
        <v>6.4947462869727353E-4</v>
      </c>
      <c r="E12" s="6">
        <f t="shared" si="0"/>
        <v>3.1874378096902412</v>
      </c>
    </row>
    <row r="13" spans="1:8" x14ac:dyDescent="0.3">
      <c r="A13" s="5" t="s">
        <v>10</v>
      </c>
      <c r="B13" s="1">
        <v>1.1472284955916827</v>
      </c>
      <c r="C13" s="4">
        <v>0.19815276417532832</v>
      </c>
      <c r="D13" s="1">
        <v>4.6284921313629927E-2</v>
      </c>
      <c r="E13" s="6">
        <f t="shared" si="0"/>
        <v>1.3345604702534906</v>
      </c>
    </row>
    <row r="14" spans="1:8" x14ac:dyDescent="0.3">
      <c r="A14" s="1" t="s">
        <v>12</v>
      </c>
      <c r="B14" s="1">
        <v>1.2585699914880444</v>
      </c>
      <c r="C14" s="1">
        <v>0.33178544976461288</v>
      </c>
      <c r="D14" s="1">
        <v>9.6576820634105803E-2</v>
      </c>
      <c r="E14">
        <f t="shared" si="0"/>
        <v>1.0151270959308227</v>
      </c>
    </row>
    <row r="15" spans="1:8" x14ac:dyDescent="0.3">
      <c r="A15" s="3" t="s">
        <v>23</v>
      </c>
      <c r="B15" s="1">
        <v>0.89677177717915835</v>
      </c>
      <c r="C15" s="4">
        <v>-0.15718721991571566</v>
      </c>
      <c r="D15" s="1">
        <v>1.1531516892865673E-3</v>
      </c>
      <c r="E15" s="6">
        <f t="shared" si="0"/>
        <v>2.9381135604528814</v>
      </c>
    </row>
    <row r="16" spans="1:8" x14ac:dyDescent="0.3">
      <c r="A16" s="3" t="s">
        <v>29</v>
      </c>
      <c r="B16" s="1">
        <v>0.85536439886595927</v>
      </c>
      <c r="C16" s="4">
        <v>-0.22538893285475742</v>
      </c>
      <c r="D16" s="1">
        <v>2.0823864432085337E-2</v>
      </c>
      <c r="E16" s="6">
        <f t="shared" si="0"/>
        <v>1.681438672241738</v>
      </c>
    </row>
    <row r="17" spans="1:5" x14ac:dyDescent="0.3">
      <c r="A17" s="1" t="s">
        <v>14</v>
      </c>
      <c r="B17" s="1">
        <v>0.89007470651013865</v>
      </c>
      <c r="C17" s="1">
        <v>-0.16800166421452337</v>
      </c>
      <c r="D17" s="1">
        <v>0.35222761695840593</v>
      </c>
      <c r="E17">
        <f t="shared" si="0"/>
        <v>0.45317659549415251</v>
      </c>
    </row>
    <row r="18" spans="1:5" x14ac:dyDescent="0.3">
      <c r="A18" s="1" t="s">
        <v>15</v>
      </c>
      <c r="B18" s="1">
        <v>1.0505921627851522</v>
      </c>
      <c r="C18" s="1">
        <v>7.1202727418734874E-2</v>
      </c>
      <c r="D18" s="1">
        <v>0.76356068579106495</v>
      </c>
      <c r="E18">
        <f t="shared" si="0"/>
        <v>0.11715644065493566</v>
      </c>
    </row>
    <row r="19" spans="1:5" x14ac:dyDescent="0.3">
      <c r="A19" s="1" t="s">
        <v>16</v>
      </c>
      <c r="B19" s="1">
        <v>0.81030164316714526</v>
      </c>
      <c r="C19" s="1">
        <v>-0.30346902875263709</v>
      </c>
      <c r="D19" s="1">
        <v>0.30776599152340944</v>
      </c>
      <c r="E19">
        <f t="shared" si="0"/>
        <v>0.51177937186556921</v>
      </c>
    </row>
    <row r="20" spans="1:5" x14ac:dyDescent="0.3">
      <c r="A20" s="1" t="s">
        <v>17</v>
      </c>
      <c r="B20" s="1">
        <v>0.59755351681957192</v>
      </c>
      <c r="C20" s="1">
        <v>-0.7428601684170596</v>
      </c>
      <c r="D20" s="1">
        <v>9.7521536134724696E-2</v>
      </c>
      <c r="E20">
        <f t="shared" si="0"/>
        <v>1.0108994664382789</v>
      </c>
    </row>
    <row r="21" spans="1:5" x14ac:dyDescent="0.3">
      <c r="A21" s="1" t="s">
        <v>18</v>
      </c>
      <c r="B21" s="1">
        <v>0.5138300474253944</v>
      </c>
      <c r="C21" s="1">
        <v>-0.96063683718248272</v>
      </c>
      <c r="D21" s="1">
        <v>0.22423739896669082</v>
      </c>
      <c r="E21">
        <f t="shared" si="0"/>
        <v>0.64929195280112773</v>
      </c>
    </row>
    <row r="22" spans="1:5" x14ac:dyDescent="0.3">
      <c r="A22" s="1" t="s">
        <v>19</v>
      </c>
      <c r="B22" s="1">
        <v>0.93580535309331103</v>
      </c>
      <c r="C22" s="1">
        <v>-9.5719613507919785E-2</v>
      </c>
      <c r="D22" s="1">
        <v>0.30604069904032549</v>
      </c>
      <c r="E22">
        <f t="shared" si="0"/>
        <v>0.5142208147168047</v>
      </c>
    </row>
    <row r="23" spans="1:5" x14ac:dyDescent="0.3">
      <c r="A23" s="3" t="s">
        <v>35</v>
      </c>
      <c r="B23" s="1">
        <v>0.8279444409209108</v>
      </c>
      <c r="C23" s="4">
        <v>-0.27239413573426657</v>
      </c>
      <c r="D23" s="1">
        <v>2.6006069735219468E-2</v>
      </c>
      <c r="E23" s="6">
        <f t="shared" si="0"/>
        <v>1.5849252772266706</v>
      </c>
    </row>
    <row r="24" spans="1:5" x14ac:dyDescent="0.3">
      <c r="A24" s="3" t="s">
        <v>5</v>
      </c>
      <c r="B24" s="1">
        <v>0.81642438250969451</v>
      </c>
      <c r="C24" s="4">
        <v>-0.29260882579387121</v>
      </c>
      <c r="D24" s="1">
        <v>2.8438297816759831E-2</v>
      </c>
      <c r="E24" s="6">
        <f t="shared" si="0"/>
        <v>1.5460964019968402</v>
      </c>
    </row>
    <row r="25" spans="1:5" x14ac:dyDescent="0.3">
      <c r="A25" s="1" t="s">
        <v>22</v>
      </c>
      <c r="B25" s="1">
        <v>0.86715899302161259</v>
      </c>
      <c r="C25" s="1">
        <v>-0.20563156001656233</v>
      </c>
      <c r="D25" s="1">
        <v>6.3546786979722936E-2</v>
      </c>
      <c r="E25">
        <f t="shared" si="0"/>
        <v>1.196906403131258</v>
      </c>
    </row>
    <row r="26" spans="1:5" x14ac:dyDescent="0.3">
      <c r="A26" s="3" t="s">
        <v>21</v>
      </c>
      <c r="B26" s="1">
        <v>0.78906422871461679</v>
      </c>
      <c r="C26" s="4">
        <v>-0.34178535652865166</v>
      </c>
      <c r="D26" s="1">
        <v>6.273930281166515E-3</v>
      </c>
      <c r="E26" s="6">
        <f t="shared" si="0"/>
        <v>2.2024603116938843</v>
      </c>
    </row>
    <row r="27" spans="1:5" x14ac:dyDescent="0.3">
      <c r="A27" s="1" t="s">
        <v>24</v>
      </c>
      <c r="B27" s="1">
        <v>0.97602109297449768</v>
      </c>
      <c r="C27" s="1">
        <v>-3.5015768409773572E-2</v>
      </c>
      <c r="D27" s="1">
        <v>0.62395330234934576</v>
      </c>
      <c r="E27">
        <f t="shared" si="0"/>
        <v>0.2048479123863125</v>
      </c>
    </row>
    <row r="28" spans="1:5" x14ac:dyDescent="0.3">
      <c r="A28" s="1" t="s">
        <v>25</v>
      </c>
      <c r="B28" s="1">
        <v>1.0856371170914865</v>
      </c>
      <c r="C28" s="1">
        <v>0.11854195133773193</v>
      </c>
      <c r="D28" s="1">
        <v>0.26494486995968602</v>
      </c>
      <c r="E28">
        <f t="shared" si="0"/>
        <v>0.57684448516935216</v>
      </c>
    </row>
    <row r="29" spans="1:5" x14ac:dyDescent="0.3">
      <c r="A29" s="3" t="s">
        <v>27</v>
      </c>
      <c r="B29" s="1">
        <v>0.78678077839000504</v>
      </c>
      <c r="C29" s="4">
        <v>-0.34596638289897952</v>
      </c>
      <c r="D29" s="1">
        <v>4.4370182325937447E-3</v>
      </c>
      <c r="E29" s="6">
        <f t="shared" si="0"/>
        <v>2.3529087866770477</v>
      </c>
    </row>
    <row r="30" spans="1:5" x14ac:dyDescent="0.3">
      <c r="A30" s="3" t="s">
        <v>26</v>
      </c>
      <c r="B30" s="1">
        <v>0.74368617847068863</v>
      </c>
      <c r="C30" s="4">
        <v>-0.42723413521580833</v>
      </c>
      <c r="D30" s="1">
        <v>1.0018683547858885E-3</v>
      </c>
      <c r="E30" s="6">
        <f t="shared" si="0"/>
        <v>2.9991893408900676</v>
      </c>
    </row>
    <row r="31" spans="1:5" x14ac:dyDescent="0.3">
      <c r="A31" s="1" t="s">
        <v>28</v>
      </c>
      <c r="B31" s="1">
        <v>0.80174444007212975</v>
      </c>
      <c r="C31" s="1">
        <v>-0.31878565097027378</v>
      </c>
      <c r="D31" s="1">
        <v>0.20039830604198519</v>
      </c>
      <c r="E31">
        <f t="shared" si="0"/>
        <v>0.69810595386131746</v>
      </c>
    </row>
    <row r="32" spans="1:5" x14ac:dyDescent="0.3">
      <c r="A32" s="3" t="s">
        <v>20</v>
      </c>
      <c r="B32" s="1">
        <v>0.72765033364557286</v>
      </c>
      <c r="C32" s="4">
        <v>-0.45868275312216772</v>
      </c>
      <c r="D32" s="1">
        <v>5.0804648193967785E-3</v>
      </c>
      <c r="E32" s="6">
        <f t="shared" si="0"/>
        <v>2.2940965516404521</v>
      </c>
    </row>
    <row r="33" spans="1:5" x14ac:dyDescent="0.3">
      <c r="A33" s="1" t="s">
        <v>30</v>
      </c>
      <c r="B33" s="1">
        <v>1.0899741039373787</v>
      </c>
      <c r="C33" s="1">
        <v>0.12429385925456175</v>
      </c>
      <c r="D33" s="1">
        <v>7.9026404063268482E-2</v>
      </c>
      <c r="E33">
        <f t="shared" si="0"/>
        <v>1.1022277793034696</v>
      </c>
    </row>
    <row r="34" spans="1:5" x14ac:dyDescent="0.3">
      <c r="A34" s="1" t="s">
        <v>31</v>
      </c>
      <c r="B34" s="1">
        <v>1.0747943513628768</v>
      </c>
      <c r="C34" s="1">
        <v>0.10406064432547721</v>
      </c>
      <c r="D34" s="1">
        <v>0.20980060136373191</v>
      </c>
      <c r="E34">
        <f t="shared" si="0"/>
        <v>0.67819327129700779</v>
      </c>
    </row>
    <row r="35" spans="1:5" x14ac:dyDescent="0.3">
      <c r="A35" s="1" t="s">
        <v>32</v>
      </c>
      <c r="B35" s="1">
        <v>1.0450900017822133</v>
      </c>
      <c r="C35" s="1">
        <v>6.362719066373107E-2</v>
      </c>
      <c r="D35" s="1">
        <v>0.62286009594934355</v>
      </c>
      <c r="E35">
        <f t="shared" si="0"/>
        <v>0.2056094916722192</v>
      </c>
    </row>
    <row r="36" spans="1:5" x14ac:dyDescent="0.3">
      <c r="A36" s="1" t="s">
        <v>33</v>
      </c>
      <c r="B36" s="1">
        <v>1.0436412654281984</v>
      </c>
      <c r="C36" s="1">
        <v>6.1625894353892617E-2</v>
      </c>
      <c r="D36" s="1">
        <v>0.60647219813463493</v>
      </c>
      <c r="E36">
        <f t="shared" si="0"/>
        <v>0.21718910324499729</v>
      </c>
    </row>
    <row r="37" spans="1:5" x14ac:dyDescent="0.3">
      <c r="A37" s="1" t="s">
        <v>34</v>
      </c>
      <c r="B37" s="1">
        <v>0.89970815968296003</v>
      </c>
      <c r="C37" s="1">
        <v>-0.15247098773063203</v>
      </c>
      <c r="D37" s="1">
        <v>0.49593799542145911</v>
      </c>
      <c r="E37">
        <f t="shared" si="0"/>
        <v>0.30457261772269167</v>
      </c>
    </row>
    <row r="38" spans="1:5" x14ac:dyDescent="0.3">
      <c r="A38" s="5" t="s">
        <v>42</v>
      </c>
      <c r="B38" s="1">
        <v>0.59296281487405023</v>
      </c>
      <c r="C38" s="4">
        <v>-0.75398645972633982</v>
      </c>
      <c r="D38" s="1">
        <v>1.6199057122882561E-2</v>
      </c>
      <c r="E38" s="6">
        <f t="shared" si="0"/>
        <v>1.7905102631268877</v>
      </c>
    </row>
    <row r="39" spans="1:5" x14ac:dyDescent="0.3">
      <c r="A39" s="1" t="s">
        <v>36</v>
      </c>
      <c r="B39" s="1">
        <v>1.0167322834645669</v>
      </c>
      <c r="C39" s="1">
        <v>2.3939852092893617E-2</v>
      </c>
      <c r="D39" s="1">
        <v>0.9112432967289551</v>
      </c>
      <c r="E39">
        <f t="shared" si="0"/>
        <v>4.0365653411234381E-2</v>
      </c>
    </row>
    <row r="40" spans="1:5" x14ac:dyDescent="0.3">
      <c r="A40" s="1" t="s">
        <v>37</v>
      </c>
      <c r="B40" s="1">
        <v>0.93590059055118113</v>
      </c>
      <c r="C40" s="1">
        <v>-9.5572797060858555E-2</v>
      </c>
      <c r="D40" s="1">
        <v>0.50700860361990685</v>
      </c>
      <c r="E40">
        <f t="shared" si="0"/>
        <v>0.29498467089753844</v>
      </c>
    </row>
    <row r="41" spans="1:5" x14ac:dyDescent="0.3">
      <c r="A41" s="5" t="s">
        <v>13</v>
      </c>
      <c r="B41" s="1">
        <v>0.49935069373248581</v>
      </c>
      <c r="C41" s="4">
        <v>-1.0018747193950057</v>
      </c>
      <c r="D41" s="1">
        <v>1.0665907737265796E-3</v>
      </c>
      <c r="E41" s="6">
        <f t="shared" si="0"/>
        <v>2.9720021773913432</v>
      </c>
    </row>
    <row r="42" spans="1:5" x14ac:dyDescent="0.3">
      <c r="A42" s="1" t="s">
        <v>39</v>
      </c>
      <c r="B42" s="1">
        <v>1.0142234022378154</v>
      </c>
      <c r="C42" s="1">
        <v>2.037546871352049E-2</v>
      </c>
      <c r="D42" s="1">
        <v>0.86116747821570183</v>
      </c>
      <c r="E42">
        <f t="shared" si="0"/>
        <v>6.4912379566332959E-2</v>
      </c>
    </row>
    <row r="43" spans="1:5" x14ac:dyDescent="0.3">
      <c r="A43" s="1" t="s">
        <v>40</v>
      </c>
      <c r="B43" s="1">
        <v>1.0074475169102444</v>
      </c>
      <c r="C43" s="1">
        <v>1.0704683353211003E-2</v>
      </c>
      <c r="D43" s="1">
        <v>0.90778450387396781</v>
      </c>
      <c r="E43">
        <f t="shared" si="0"/>
        <v>4.2017235053697061E-2</v>
      </c>
    </row>
    <row r="44" spans="1:5" x14ac:dyDescent="0.3">
      <c r="A44" s="1" t="s">
        <v>41</v>
      </c>
      <c r="B44" s="1">
        <v>1.0793272370999345</v>
      </c>
      <c r="C44" s="1">
        <v>0.1101323363425496</v>
      </c>
      <c r="D44" s="1">
        <v>0.31618974326796123</v>
      </c>
      <c r="E44">
        <f t="shared" si="0"/>
        <v>0.5000522220520508</v>
      </c>
    </row>
    <row r="45" spans="1:5" x14ac:dyDescent="0.3">
      <c r="A45" s="1" t="s">
        <v>49</v>
      </c>
      <c r="B45" s="1">
        <v>0.91404612159329135</v>
      </c>
      <c r="C45" s="1">
        <v>-0.12966113122858527</v>
      </c>
      <c r="D45" s="1">
        <v>0.60121942438915388</v>
      </c>
      <c r="E45">
        <f t="shared" si="0"/>
        <v>0.22096699653365334</v>
      </c>
    </row>
    <row r="46" spans="1:5" x14ac:dyDescent="0.3">
      <c r="A46" s="5" t="s">
        <v>45</v>
      </c>
      <c r="B46" s="1">
        <v>0.47410593499601095</v>
      </c>
      <c r="C46" s="4">
        <v>-1.076718641633813</v>
      </c>
      <c r="D46" s="1">
        <v>2.1261946831795948E-2</v>
      </c>
      <c r="E46" s="6">
        <f t="shared" si="0"/>
        <v>1.672396972192951</v>
      </c>
    </row>
    <row r="47" spans="1:5" x14ac:dyDescent="0.3">
      <c r="A47" s="1" t="s">
        <v>43</v>
      </c>
      <c r="B47" s="1">
        <v>1.2999759200545811</v>
      </c>
      <c r="C47" s="1">
        <v>0.37848489991558371</v>
      </c>
      <c r="D47" s="1">
        <v>5.8549446116797313E-2</v>
      </c>
      <c r="E47">
        <f t="shared" si="0"/>
        <v>1.2324772090383533</v>
      </c>
    </row>
    <row r="48" spans="1:5" x14ac:dyDescent="0.3">
      <c r="A48" s="1" t="s">
        <v>44</v>
      </c>
      <c r="B48" s="1">
        <v>1.0569731697854179</v>
      </c>
      <c r="C48" s="1">
        <v>7.9938755804040432E-2</v>
      </c>
      <c r="D48" s="1">
        <v>0.18991615545650423</v>
      </c>
      <c r="E48">
        <f t="shared" si="0"/>
        <v>0.7214380898855105</v>
      </c>
    </row>
    <row r="49" spans="1:5" x14ac:dyDescent="0.3">
      <c r="A49" s="5" t="s">
        <v>51</v>
      </c>
      <c r="B49" s="1">
        <v>0.43599342740501074</v>
      </c>
      <c r="C49" s="4">
        <v>-1.1976217083293552</v>
      </c>
      <c r="D49" s="1">
        <v>6.9963843991146208E-6</v>
      </c>
      <c r="E49" s="6">
        <f t="shared" si="0"/>
        <v>5.1551263372968315</v>
      </c>
    </row>
    <row r="50" spans="1:5" x14ac:dyDescent="0.3">
      <c r="A50" s="1" t="s">
        <v>50</v>
      </c>
      <c r="B50" s="1">
        <v>0.60512577123872791</v>
      </c>
      <c r="C50" s="1">
        <v>-0.72469306707108627</v>
      </c>
      <c r="D50" s="1">
        <v>0.20276518565711929</v>
      </c>
      <c r="E50">
        <f t="shared" si="0"/>
        <v>0.69300661035910494</v>
      </c>
    </row>
    <row r="51" spans="1:5" x14ac:dyDescent="0.3">
      <c r="A51" s="5" t="s">
        <v>46</v>
      </c>
      <c r="B51" s="1">
        <v>0.21097954790096879</v>
      </c>
      <c r="C51" s="4">
        <v>-2.2448249422674449</v>
      </c>
      <c r="D51" s="1">
        <v>2.3714655299222519E-2</v>
      </c>
      <c r="E51" s="6">
        <f t="shared" si="0"/>
        <v>1.6249831835878443</v>
      </c>
    </row>
    <row r="52" spans="1:5" x14ac:dyDescent="0.3">
      <c r="A52" s="1" t="s">
        <v>47</v>
      </c>
      <c r="B52" s="1">
        <v>0.57254400908574676</v>
      </c>
      <c r="C52" s="1">
        <v>-0.80454150342533215</v>
      </c>
      <c r="D52" s="1">
        <v>8.1255040935279341E-2</v>
      </c>
      <c r="E52">
        <f t="shared" si="0"/>
        <v>1.0901496865649007</v>
      </c>
    </row>
  </sheetData>
  <conditionalFormatting sqref="C3:C4 C7 C12:C13 C15:C16 C23:C24 C26 C29:C30 C32 C38 C41 C46 C49 C51">
    <cfRule type="colorScale" priority="1">
      <colorScale>
        <cfvo type="min"/>
        <cfvo type="num" val="0"/>
        <cfvo type="max"/>
        <color theme="3" tint="0.39997558519241921"/>
        <color theme="0"/>
        <color rgb="FFFF0000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filtered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</dc:creator>
  <cp:lastModifiedBy>Jana Key</cp:lastModifiedBy>
  <dcterms:created xsi:type="dcterms:W3CDTF">2020-09-30T18:04:44Z</dcterms:created>
  <dcterms:modified xsi:type="dcterms:W3CDTF">2024-01-17T09:57:05Z</dcterms:modified>
</cp:coreProperties>
</file>