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T ITERA\Riset\Riset 2022\Hibah Penelitian Kolaborasi ITERA 2022\Paper Luaran\Wajib\IJGI\Revisi 1\"/>
    </mc:Choice>
  </mc:AlternateContent>
  <xr:revisionPtr revIDLastSave="0" documentId="13_ncr:1_{B5026F0E-0AD6-4B67-BAEA-8D9FBD7A28FB}" xr6:coauthVersionLast="47" xr6:coauthVersionMax="47" xr10:uidLastSave="{00000000-0000-0000-0000-000000000000}"/>
  <bookViews>
    <workbookView xWindow="-120" yWindow="-120" windowWidth="20730" windowHeight="11760" xr2:uid="{59E85B66-D76D-41F9-8230-B5CF1730AE2B}"/>
  </bookViews>
  <sheets>
    <sheet name="MESV per MP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" i="1"/>
</calcChain>
</file>

<file path=xl/sharedStrings.xml><?xml version="1.0" encoding="utf-8"?>
<sst xmlns="http://schemas.openxmlformats.org/spreadsheetml/2006/main" count="280" uniqueCount="280">
  <si>
    <t>No</t>
  </si>
  <si>
    <t>Abun/Jamursba Medi</t>
  </si>
  <si>
    <t>Air Alas</t>
  </si>
  <si>
    <t>Air Hitam Reg 102</t>
  </si>
  <si>
    <t>Air Rami I</t>
  </si>
  <si>
    <t>Air Seblat</t>
  </si>
  <si>
    <t>Alas Purwo</t>
  </si>
  <si>
    <t>Angke Kapuk</t>
  </si>
  <si>
    <t>Asam-asam</t>
  </si>
  <si>
    <t>Ayau-Asia Island (Raja Ampat)</t>
  </si>
  <si>
    <t>Bali Barat</t>
  </si>
  <si>
    <t>Baluran</t>
  </si>
  <si>
    <t>Bangko-bangko</t>
  </si>
  <si>
    <t>Batu Angus</t>
  </si>
  <si>
    <t>Batu Putih</t>
  </si>
  <si>
    <t>Berbak</t>
  </si>
  <si>
    <t>Beriat</t>
  </si>
  <si>
    <t>Bojong Larang Jayanti</t>
  </si>
  <si>
    <t>Bontobahari</t>
  </si>
  <si>
    <t>Borote</t>
  </si>
  <si>
    <t>Bukit Barisan Selatan</t>
  </si>
  <si>
    <t>Bukit Soeharto</t>
  </si>
  <si>
    <t>Bunaken</t>
  </si>
  <si>
    <t>Buton Utara</t>
  </si>
  <si>
    <t>Cibanteng</t>
  </si>
  <si>
    <t>Cikepuh</t>
  </si>
  <si>
    <t>Danau Tuadale</t>
  </si>
  <si>
    <t>Dataran Bena</t>
  </si>
  <si>
    <t>Desa Olele (Bone Bolango)</t>
  </si>
  <si>
    <t>Dolangan</t>
  </si>
  <si>
    <t>Gunung Api Banda</t>
  </si>
  <si>
    <t>Gunung Api Kisar</t>
  </si>
  <si>
    <t>Gunung Leuser National Park</t>
  </si>
  <si>
    <t>Gunung Maras</t>
  </si>
  <si>
    <t>Gunung Nanua</t>
  </si>
  <si>
    <t>Gunung Palung</t>
  </si>
  <si>
    <t>Gunung Sibela</t>
  </si>
  <si>
    <t>Gunung Tunak</t>
  </si>
  <si>
    <t>Harlu</t>
  </si>
  <si>
    <t>Hutan Bakau Pantai Timur</t>
  </si>
  <si>
    <t>Jering Menduyung</t>
  </si>
  <si>
    <t>Jorong Maligi</t>
  </si>
  <si>
    <t>Kabupaten Bintan</t>
  </si>
  <si>
    <t>Kabupaten Polewali Mandar</t>
  </si>
  <si>
    <t>Kaimana</t>
  </si>
  <si>
    <t>Karang Bolong</t>
  </si>
  <si>
    <t>Karang Gading dan Langkat Timur Laut</t>
  </si>
  <si>
    <t>Kawe / Kep. Wayag Sayang / Kep. Panjang</t>
  </si>
  <si>
    <t>Kepulauan  Krakatau</t>
  </si>
  <si>
    <t>Kepulauan Banyak</t>
  </si>
  <si>
    <t>Kepulauan Karimata</t>
  </si>
  <si>
    <t>Kepulauan Karimun Jawa</t>
  </si>
  <si>
    <t>Kepulauan Padamarang</t>
  </si>
  <si>
    <t>Kepulauan Seribu</t>
  </si>
  <si>
    <t>Kepulauan Togean</t>
  </si>
  <si>
    <t>Kepulauan Tukang Besi</t>
  </si>
  <si>
    <t>Kepulauan Wakatobi</t>
  </si>
  <si>
    <t>Kioyo I</t>
  </si>
  <si>
    <t>Kofiau and Boo Islands (Raja Ampat)</t>
  </si>
  <si>
    <t>Komodo National Park</t>
  </si>
  <si>
    <t>Kota Batam</t>
  </si>
  <si>
    <t>Kuala Lupak</t>
  </si>
  <si>
    <t>Kutai</t>
  </si>
  <si>
    <t>Laiwangi Wanggameti</t>
  </si>
  <si>
    <t>Lampung Barat</t>
  </si>
  <si>
    <t>Leuwang Sancang</t>
  </si>
  <si>
    <t>Lifamatola</t>
  </si>
  <si>
    <t>Lorentz National Park</t>
  </si>
  <si>
    <t>Maluku Tenggara</t>
  </si>
  <si>
    <t>Manipo</t>
  </si>
  <si>
    <t>Manupeu Tanadaru</t>
  </si>
  <si>
    <t>Manusela</t>
  </si>
  <si>
    <t>Mapia</t>
  </si>
  <si>
    <t>Mas Popaya Raja</t>
  </si>
  <si>
    <t>Memberamo Foja</t>
  </si>
  <si>
    <t>Meru Betiri</t>
  </si>
  <si>
    <t>Muara Kaman Sedulang</t>
  </si>
  <si>
    <t>Mubrani-Kaironi</t>
  </si>
  <si>
    <t>Muko-Muko Reg 86a</t>
  </si>
  <si>
    <t>Nabire</t>
  </si>
  <si>
    <t>Ngurah Rai</t>
  </si>
  <si>
    <t>Nusakambangan Barat</t>
  </si>
  <si>
    <t>Nusakambangan Timur</t>
  </si>
  <si>
    <t>Pagai Selatan</t>
  </si>
  <si>
    <t>Pananjung Pangandaran</t>
  </si>
  <si>
    <t>Pantai Jamura Medi</t>
  </si>
  <si>
    <t>Pantai Panjang dan P. Baai</t>
  </si>
  <si>
    <t>Pantai Sausafor</t>
  </si>
  <si>
    <t>Panua</t>
  </si>
  <si>
    <t>Pasar Ngalam Reg 92</t>
  </si>
  <si>
    <t>Pasar Talo Reg 94</t>
  </si>
  <si>
    <t>Pati-Pati</t>
  </si>
  <si>
    <t>Pedauh</t>
  </si>
  <si>
    <t>Pegunungan Cycloops</t>
  </si>
  <si>
    <t>Pegunungan Kumawa</t>
  </si>
  <si>
    <t>Pelangan</t>
  </si>
  <si>
    <t>Perhatu</t>
  </si>
  <si>
    <t>Pinjan/Tanjung Matop</t>
  </si>
  <si>
    <t>Pleihari Tanah Laut</t>
  </si>
  <si>
    <t>Pombo</t>
  </si>
  <si>
    <t>Pulau Anak Krakatau</t>
  </si>
  <si>
    <t>Pulau Angwarmase</t>
  </si>
  <si>
    <t>Pulau Batang</t>
  </si>
  <si>
    <t>Pulau Batanta Barat</t>
  </si>
  <si>
    <t>Pulau Baun</t>
  </si>
  <si>
    <t>Pulau Bengkaru</t>
  </si>
  <si>
    <t>Pulau Berkeh</t>
  </si>
  <si>
    <t>Pulau Besar</t>
  </si>
  <si>
    <t>Pulau Dana</t>
  </si>
  <si>
    <t>Pulau Dolok</t>
  </si>
  <si>
    <t>Pulau Kaget</t>
  </si>
  <si>
    <t>Pulau Kasa</t>
  </si>
  <si>
    <t>Pulau Kecil Kabupaten Natuna(Kec. Serasan dan Serasan Timur)</t>
  </si>
  <si>
    <t>Pulau Kembang</t>
  </si>
  <si>
    <t>Pulau Kerasian, Kerayaan, dan Kerumputan</t>
  </si>
  <si>
    <t>Pulau Kobror</t>
  </si>
  <si>
    <t>Pulau Komolon</t>
  </si>
  <si>
    <t>Pulau Laut</t>
  </si>
  <si>
    <t>Pulau Laut Barat-Selatan dan P. Sembilan</t>
  </si>
  <si>
    <t>Pulau Lembata</t>
  </si>
  <si>
    <t>Pulau Manuk</t>
  </si>
  <si>
    <t>Pulau Maratua-Karang Muaras</t>
  </si>
  <si>
    <t>Pulau Marsegu</t>
  </si>
  <si>
    <t>Pulau Misool</t>
  </si>
  <si>
    <t>Pulau Moyo</t>
  </si>
  <si>
    <t>Pulau Ndana</t>
  </si>
  <si>
    <t>Pulau Nusa</t>
  </si>
  <si>
    <t>Pulau Nusa Barung</t>
  </si>
  <si>
    <t>Pulau Nuswotar</t>
  </si>
  <si>
    <t>Pulau Panjang</t>
  </si>
  <si>
    <t>Pulau Pasir Panjang</t>
  </si>
  <si>
    <t>Pulau Pasoso</t>
  </si>
  <si>
    <t>Pulau Pini</t>
  </si>
  <si>
    <t>Pulau Pombo</t>
  </si>
  <si>
    <t>Pulau Rambut</t>
  </si>
  <si>
    <t>Pulau Rempang</t>
  </si>
  <si>
    <t>Pulau Rusa</t>
  </si>
  <si>
    <t>Pulau Sabang</t>
  </si>
  <si>
    <t>Pulau Sabuda dan Pulau Tataruga</t>
  </si>
  <si>
    <t>Pulau Salawati Utara</t>
  </si>
  <si>
    <t>Pulau Sangalaki</t>
  </si>
  <si>
    <t>Pulau Sangiang</t>
  </si>
  <si>
    <t>Pulau Saobi</t>
  </si>
  <si>
    <t>Pulau Satonda</t>
  </si>
  <si>
    <t>Pulau Sayang</t>
  </si>
  <si>
    <t>Pulau Seho</t>
  </si>
  <si>
    <t>Pulau Semama</t>
  </si>
  <si>
    <t>Pulau Sempu</t>
  </si>
  <si>
    <t>Pulau Supiori</t>
  </si>
  <si>
    <t>Pulau Tokobae</t>
  </si>
  <si>
    <t>Pulau Ujung, Pulau Tangah dan Pulau Angso</t>
  </si>
  <si>
    <t>Pulau Una-una</t>
  </si>
  <si>
    <t>Pulau Venu</t>
  </si>
  <si>
    <t>Pulau Weh</t>
  </si>
  <si>
    <t>Rawa Aopa Watumohai</t>
  </si>
  <si>
    <t>Rawa Singkil</t>
  </si>
  <si>
    <t>Riung</t>
  </si>
  <si>
    <t>Saibi Sarabua</t>
  </si>
  <si>
    <t>Savan</t>
  </si>
  <si>
    <t>Selat Dampier (Raja Ampat)</t>
  </si>
  <si>
    <t>Sembilang</t>
  </si>
  <si>
    <t>Siberut</t>
  </si>
  <si>
    <t>Sidei Wibain</t>
  </si>
  <si>
    <t>Sindang Kerta</t>
  </si>
  <si>
    <t>Sukawayana</t>
  </si>
  <si>
    <t>Sungai Baheuwo</t>
  </si>
  <si>
    <t>Sungai Bulan dan Sungai Lulan</t>
  </si>
  <si>
    <t>Sungai Liku</t>
  </si>
  <si>
    <t>Tafermaar</t>
  </si>
  <si>
    <t>Take Bone Rate</t>
  </si>
  <si>
    <t>Tanjung Amolengo</t>
  </si>
  <si>
    <t>Tanjung Api</t>
  </si>
  <si>
    <t>Tanjung Batikolo</t>
  </si>
  <si>
    <t>Tanjung Belimbing</t>
  </si>
  <si>
    <t>Tanjung Keluang-Teluk Keluang</t>
  </si>
  <si>
    <t>Tanjung Laksaha</t>
  </si>
  <si>
    <t>Tanjung Panjang</t>
  </si>
  <si>
    <t>Tanjung Pengharapan-Sungai Embung</t>
  </si>
  <si>
    <t>Tanjung Peropa</t>
  </si>
  <si>
    <t>Tanjung Puting National Park</t>
  </si>
  <si>
    <t>Tanjung Santigi</t>
  </si>
  <si>
    <t>Tanjung Tampa</t>
  </si>
  <si>
    <t>Teluk Adang</t>
  </si>
  <si>
    <t>Teluk Apar</t>
  </si>
  <si>
    <t>Teluk Bintuni</t>
  </si>
  <si>
    <t>Teluk Cendrawasih</t>
  </si>
  <si>
    <t>Teluk Kelumpang, Selat Laut dan Selat Sebuku</t>
  </si>
  <si>
    <t>Teluk Klowe</t>
  </si>
  <si>
    <t>Teluk Kupang</t>
  </si>
  <si>
    <t>Teluk Lasolo</t>
  </si>
  <si>
    <t>Teluk Lelintah</t>
  </si>
  <si>
    <t>Teluk Maumere</t>
  </si>
  <si>
    <t>Teluk Mayalibit (Raja Ampat)</t>
  </si>
  <si>
    <t>Teluk Pamukan</t>
  </si>
  <si>
    <t>Teluk Pelikan</t>
  </si>
  <si>
    <t>Teluk Sansapor</t>
  </si>
  <si>
    <t>Teluk Youtefa</t>
  </si>
  <si>
    <t>Toffo Kota Lambu</t>
  </si>
  <si>
    <t>Torobi</t>
  </si>
  <si>
    <t>Tropical Rainforest Heritage of Sumatra</t>
  </si>
  <si>
    <t>Tujuh Belas Pulau</t>
  </si>
  <si>
    <t>Ujung Kulon National Park</t>
  </si>
  <si>
    <t>Ujungnegoro-Roban Kabupaten Batang</t>
  </si>
  <si>
    <t>Wai Wuul</t>
  </si>
  <si>
    <t>Waigeo Barat Timur</t>
  </si>
  <si>
    <t>Wasur National Park</t>
  </si>
  <si>
    <t>Way Hawang</t>
  </si>
  <si>
    <t>Way Kambas</t>
  </si>
  <si>
    <t>Wijaya Kusuma</t>
  </si>
  <si>
    <t>Wolo Tadho</t>
  </si>
  <si>
    <t>KKPD Kabupaten Pangkajene Kepulauan</t>
  </si>
  <si>
    <t>KKM Hmas Perth</t>
  </si>
  <si>
    <t>KKP Nusa Penida</t>
  </si>
  <si>
    <t>KKPD Biak Numfor</t>
  </si>
  <si>
    <t>KKPD Boalemo</t>
  </si>
  <si>
    <t>KKPD Gili Banta</t>
  </si>
  <si>
    <t>KKPD Gili Sulat Dan Gili Lawang</t>
  </si>
  <si>
    <t>KKPD Gugusan Pulau-Pulau Momparang Dan Perairan Sekitarnya</t>
  </si>
  <si>
    <t>KKPD Jeen Womom Kabupaten Tambrauw Dan Perairan Sekitarnya</t>
  </si>
  <si>
    <t>KKPD Kabupaten Agam</t>
  </si>
  <si>
    <t>KKPD Kabupaten Banggai, Banggai Kepulauan, Dan Banggai Laut</t>
  </si>
  <si>
    <t>KKPD Kabupaten Bangka Barat</t>
  </si>
  <si>
    <t>KKPD Kabupaten Bengkayang</t>
  </si>
  <si>
    <t>KKPD Kabupaten Buton</t>
  </si>
  <si>
    <t>KKPD Kabupaten Flores Timur</t>
  </si>
  <si>
    <t>KKPD Kabupaten Gunung Kidul</t>
  </si>
  <si>
    <t>KKPD Kabupaten Halmahera Tengah</t>
  </si>
  <si>
    <t>KKPD Kabupaten Kaur</t>
  </si>
  <si>
    <t>KKPD Kabupaten Kolaka</t>
  </si>
  <si>
    <t>KKPD Kabupaten Lingga</t>
  </si>
  <si>
    <t>KKPD Kabupaten Lombok Barat</t>
  </si>
  <si>
    <t>KKPD Kabupaten Lombok Tengah</t>
  </si>
  <si>
    <t>KKPD Kabupaten Morowali</t>
  </si>
  <si>
    <t>KKPD Kabupaten Muna</t>
  </si>
  <si>
    <t>KKPD Kabupaten Pangandaran</t>
  </si>
  <si>
    <t>KKPD Kabupaten Seram Bagian Timur</t>
  </si>
  <si>
    <t>KKPD Kabupaten Serdang Bedagai</t>
  </si>
  <si>
    <t>KKPD Kabupaten Tapanuli Tengah</t>
  </si>
  <si>
    <t>KKPD Kecamatan Enggano Kabupaten Bengkulu Utara</t>
  </si>
  <si>
    <t>KKPD Kepulauan Derawan Dan Perairan Sekitarnya</t>
  </si>
  <si>
    <t>KKPD Kepulauan Hinako Kabupaten Nias Selatan</t>
  </si>
  <si>
    <t>KKPD Kepulauan Konawe</t>
  </si>
  <si>
    <t>KKPD Kota Sabang Pulau Weh</t>
  </si>
  <si>
    <t>KKPD Kota Tidore Kepulauan</t>
  </si>
  <si>
    <t>KKPD Pantai Penyu Pangumbahan Sukabumi</t>
  </si>
  <si>
    <t>KKPD Pasir Putih Kabupaten Situbondo</t>
  </si>
  <si>
    <t>KKPD Pulau Biawak Kabupaten Indramayu</t>
  </si>
  <si>
    <t>KKPD Pulau Kauna Kayuadi Kabupaten Selayar</t>
  </si>
  <si>
    <t>KKPD Pulau Kei Kecil, Pulau-Pulau, Dan Perairan Sekitarnya</t>
  </si>
  <si>
    <t>KKPD Pulau Penyu</t>
  </si>
  <si>
    <t>KKPD Pulau Pinang, Siumat,  Dan Simanaha (Pisisi)</t>
  </si>
  <si>
    <t>KKPD Pulau Pulau Sepanjang Dan Pulau Disekitarnya Kabupaten Sumenep</t>
  </si>
  <si>
    <t>KKPD Pulo Pasi Gusung</t>
  </si>
  <si>
    <t>KKPD Sawo-Lahewa Dan Perairan Sekitarnya Kabupaten Nias Utara</t>
  </si>
  <si>
    <t>KKPD Selat Bunga Laut Kabupaten Mentawai</t>
  </si>
  <si>
    <t>KKPD Selat Pantar Dan Perairan Sekitarnya Kabupaten Alor</t>
  </si>
  <si>
    <t>KKPD Teluk Tomini Kabupaten Parigi</t>
  </si>
  <si>
    <t>KKPD Ujungnegoro-Roban Kabupaten Batang</t>
  </si>
  <si>
    <t>KKPN Kepulauan Anambas Dan Laut Sekitarnya</t>
  </si>
  <si>
    <t>KKPN Kepulauan Aru Bagian Tenggara</t>
  </si>
  <si>
    <t>KKPN Kepulauan Kapoposang</t>
  </si>
  <si>
    <t>KKPN Kepulauan Natuna</t>
  </si>
  <si>
    <t>KKPN Kepulauan Raja Ampat</t>
  </si>
  <si>
    <t>KKPN Kepulauan Waigeo Sebelah Barat</t>
  </si>
  <si>
    <t>KKPN Laut Banda</t>
  </si>
  <si>
    <t>KKPN Laut Sawu</t>
  </si>
  <si>
    <t>KKPN Padaido</t>
  </si>
  <si>
    <t>KKPN Pulau Gili Ayer, Gili Meno, Dan Gili Trawangan</t>
  </si>
  <si>
    <t>KKPN Pulau Pieh Dan Laut Sekitarnya</t>
  </si>
  <si>
    <t>Coral</t>
  </si>
  <si>
    <t>Mangrove</t>
  </si>
  <si>
    <t>Intertidal</t>
  </si>
  <si>
    <t>Coastal Shelf</t>
  </si>
  <si>
    <t>Seagrass</t>
  </si>
  <si>
    <t>Pulau Keramat, Pulau Bedil, Pulau Temudong</t>
  </si>
  <si>
    <t>Pulau Kofiau</t>
  </si>
  <si>
    <t>Pulau Noko</t>
  </si>
  <si>
    <t>TOTAL</t>
  </si>
  <si>
    <t>Gunung Duasaudara</t>
  </si>
  <si>
    <t>Marine Protected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</si>
</sst>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65" fontId="1" fillId="2" borderId="1" xfId="1" applyNumberFormat="1" applyFon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0" applyNumberFormat="1"/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5" fontId="0" fillId="3" borderId="0" xfId="1" applyNumberFormat="1" applyFont="1" applyFill="1" applyAlignment="1">
      <alignment horizontal="center"/>
    </xf>
    <xf numFmtId="165" fontId="0" fillId="3" borderId="0" xfId="0" applyNumberFormat="1" applyFill="1"/>
    <xf numFmtId="165" fontId="0" fillId="0" borderId="0" xfId="1" applyNumberFormat="1" applyFont="1" applyBorder="1" applyAlignment="1">
      <alignment horizontal="center"/>
    </xf>
    <xf numFmtId="165" fontId="0" fillId="3" borderId="1" xfId="0" applyNumberForma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BBC80-3F35-4116-AF1C-7BE89B4C471F}">
  <dimension ref="A1:J281"/>
  <sheetViews>
    <sheetView tabSelected="1" topLeftCell="B1" workbookViewId="0">
      <selection activeCell="B9" sqref="B9"/>
    </sheetView>
  </sheetViews>
  <sheetFormatPr defaultRowHeight="15" x14ac:dyDescent="0.25"/>
  <cols>
    <col min="1" max="1" width="5" style="1" customWidth="1"/>
    <col min="2" max="2" width="42.42578125" customWidth="1"/>
    <col min="3" max="3" width="14.7109375" style="3" customWidth="1"/>
    <col min="4" max="4" width="19.85546875" style="3" customWidth="1"/>
    <col min="5" max="5" width="15.85546875" style="3" customWidth="1"/>
    <col min="6" max="6" width="22.5703125" style="10" customWidth="1"/>
    <col min="7" max="7" width="17.42578125" style="7" customWidth="1"/>
    <col min="8" max="8" width="19.28515625" style="3" customWidth="1"/>
    <col min="9" max="9" width="16.42578125" customWidth="1"/>
  </cols>
  <sheetData>
    <row r="1" spans="1:8" x14ac:dyDescent="0.25">
      <c r="A1" s="4" t="s">
        <v>0</v>
      </c>
      <c r="B1" s="4" t="s">
        <v>279</v>
      </c>
      <c r="C1" s="2" t="s">
        <v>270</v>
      </c>
      <c r="D1" s="2" t="s">
        <v>269</v>
      </c>
      <c r="E1" s="2" t="s">
        <v>273</v>
      </c>
      <c r="F1" s="9" t="s">
        <v>271</v>
      </c>
      <c r="G1" s="2" t="s">
        <v>272</v>
      </c>
      <c r="H1" s="2" t="s">
        <v>277</v>
      </c>
    </row>
    <row r="2" spans="1:8" x14ac:dyDescent="0.25">
      <c r="A2" s="5">
        <v>1</v>
      </c>
      <c r="B2" s="8" t="s">
        <v>1</v>
      </c>
      <c r="C2" s="6">
        <v>0</v>
      </c>
      <c r="D2" s="6">
        <v>287394978.15312803</v>
      </c>
      <c r="E2" s="6">
        <v>8864716.9339985177</v>
      </c>
      <c r="F2" s="6">
        <v>14062714.227479411</v>
      </c>
      <c r="G2" s="6">
        <v>30270194.503935523</v>
      </c>
      <c r="H2" s="6">
        <f>SUM(C2:G2)</f>
        <v>340592603.81854147</v>
      </c>
    </row>
    <row r="3" spans="1:8" x14ac:dyDescent="0.25">
      <c r="A3" s="5">
        <v>2</v>
      </c>
      <c r="B3" s="8" t="s">
        <v>2</v>
      </c>
      <c r="C3" s="6">
        <v>0</v>
      </c>
      <c r="D3" s="6">
        <v>76818.568222999995</v>
      </c>
      <c r="E3" s="6">
        <v>0</v>
      </c>
      <c r="F3" s="6">
        <v>0</v>
      </c>
      <c r="G3" s="6">
        <v>0</v>
      </c>
      <c r="H3" s="6">
        <f t="shared" ref="H3:H66" si="0">SUM(C3:G3)</f>
        <v>76818.568222999995</v>
      </c>
    </row>
    <row r="4" spans="1:8" x14ac:dyDescent="0.25">
      <c r="A4" s="5">
        <v>3</v>
      </c>
      <c r="B4" s="8" t="s">
        <v>3</v>
      </c>
      <c r="C4" s="6">
        <v>0</v>
      </c>
      <c r="D4" s="6">
        <v>0</v>
      </c>
      <c r="E4" s="6">
        <v>0</v>
      </c>
      <c r="F4" s="6">
        <v>227033.61454610003</v>
      </c>
      <c r="G4" s="6">
        <v>0</v>
      </c>
      <c r="H4" s="6">
        <f t="shared" si="0"/>
        <v>227033.61454610003</v>
      </c>
    </row>
    <row r="5" spans="1:8" x14ac:dyDescent="0.25">
      <c r="A5" s="5">
        <v>4</v>
      </c>
      <c r="B5" s="8" t="s">
        <v>4</v>
      </c>
      <c r="C5" s="6">
        <v>0</v>
      </c>
      <c r="D5" s="6">
        <v>0</v>
      </c>
      <c r="E5" s="6">
        <v>0</v>
      </c>
      <c r="F5" s="6">
        <v>17867.950118299999</v>
      </c>
      <c r="G5" s="6">
        <v>0</v>
      </c>
      <c r="H5" s="6">
        <f t="shared" si="0"/>
        <v>17867.950118299999</v>
      </c>
    </row>
    <row r="6" spans="1:8" x14ac:dyDescent="0.25">
      <c r="A6" s="5">
        <v>5</v>
      </c>
      <c r="B6" s="8" t="s">
        <v>5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f t="shared" si="0"/>
        <v>0</v>
      </c>
    </row>
    <row r="7" spans="1:8" x14ac:dyDescent="0.25">
      <c r="A7" s="5">
        <v>6</v>
      </c>
      <c r="B7" s="8" t="s">
        <v>6</v>
      </c>
      <c r="C7" s="6">
        <v>0</v>
      </c>
      <c r="D7" s="6">
        <v>0</v>
      </c>
      <c r="E7" s="6">
        <v>166.16325762399998</v>
      </c>
      <c r="F7" s="6">
        <v>1594.6431006492999</v>
      </c>
      <c r="G7" s="6">
        <v>525.389324859</v>
      </c>
      <c r="H7" s="6">
        <f t="shared" si="0"/>
        <v>2286.1956831322996</v>
      </c>
    </row>
    <row r="8" spans="1:8" x14ac:dyDescent="0.25">
      <c r="A8" s="5">
        <v>7</v>
      </c>
      <c r="B8" s="8" t="s">
        <v>7</v>
      </c>
      <c r="C8" s="6">
        <v>0</v>
      </c>
      <c r="D8" s="6">
        <v>0</v>
      </c>
      <c r="E8" s="6">
        <v>0</v>
      </c>
      <c r="F8" s="6">
        <v>0</v>
      </c>
      <c r="G8" s="6">
        <v>5074.6055231299997</v>
      </c>
      <c r="H8" s="6">
        <f t="shared" si="0"/>
        <v>5074.6055231299997</v>
      </c>
    </row>
    <row r="9" spans="1:8" x14ac:dyDescent="0.25">
      <c r="A9" s="5">
        <v>8</v>
      </c>
      <c r="B9" s="8" t="s">
        <v>8</v>
      </c>
      <c r="C9" s="6">
        <v>0</v>
      </c>
      <c r="D9" s="6">
        <v>0</v>
      </c>
      <c r="E9" s="6">
        <v>0</v>
      </c>
      <c r="F9" s="3">
        <v>77921.4702751</v>
      </c>
      <c r="G9" s="6">
        <v>783.89401675599993</v>
      </c>
      <c r="H9" s="6">
        <f t="shared" si="0"/>
        <v>78705.364291856007</v>
      </c>
    </row>
    <row r="10" spans="1:8" x14ac:dyDescent="0.25">
      <c r="A10" s="5">
        <v>9</v>
      </c>
      <c r="B10" s="8" t="s">
        <v>9</v>
      </c>
      <c r="C10" s="6">
        <v>0</v>
      </c>
      <c r="D10" s="6">
        <v>35224900</v>
      </c>
      <c r="E10" s="6">
        <v>0</v>
      </c>
      <c r="F10" s="6">
        <v>26988602.147939999</v>
      </c>
      <c r="G10" s="6">
        <v>134220679.87636101</v>
      </c>
      <c r="H10" s="6">
        <f t="shared" si="0"/>
        <v>196434182.02430099</v>
      </c>
    </row>
    <row r="11" spans="1:8" x14ac:dyDescent="0.25">
      <c r="A11" s="5">
        <v>10</v>
      </c>
      <c r="B11" s="8" t="s">
        <v>10</v>
      </c>
      <c r="C11" s="6">
        <v>0</v>
      </c>
      <c r="D11" s="6">
        <v>67212268.827656001</v>
      </c>
      <c r="E11" s="6">
        <v>506518.50463099999</v>
      </c>
      <c r="F11" s="6">
        <v>1235635.9769900001</v>
      </c>
      <c r="G11" s="6">
        <v>4305565.4844899997</v>
      </c>
      <c r="H11" s="6">
        <f t="shared" si="0"/>
        <v>73259988.793767005</v>
      </c>
    </row>
    <row r="12" spans="1:8" x14ac:dyDescent="0.25">
      <c r="A12" s="5">
        <v>11</v>
      </c>
      <c r="B12" s="8" t="s">
        <v>11</v>
      </c>
      <c r="C12" s="6">
        <v>0</v>
      </c>
      <c r="D12" s="6">
        <v>121675174.048281</v>
      </c>
      <c r="E12" s="6">
        <v>0</v>
      </c>
      <c r="F12" s="6">
        <v>116029.61410599999</v>
      </c>
      <c r="G12" s="6">
        <v>4204542.3121400001</v>
      </c>
      <c r="H12" s="6">
        <f t="shared" si="0"/>
        <v>125995745.974527</v>
      </c>
    </row>
    <row r="13" spans="1:8" x14ac:dyDescent="0.25">
      <c r="A13" s="5">
        <v>12</v>
      </c>
      <c r="B13" s="8" t="s">
        <v>12</v>
      </c>
      <c r="C13" s="6">
        <v>0</v>
      </c>
      <c r="D13" s="6">
        <v>0</v>
      </c>
      <c r="E13" s="6">
        <v>0</v>
      </c>
      <c r="F13" s="6">
        <v>188.82165581679999</v>
      </c>
      <c r="G13" s="6">
        <v>15.901777359170001</v>
      </c>
      <c r="H13" s="6">
        <f t="shared" si="0"/>
        <v>204.72343317597</v>
      </c>
    </row>
    <row r="14" spans="1:8" x14ac:dyDescent="0.25">
      <c r="A14" s="5">
        <v>13</v>
      </c>
      <c r="B14" s="8" t="s">
        <v>13</v>
      </c>
      <c r="C14" s="6">
        <v>0</v>
      </c>
      <c r="D14" s="6">
        <v>0</v>
      </c>
      <c r="E14" s="6">
        <v>0</v>
      </c>
      <c r="F14" s="6">
        <v>0</v>
      </c>
      <c r="G14" s="6">
        <v>2048.6391392300002</v>
      </c>
      <c r="H14" s="6">
        <f t="shared" si="0"/>
        <v>2048.6391392300002</v>
      </c>
    </row>
    <row r="15" spans="1:8" x14ac:dyDescent="0.25">
      <c r="A15" s="5">
        <v>14</v>
      </c>
      <c r="B15" s="8" t="s">
        <v>14</v>
      </c>
      <c r="C15" s="6">
        <v>0</v>
      </c>
      <c r="D15" s="6">
        <v>0</v>
      </c>
      <c r="E15" s="6">
        <v>0</v>
      </c>
      <c r="F15" s="6">
        <v>0</v>
      </c>
      <c r="G15" s="6">
        <v>1232.8399530900001</v>
      </c>
      <c r="H15" s="6">
        <f t="shared" si="0"/>
        <v>1232.8399530900001</v>
      </c>
    </row>
    <row r="16" spans="1:8" x14ac:dyDescent="0.25">
      <c r="A16" s="5">
        <v>15</v>
      </c>
      <c r="B16" s="8" t="s">
        <v>15</v>
      </c>
      <c r="C16" s="6">
        <v>0</v>
      </c>
      <c r="D16" s="6">
        <v>0</v>
      </c>
      <c r="E16" s="6">
        <v>0</v>
      </c>
      <c r="F16" s="6">
        <v>24952857.771693002</v>
      </c>
      <c r="G16" s="6">
        <v>167142.08897599997</v>
      </c>
      <c r="H16" s="6">
        <f t="shared" si="0"/>
        <v>25119999.860669002</v>
      </c>
    </row>
    <row r="17" spans="1:9" x14ac:dyDescent="0.25">
      <c r="A17" s="5">
        <v>16</v>
      </c>
      <c r="B17" s="8" t="s">
        <v>16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f t="shared" si="0"/>
        <v>0</v>
      </c>
    </row>
    <row r="18" spans="1:9" x14ac:dyDescent="0.25">
      <c r="A18" s="5">
        <v>17</v>
      </c>
      <c r="B18" s="8" t="s">
        <v>17</v>
      </c>
      <c r="C18" s="6">
        <v>0</v>
      </c>
      <c r="D18" s="6">
        <v>0</v>
      </c>
      <c r="E18" s="6">
        <v>0</v>
      </c>
      <c r="F18" s="6">
        <v>137.384536572</v>
      </c>
      <c r="G18" s="6">
        <v>0</v>
      </c>
      <c r="H18" s="6">
        <f t="shared" si="0"/>
        <v>137.384536572</v>
      </c>
    </row>
    <row r="19" spans="1:9" x14ac:dyDescent="0.25">
      <c r="A19" s="5">
        <v>18</v>
      </c>
      <c r="B19" s="8" t="s">
        <v>18</v>
      </c>
      <c r="C19" s="6">
        <v>0</v>
      </c>
      <c r="D19" s="6">
        <v>0</v>
      </c>
      <c r="E19" s="6">
        <v>0</v>
      </c>
      <c r="F19" s="6">
        <v>16217.68071884</v>
      </c>
      <c r="G19" s="6">
        <v>0</v>
      </c>
      <c r="H19" s="6">
        <f t="shared" si="0"/>
        <v>16217.68071884</v>
      </c>
    </row>
    <row r="20" spans="1:9" x14ac:dyDescent="0.25">
      <c r="A20" s="5">
        <v>19</v>
      </c>
      <c r="B20" s="8" t="s">
        <v>19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f t="shared" si="0"/>
        <v>0</v>
      </c>
    </row>
    <row r="21" spans="1:9" x14ac:dyDescent="0.25">
      <c r="A21" s="5">
        <v>20</v>
      </c>
      <c r="B21" s="8" t="s">
        <v>20</v>
      </c>
      <c r="C21" s="6">
        <v>0</v>
      </c>
      <c r="D21" s="6">
        <v>48132425.683623001</v>
      </c>
      <c r="E21" s="6">
        <v>0</v>
      </c>
      <c r="F21" s="6">
        <v>14809094.023189068</v>
      </c>
      <c r="G21" s="6">
        <v>16771220.17280544</v>
      </c>
      <c r="H21" s="6">
        <f t="shared" si="0"/>
        <v>79712739.879617512</v>
      </c>
    </row>
    <row r="22" spans="1:9" x14ac:dyDescent="0.25">
      <c r="A22" s="5">
        <v>21</v>
      </c>
      <c r="B22" s="8" t="s">
        <v>21</v>
      </c>
      <c r="C22" s="6">
        <v>0</v>
      </c>
      <c r="D22" s="6">
        <v>0</v>
      </c>
      <c r="E22" s="6">
        <v>0</v>
      </c>
      <c r="F22" s="6">
        <v>43795.750798706998</v>
      </c>
      <c r="G22" s="6">
        <v>0</v>
      </c>
      <c r="H22" s="6">
        <f t="shared" si="0"/>
        <v>43795.750798706998</v>
      </c>
    </row>
    <row r="23" spans="1:9" x14ac:dyDescent="0.25">
      <c r="A23" s="5">
        <v>22</v>
      </c>
      <c r="B23" s="8" t="s">
        <v>22</v>
      </c>
      <c r="C23" s="6">
        <v>0</v>
      </c>
      <c r="D23" s="6">
        <v>1091946146.4718101</v>
      </c>
      <c r="E23" s="6">
        <v>45309951.51393</v>
      </c>
      <c r="F23" s="6">
        <v>28191204.853165962</v>
      </c>
      <c r="G23" s="6">
        <v>76102510.639599994</v>
      </c>
      <c r="H23" s="6">
        <f t="shared" si="0"/>
        <v>1241549813.4785061</v>
      </c>
    </row>
    <row r="24" spans="1:9" x14ac:dyDescent="0.25">
      <c r="A24" s="5">
        <v>23</v>
      </c>
      <c r="B24" s="8" t="s">
        <v>23</v>
      </c>
      <c r="C24" s="6">
        <v>0</v>
      </c>
      <c r="D24" s="6">
        <v>0</v>
      </c>
      <c r="E24" s="6">
        <v>0</v>
      </c>
      <c r="F24" s="6">
        <v>0</v>
      </c>
      <c r="G24" s="6">
        <v>116.670659762</v>
      </c>
      <c r="H24" s="6">
        <f t="shared" si="0"/>
        <v>116.670659762</v>
      </c>
    </row>
    <row r="25" spans="1:9" x14ac:dyDescent="0.25">
      <c r="A25" s="5">
        <v>24</v>
      </c>
      <c r="B25" s="8" t="s">
        <v>24</v>
      </c>
      <c r="C25" s="6">
        <v>0</v>
      </c>
      <c r="D25" s="6">
        <v>0</v>
      </c>
      <c r="E25" s="6">
        <v>0</v>
      </c>
      <c r="F25" s="6">
        <v>0</v>
      </c>
      <c r="G25" s="6">
        <v>16.7964135468</v>
      </c>
      <c r="H25" s="6">
        <f t="shared" si="0"/>
        <v>16.7964135468</v>
      </c>
    </row>
    <row r="26" spans="1:9" x14ac:dyDescent="0.25">
      <c r="A26" s="5">
        <v>25</v>
      </c>
      <c r="B26" s="8" t="s">
        <v>25</v>
      </c>
      <c r="C26" s="6">
        <v>0</v>
      </c>
      <c r="D26" s="6">
        <v>23945.515574000001</v>
      </c>
      <c r="E26" s="6">
        <v>0</v>
      </c>
      <c r="F26" s="6">
        <v>242.84596149805503</v>
      </c>
      <c r="G26" s="6">
        <v>8.0974534032599994</v>
      </c>
      <c r="H26" s="6">
        <f t="shared" si="0"/>
        <v>24196.458988901319</v>
      </c>
    </row>
    <row r="27" spans="1:9" x14ac:dyDescent="0.25">
      <c r="A27" s="5">
        <v>26</v>
      </c>
      <c r="B27" s="8" t="s">
        <v>26</v>
      </c>
      <c r="C27" s="6">
        <v>0</v>
      </c>
      <c r="D27" s="6">
        <v>0</v>
      </c>
      <c r="E27" s="6">
        <v>383.08002914260004</v>
      </c>
      <c r="F27" s="6">
        <v>325.40285277300001</v>
      </c>
      <c r="G27" s="6">
        <v>76.567545765199995</v>
      </c>
      <c r="H27" s="6">
        <f t="shared" si="0"/>
        <v>785.0504276808</v>
      </c>
    </row>
    <row r="28" spans="1:9" x14ac:dyDescent="0.25">
      <c r="A28" s="5">
        <v>27</v>
      </c>
      <c r="B28" s="8" t="s">
        <v>27</v>
      </c>
      <c r="C28" s="6">
        <v>0</v>
      </c>
      <c r="D28" s="6">
        <v>0</v>
      </c>
      <c r="E28" s="6">
        <v>0</v>
      </c>
      <c r="F28" s="6">
        <v>0</v>
      </c>
      <c r="G28" s="6">
        <v>3.59586791626</v>
      </c>
      <c r="H28" s="6">
        <f t="shared" si="0"/>
        <v>3.59586791626</v>
      </c>
    </row>
    <row r="29" spans="1:9" x14ac:dyDescent="0.25">
      <c r="A29" s="5">
        <v>28</v>
      </c>
      <c r="B29" s="8" t="s">
        <v>28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f t="shared" si="0"/>
        <v>0</v>
      </c>
    </row>
    <row r="30" spans="1:9" x14ac:dyDescent="0.25">
      <c r="A30" s="5">
        <v>29</v>
      </c>
      <c r="B30" s="8" t="s">
        <v>29</v>
      </c>
      <c r="C30" s="6">
        <v>0</v>
      </c>
      <c r="D30" s="6">
        <v>0</v>
      </c>
      <c r="E30" s="6">
        <v>17015.821271100001</v>
      </c>
      <c r="F30" s="6">
        <v>21682.696426799997</v>
      </c>
      <c r="G30" s="6">
        <v>571.70735982099995</v>
      </c>
      <c r="H30" s="6">
        <f t="shared" si="0"/>
        <v>39270.225057720992</v>
      </c>
      <c r="I30" s="11"/>
    </row>
    <row r="31" spans="1:9" x14ac:dyDescent="0.25">
      <c r="A31" s="5">
        <v>30</v>
      </c>
      <c r="B31" s="8" t="s">
        <v>278</v>
      </c>
      <c r="C31" s="6">
        <v>0</v>
      </c>
      <c r="D31" s="6">
        <v>0</v>
      </c>
      <c r="E31" s="6">
        <v>0</v>
      </c>
      <c r="F31" s="6">
        <v>0</v>
      </c>
      <c r="G31" s="6">
        <v>6431.7823564544406</v>
      </c>
      <c r="H31" s="6">
        <f t="shared" si="0"/>
        <v>6431.7823564544406</v>
      </c>
    </row>
    <row r="32" spans="1:9" x14ac:dyDescent="0.25">
      <c r="A32" s="5">
        <v>31</v>
      </c>
      <c r="B32" s="8" t="s">
        <v>30</v>
      </c>
      <c r="C32" s="6">
        <v>0</v>
      </c>
      <c r="D32" s="6">
        <v>0</v>
      </c>
      <c r="E32" s="6">
        <v>0</v>
      </c>
      <c r="F32" s="6">
        <v>320246.84083400003</v>
      </c>
      <c r="G32" s="6">
        <v>21762.688432540002</v>
      </c>
      <c r="H32" s="6">
        <f t="shared" si="0"/>
        <v>342009.52926654002</v>
      </c>
    </row>
    <row r="33" spans="1:8" x14ac:dyDescent="0.25">
      <c r="A33" s="5">
        <v>32</v>
      </c>
      <c r="B33" s="8" t="s">
        <v>31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f t="shared" si="0"/>
        <v>0</v>
      </c>
    </row>
    <row r="34" spans="1:8" x14ac:dyDescent="0.25">
      <c r="A34" s="5">
        <v>33</v>
      </c>
      <c r="B34" s="8" t="s">
        <v>32</v>
      </c>
      <c r="C34" s="6">
        <v>0</v>
      </c>
      <c r="D34" s="6">
        <v>0</v>
      </c>
      <c r="E34" s="6">
        <v>0</v>
      </c>
      <c r="F34" s="6">
        <v>4633.8923955400005</v>
      </c>
      <c r="G34" s="6">
        <v>0</v>
      </c>
      <c r="H34" s="6">
        <f t="shared" si="0"/>
        <v>4633.8923955400005</v>
      </c>
    </row>
    <row r="35" spans="1:8" x14ac:dyDescent="0.25">
      <c r="A35" s="5">
        <v>34</v>
      </c>
      <c r="B35" s="8" t="s">
        <v>33</v>
      </c>
      <c r="C35" s="6">
        <v>0</v>
      </c>
      <c r="D35" s="6">
        <v>0</v>
      </c>
      <c r="E35" s="6">
        <v>1.2607551056299999</v>
      </c>
      <c r="F35" s="6">
        <v>202356.95380798844</v>
      </c>
      <c r="G35" s="6">
        <v>4879.1096211599997</v>
      </c>
      <c r="H35" s="6">
        <f t="shared" si="0"/>
        <v>207237.32418425407</v>
      </c>
    </row>
    <row r="36" spans="1:8" x14ac:dyDescent="0.25">
      <c r="A36" s="5">
        <v>35</v>
      </c>
      <c r="B36" s="8" t="s">
        <v>34</v>
      </c>
      <c r="C36" s="6">
        <v>0</v>
      </c>
      <c r="D36" s="6">
        <v>447136.88724499999</v>
      </c>
      <c r="E36" s="6">
        <v>51729.911008399999</v>
      </c>
      <c r="F36" s="6">
        <v>0</v>
      </c>
      <c r="G36" s="6">
        <v>4481.3804129400005</v>
      </c>
      <c r="H36" s="6">
        <f t="shared" si="0"/>
        <v>503348.17866634001</v>
      </c>
    </row>
    <row r="37" spans="1:8" x14ac:dyDescent="0.25">
      <c r="A37" s="5">
        <v>36</v>
      </c>
      <c r="B37" s="8" t="s">
        <v>35</v>
      </c>
      <c r="C37" s="6">
        <v>0</v>
      </c>
      <c r="D37" s="6">
        <v>0</v>
      </c>
      <c r="E37" s="6">
        <v>0</v>
      </c>
      <c r="F37" s="6">
        <v>137802.8916569</v>
      </c>
      <c r="G37" s="6">
        <v>2396.5843632400001</v>
      </c>
      <c r="H37" s="6">
        <f t="shared" si="0"/>
        <v>140199.47602013999</v>
      </c>
    </row>
    <row r="38" spans="1:8" x14ac:dyDescent="0.25">
      <c r="A38" s="5">
        <v>37</v>
      </c>
      <c r="B38" s="8" t="s">
        <v>36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f t="shared" si="0"/>
        <v>0</v>
      </c>
    </row>
    <row r="39" spans="1:8" x14ac:dyDescent="0.25">
      <c r="A39" s="5">
        <v>38</v>
      </c>
      <c r="B39" s="8" t="s">
        <v>37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f t="shared" si="0"/>
        <v>0</v>
      </c>
    </row>
    <row r="40" spans="1:8" x14ac:dyDescent="0.25">
      <c r="A40" s="5">
        <v>39</v>
      </c>
      <c r="B40" s="8" t="s">
        <v>38</v>
      </c>
      <c r="C40" s="6">
        <v>0</v>
      </c>
      <c r="D40" s="6">
        <v>51043891.893702999</v>
      </c>
      <c r="E40" s="6">
        <v>0</v>
      </c>
      <c r="F40" s="6">
        <v>0</v>
      </c>
      <c r="G40" s="6">
        <v>173706.905386</v>
      </c>
      <c r="H40" s="6">
        <f t="shared" si="0"/>
        <v>51217598.799089</v>
      </c>
    </row>
    <row r="41" spans="1:8" x14ac:dyDescent="0.25">
      <c r="A41" s="5">
        <v>40</v>
      </c>
      <c r="B41" s="8" t="s">
        <v>39</v>
      </c>
      <c r="C41" s="6">
        <v>0</v>
      </c>
      <c r="D41" s="6">
        <v>0</v>
      </c>
      <c r="E41" s="6">
        <v>0</v>
      </c>
      <c r="F41" s="6">
        <v>850621.12494835863</v>
      </c>
      <c r="G41" s="6">
        <v>406601.98633600003</v>
      </c>
      <c r="H41" s="6">
        <f t="shared" si="0"/>
        <v>1257223.1112843587</v>
      </c>
    </row>
    <row r="42" spans="1:8" x14ac:dyDescent="0.25">
      <c r="A42" s="5">
        <v>41</v>
      </c>
      <c r="B42" s="8" t="s">
        <v>40</v>
      </c>
      <c r="C42" s="6">
        <v>3817188.2791399998</v>
      </c>
      <c r="D42" s="6">
        <v>0</v>
      </c>
      <c r="E42" s="6">
        <v>0</v>
      </c>
      <c r="F42" s="6">
        <v>1159299.8496969</v>
      </c>
      <c r="G42" s="6">
        <v>437.776929252</v>
      </c>
      <c r="H42" s="6">
        <f t="shared" si="0"/>
        <v>4976925.9057661518</v>
      </c>
    </row>
    <row r="43" spans="1:8" x14ac:dyDescent="0.25">
      <c r="A43" s="5">
        <v>42</v>
      </c>
      <c r="B43" s="8" t="s">
        <v>41</v>
      </c>
      <c r="C43" s="6">
        <v>5147198.8401600001</v>
      </c>
      <c r="D43" s="6">
        <v>22557351.403110001</v>
      </c>
      <c r="E43" s="6">
        <v>29689328.270579994</v>
      </c>
      <c r="F43" s="6">
        <v>38696458.231357992</v>
      </c>
      <c r="G43" s="6">
        <v>184343444.38800001</v>
      </c>
      <c r="H43" s="6">
        <f t="shared" si="0"/>
        <v>280433781.13320804</v>
      </c>
    </row>
    <row r="44" spans="1:8" x14ac:dyDescent="0.25">
      <c r="A44" s="5">
        <v>43</v>
      </c>
      <c r="B44" s="8" t="s">
        <v>42</v>
      </c>
      <c r="C44" s="6">
        <v>0</v>
      </c>
      <c r="D44" s="6">
        <v>475392781.040416</v>
      </c>
      <c r="E44" s="6">
        <v>0</v>
      </c>
      <c r="F44" s="6">
        <v>90159871.35774751</v>
      </c>
      <c r="G44" s="6">
        <v>2638094838.9499998</v>
      </c>
      <c r="H44" s="6">
        <f t="shared" si="0"/>
        <v>3203647491.3481636</v>
      </c>
    </row>
    <row r="45" spans="1:8" x14ac:dyDescent="0.25">
      <c r="A45" s="5">
        <v>44</v>
      </c>
      <c r="B45" s="8" t="s">
        <v>43</v>
      </c>
      <c r="C45" s="6">
        <v>3803325.7103000004</v>
      </c>
      <c r="D45" s="6">
        <v>180993017.36512601</v>
      </c>
      <c r="E45" s="6">
        <v>2825902.6677299999</v>
      </c>
      <c r="F45" s="6">
        <v>1675939.7222300002</v>
      </c>
      <c r="G45" s="6">
        <v>39306530.588500001</v>
      </c>
      <c r="H45" s="6">
        <f t="shared" si="0"/>
        <v>228604716.053886</v>
      </c>
    </row>
    <row r="46" spans="1:8" x14ac:dyDescent="0.25">
      <c r="A46" s="5">
        <v>45</v>
      </c>
      <c r="B46" s="8" t="s">
        <v>44</v>
      </c>
      <c r="C46" s="6">
        <v>29444119.64796</v>
      </c>
      <c r="D46" s="6">
        <v>2445090678.4734602</v>
      </c>
      <c r="E46" s="6">
        <v>139492130.04093</v>
      </c>
      <c r="F46" s="6">
        <v>290385670.83197129</v>
      </c>
      <c r="G46" s="6">
        <v>808843536.33961403</v>
      </c>
      <c r="H46" s="6">
        <f t="shared" si="0"/>
        <v>3713256135.3339353</v>
      </c>
    </row>
    <row r="47" spans="1:8" x14ac:dyDescent="0.25">
      <c r="A47" s="5">
        <v>46</v>
      </c>
      <c r="B47" s="8" t="s">
        <v>45</v>
      </c>
      <c r="C47" s="6">
        <v>0</v>
      </c>
      <c r="D47" s="6">
        <v>0</v>
      </c>
      <c r="E47" s="6">
        <v>0</v>
      </c>
      <c r="F47" s="6">
        <v>0</v>
      </c>
      <c r="G47" s="6">
        <v>16.1558250181</v>
      </c>
      <c r="H47" s="6">
        <f t="shared" si="0"/>
        <v>16.1558250181</v>
      </c>
    </row>
    <row r="48" spans="1:8" x14ac:dyDescent="0.25">
      <c r="A48" s="5">
        <v>47</v>
      </c>
      <c r="B48" s="8" t="s">
        <v>46</v>
      </c>
      <c r="C48" s="6">
        <v>486575.787541</v>
      </c>
      <c r="D48" s="6">
        <v>0</v>
      </c>
      <c r="E48" s="6">
        <v>0</v>
      </c>
      <c r="F48" s="6">
        <v>167199.80582500002</v>
      </c>
      <c r="G48" s="6">
        <v>3095.67777914</v>
      </c>
      <c r="H48" s="6">
        <f t="shared" si="0"/>
        <v>656871.27114513994</v>
      </c>
    </row>
    <row r="49" spans="1:9" x14ac:dyDescent="0.25">
      <c r="A49" s="5">
        <v>48</v>
      </c>
      <c r="B49" s="8" t="s">
        <v>47</v>
      </c>
      <c r="C49" s="6">
        <v>0</v>
      </c>
      <c r="D49" s="6">
        <v>92235240.131816</v>
      </c>
      <c r="E49" s="6">
        <v>0</v>
      </c>
      <c r="F49" s="6">
        <v>0</v>
      </c>
      <c r="G49" s="6">
        <v>238294909.992376</v>
      </c>
      <c r="H49" s="6">
        <f t="shared" si="0"/>
        <v>330530150.124192</v>
      </c>
    </row>
    <row r="50" spans="1:9" x14ac:dyDescent="0.25">
      <c r="A50" s="5">
        <v>49</v>
      </c>
      <c r="B50" s="8" t="s">
        <v>48</v>
      </c>
      <c r="C50" s="6">
        <v>0</v>
      </c>
      <c r="D50" s="6">
        <v>0</v>
      </c>
      <c r="E50" s="6">
        <v>0</v>
      </c>
      <c r="F50" s="6">
        <v>706882.70508600003</v>
      </c>
      <c r="G50" s="6">
        <v>11956939.969284801</v>
      </c>
      <c r="H50" s="6">
        <f t="shared" si="0"/>
        <v>12663822.674370801</v>
      </c>
    </row>
    <row r="51" spans="1:9" x14ac:dyDescent="0.25">
      <c r="A51" s="5">
        <v>50</v>
      </c>
      <c r="B51" s="8" t="s">
        <v>49</v>
      </c>
      <c r="C51" s="6">
        <v>3547416.6641500001</v>
      </c>
      <c r="D51" s="6">
        <v>186915302.74902701</v>
      </c>
      <c r="E51" s="6">
        <v>0</v>
      </c>
      <c r="F51" s="6">
        <v>38785142.38927602</v>
      </c>
      <c r="G51" s="6">
        <v>416179476.35863</v>
      </c>
      <c r="H51" s="6">
        <f t="shared" si="0"/>
        <v>645427338.16108298</v>
      </c>
    </row>
    <row r="52" spans="1:9" x14ac:dyDescent="0.25">
      <c r="A52" s="5">
        <v>51</v>
      </c>
      <c r="B52" s="8" t="s">
        <v>50</v>
      </c>
      <c r="C52" s="6">
        <v>0</v>
      </c>
      <c r="D52" s="6">
        <v>7108854902.0096703</v>
      </c>
      <c r="E52" s="6">
        <v>4087775.0911480002</v>
      </c>
      <c r="F52" s="6">
        <v>64228261.479016148</v>
      </c>
      <c r="G52" s="6">
        <v>798475462.76309323</v>
      </c>
      <c r="H52" s="6">
        <f t="shared" si="0"/>
        <v>7975646401.3429279</v>
      </c>
    </row>
    <row r="53" spans="1:9" x14ac:dyDescent="0.25">
      <c r="A53" s="5">
        <v>52</v>
      </c>
      <c r="B53" s="8" t="s">
        <v>51</v>
      </c>
      <c r="C53" s="6">
        <v>0</v>
      </c>
      <c r="D53" s="6">
        <v>740376061.20375001</v>
      </c>
      <c r="E53" s="6">
        <v>0</v>
      </c>
      <c r="F53" s="6">
        <v>18443857.552343689</v>
      </c>
      <c r="G53" s="6">
        <v>501966671.52336001</v>
      </c>
      <c r="H53" s="6">
        <f t="shared" si="0"/>
        <v>1260786590.2794538</v>
      </c>
      <c r="I53" s="11"/>
    </row>
    <row r="54" spans="1:9" x14ac:dyDescent="0.25">
      <c r="A54" s="5">
        <v>53</v>
      </c>
      <c r="B54" s="8" t="s">
        <v>52</v>
      </c>
      <c r="C54" s="6">
        <v>0</v>
      </c>
      <c r="D54" s="6">
        <v>161267820.543863</v>
      </c>
      <c r="E54" s="6">
        <v>0</v>
      </c>
      <c r="F54" s="6">
        <v>9031181.9243098106</v>
      </c>
      <c r="G54" s="6">
        <v>95104248.550798804</v>
      </c>
      <c r="H54" s="6">
        <f t="shared" si="0"/>
        <v>265403251.01897162</v>
      </c>
    </row>
    <row r="55" spans="1:9" x14ac:dyDescent="0.25">
      <c r="A55" s="5">
        <v>54</v>
      </c>
      <c r="B55" s="8" t="s">
        <v>53</v>
      </c>
      <c r="C55" s="6">
        <v>0</v>
      </c>
      <c r="D55" s="6">
        <v>65885875.583260998</v>
      </c>
      <c r="E55" s="6">
        <v>0</v>
      </c>
      <c r="F55" s="6">
        <v>0</v>
      </c>
      <c r="G55" s="6">
        <v>241589050.57000002</v>
      </c>
      <c r="H55" s="6">
        <f t="shared" si="0"/>
        <v>307474926.15326101</v>
      </c>
    </row>
    <row r="56" spans="1:9" x14ac:dyDescent="0.25">
      <c r="A56" s="5">
        <v>55</v>
      </c>
      <c r="B56" s="8" t="s">
        <v>54</v>
      </c>
      <c r="C56" s="6">
        <v>73364606.940535992</v>
      </c>
      <c r="D56" s="6">
        <v>510477925.47958899</v>
      </c>
      <c r="E56" s="6">
        <v>5783200</v>
      </c>
      <c r="F56" s="6">
        <v>5803406.2332356004</v>
      </c>
      <c r="G56" s="6">
        <v>405125552.00461692</v>
      </c>
      <c r="H56" s="6">
        <f t="shared" si="0"/>
        <v>1000554690.6579776</v>
      </c>
    </row>
    <row r="57" spans="1:9" x14ac:dyDescent="0.25">
      <c r="A57" s="5">
        <v>56</v>
      </c>
      <c r="B57" s="8" t="s">
        <v>55</v>
      </c>
      <c r="C57" s="6">
        <v>0</v>
      </c>
      <c r="D57" s="6">
        <v>1396629981.54058</v>
      </c>
      <c r="E57" s="6">
        <v>288319555.28364003</v>
      </c>
      <c r="F57" s="6">
        <v>43680494.999057673</v>
      </c>
      <c r="G57" s="6">
        <v>155991344.648</v>
      </c>
      <c r="H57" s="6">
        <f t="shared" si="0"/>
        <v>1884621376.471278</v>
      </c>
    </row>
    <row r="58" spans="1:9" x14ac:dyDescent="0.25">
      <c r="A58" s="5">
        <v>57</v>
      </c>
      <c r="B58" s="8" t="s">
        <v>56</v>
      </c>
      <c r="C58" s="6">
        <v>0</v>
      </c>
      <c r="D58" s="6">
        <v>2526606253.8782701</v>
      </c>
      <c r="E58" s="6">
        <v>332646514.72041106</v>
      </c>
      <c r="F58" s="6">
        <v>195373614.20341101</v>
      </c>
      <c r="G58" s="6">
        <v>423268308.94300002</v>
      </c>
      <c r="H58" s="6">
        <f t="shared" si="0"/>
        <v>3477894691.7450924</v>
      </c>
    </row>
    <row r="59" spans="1:9" x14ac:dyDescent="0.25">
      <c r="A59" s="5">
        <v>58</v>
      </c>
      <c r="B59" s="8" t="s">
        <v>57</v>
      </c>
      <c r="C59" s="6">
        <v>0</v>
      </c>
      <c r="D59" s="6">
        <v>350995.86088300002</v>
      </c>
      <c r="E59" s="6">
        <v>0</v>
      </c>
      <c r="F59" s="6">
        <v>0</v>
      </c>
      <c r="G59" s="6">
        <v>6989.7455815800004</v>
      </c>
      <c r="H59" s="6">
        <f t="shared" si="0"/>
        <v>357985.60646457999</v>
      </c>
    </row>
    <row r="60" spans="1:9" x14ac:dyDescent="0.25">
      <c r="A60" s="5">
        <v>59</v>
      </c>
      <c r="B60" s="8" t="s">
        <v>211</v>
      </c>
      <c r="C60" s="6">
        <v>0</v>
      </c>
      <c r="D60" s="6">
        <v>0</v>
      </c>
      <c r="E60" s="6">
        <v>0</v>
      </c>
      <c r="F60" s="6">
        <v>0</v>
      </c>
      <c r="G60" s="6">
        <v>222156.08339799999</v>
      </c>
      <c r="H60" s="6">
        <f t="shared" si="0"/>
        <v>222156.08339799999</v>
      </c>
    </row>
    <row r="61" spans="1:9" x14ac:dyDescent="0.25">
      <c r="A61" s="5">
        <v>60</v>
      </c>
      <c r="B61" s="8" t="s">
        <v>212</v>
      </c>
      <c r="C61" s="6">
        <v>0</v>
      </c>
      <c r="D61" s="6">
        <v>28477580.031086002</v>
      </c>
      <c r="E61" s="6">
        <v>0</v>
      </c>
      <c r="F61" s="6">
        <v>1953572.8469999998</v>
      </c>
      <c r="G61" s="6">
        <v>31185195.063500002</v>
      </c>
      <c r="H61" s="6">
        <f t="shared" si="0"/>
        <v>61616347.941586003</v>
      </c>
    </row>
    <row r="62" spans="1:9" x14ac:dyDescent="0.25">
      <c r="A62" s="5">
        <v>61</v>
      </c>
      <c r="B62" s="8" t="s">
        <v>213</v>
      </c>
      <c r="C62" s="6">
        <v>0</v>
      </c>
      <c r="D62" s="6">
        <v>123556945.10870101</v>
      </c>
      <c r="E62" s="6">
        <v>44905641.243225008</v>
      </c>
      <c r="F62" s="6">
        <v>35031204.741562001</v>
      </c>
      <c r="G62" s="6">
        <v>43385397.336300001</v>
      </c>
      <c r="H62" s="6">
        <f t="shared" si="0"/>
        <v>246879188.42978805</v>
      </c>
    </row>
    <row r="63" spans="1:9" x14ac:dyDescent="0.25">
      <c r="A63" s="5">
        <v>62</v>
      </c>
      <c r="B63" s="8" t="s">
        <v>214</v>
      </c>
      <c r="C63" s="6">
        <v>0</v>
      </c>
      <c r="D63" s="6">
        <v>1367882115.4542301</v>
      </c>
      <c r="E63" s="6">
        <v>28160917.039189998</v>
      </c>
      <c r="F63" s="6">
        <v>9121458.0050352886</v>
      </c>
      <c r="G63" s="6">
        <v>75242918.773699999</v>
      </c>
      <c r="H63" s="6">
        <f t="shared" si="0"/>
        <v>1480407409.2721555</v>
      </c>
    </row>
    <row r="64" spans="1:9" x14ac:dyDescent="0.25">
      <c r="A64" s="5">
        <v>63</v>
      </c>
      <c r="B64" s="8" t="s">
        <v>215</v>
      </c>
      <c r="C64" s="6">
        <v>0</v>
      </c>
      <c r="D64" s="6">
        <v>0</v>
      </c>
      <c r="E64" s="6">
        <v>0</v>
      </c>
      <c r="F64" s="6">
        <v>0</v>
      </c>
      <c r="G64" s="6">
        <v>6923238.1081399992</v>
      </c>
      <c r="H64" s="6">
        <f t="shared" si="0"/>
        <v>6923238.1081399992</v>
      </c>
    </row>
    <row r="65" spans="1:8" x14ac:dyDescent="0.25">
      <c r="A65" s="5">
        <v>64</v>
      </c>
      <c r="B65" s="8" t="s">
        <v>216</v>
      </c>
      <c r="C65" s="6">
        <v>0</v>
      </c>
      <c r="D65" s="6">
        <v>0</v>
      </c>
      <c r="E65" s="6">
        <v>0</v>
      </c>
      <c r="F65" s="6">
        <v>1207821</v>
      </c>
      <c r="G65" s="6">
        <v>17576498.299699999</v>
      </c>
      <c r="H65" s="6">
        <f t="shared" si="0"/>
        <v>18784319.299699999</v>
      </c>
    </row>
    <row r="66" spans="1:8" x14ac:dyDescent="0.25">
      <c r="A66" s="5">
        <v>65</v>
      </c>
      <c r="B66" s="8" t="s">
        <v>217</v>
      </c>
      <c r="C66" s="6">
        <v>0</v>
      </c>
      <c r="D66" s="6">
        <v>0</v>
      </c>
      <c r="E66" s="6">
        <v>0</v>
      </c>
      <c r="F66" s="6">
        <v>23958243.761763997</v>
      </c>
      <c r="G66" s="6">
        <v>268114518.905</v>
      </c>
      <c r="H66" s="6">
        <f t="shared" si="0"/>
        <v>292072762.66676402</v>
      </c>
    </row>
    <row r="67" spans="1:8" x14ac:dyDescent="0.25">
      <c r="A67" s="5">
        <v>66</v>
      </c>
      <c r="B67" s="8" t="s">
        <v>218</v>
      </c>
      <c r="C67" s="6">
        <v>0</v>
      </c>
      <c r="D67" s="6">
        <v>265227409.34825</v>
      </c>
      <c r="E67" s="6">
        <v>0</v>
      </c>
      <c r="F67" s="6">
        <v>21658459.564749561</v>
      </c>
      <c r="G67" s="6">
        <v>38298527.401501127</v>
      </c>
      <c r="H67" s="6">
        <f t="shared" ref="H67:H130" si="1">SUM(C67:G67)</f>
        <v>325184396.31450069</v>
      </c>
    </row>
    <row r="68" spans="1:8" x14ac:dyDescent="0.25">
      <c r="A68" s="5">
        <v>67</v>
      </c>
      <c r="B68" s="8" t="s">
        <v>219</v>
      </c>
      <c r="C68" s="6">
        <v>0</v>
      </c>
      <c r="D68" s="6">
        <v>0</v>
      </c>
      <c r="E68" s="6">
        <v>0</v>
      </c>
      <c r="F68" s="6">
        <v>0</v>
      </c>
      <c r="G68" s="6">
        <v>14503942.526699999</v>
      </c>
      <c r="H68" s="6">
        <f t="shared" si="1"/>
        <v>14503942.526699999</v>
      </c>
    </row>
    <row r="69" spans="1:8" x14ac:dyDescent="0.25">
      <c r="A69" s="5">
        <v>68</v>
      </c>
      <c r="B69" s="8" t="s">
        <v>220</v>
      </c>
      <c r="C69" s="6">
        <v>65413159.868769996</v>
      </c>
      <c r="D69" s="6">
        <v>3620032843.5701599</v>
      </c>
      <c r="E69" s="6">
        <v>88804432.259378016</v>
      </c>
      <c r="F69" s="6">
        <v>201584132.07305905</v>
      </c>
      <c r="G69" s="6">
        <v>1266908784.3799999</v>
      </c>
      <c r="H69" s="6">
        <f t="shared" si="1"/>
        <v>5242743352.1513672</v>
      </c>
    </row>
    <row r="70" spans="1:8" x14ac:dyDescent="0.25">
      <c r="A70" s="5">
        <v>69</v>
      </c>
      <c r="B70" s="8" t="s">
        <v>221</v>
      </c>
      <c r="C70" s="6">
        <v>0</v>
      </c>
      <c r="D70" s="6">
        <v>0</v>
      </c>
      <c r="E70" s="6">
        <v>0</v>
      </c>
      <c r="F70" s="6">
        <v>5567023.0359410001</v>
      </c>
      <c r="G70" s="6">
        <v>4007597.6106700003</v>
      </c>
      <c r="H70" s="6">
        <f t="shared" si="1"/>
        <v>9574620.6466110013</v>
      </c>
    </row>
    <row r="71" spans="1:8" x14ac:dyDescent="0.25">
      <c r="A71" s="5">
        <v>70</v>
      </c>
      <c r="B71" s="8" t="s">
        <v>222</v>
      </c>
      <c r="C71" s="6">
        <v>0</v>
      </c>
      <c r="D71" s="6">
        <v>0</v>
      </c>
      <c r="E71" s="6">
        <v>0</v>
      </c>
      <c r="F71" s="6">
        <v>10452718.338709999</v>
      </c>
      <c r="G71" s="6">
        <v>145900003.07699999</v>
      </c>
      <c r="H71" s="6">
        <f t="shared" si="1"/>
        <v>156352721.41571</v>
      </c>
    </row>
    <row r="72" spans="1:8" x14ac:dyDescent="0.25">
      <c r="A72" s="5">
        <v>71</v>
      </c>
      <c r="B72" s="8" t="s">
        <v>223</v>
      </c>
      <c r="C72" s="6">
        <v>0</v>
      </c>
      <c r="D72" s="6">
        <v>7826605.9555599997</v>
      </c>
      <c r="E72" s="6">
        <v>4112006.897783</v>
      </c>
      <c r="F72" s="6">
        <v>5883050.3076512003</v>
      </c>
      <c r="G72" s="6">
        <v>166568.47644999999</v>
      </c>
      <c r="H72" s="6">
        <f t="shared" si="1"/>
        <v>17988231.637444198</v>
      </c>
    </row>
    <row r="73" spans="1:8" x14ac:dyDescent="0.25">
      <c r="A73" s="5">
        <v>72</v>
      </c>
      <c r="B73" s="8" t="s">
        <v>224</v>
      </c>
      <c r="C73" s="6">
        <v>21365471.930675998</v>
      </c>
      <c r="D73" s="6">
        <v>302792448.23802298</v>
      </c>
      <c r="E73" s="6">
        <v>7880070.3675960004</v>
      </c>
      <c r="F73" s="6">
        <v>16187704.823553998</v>
      </c>
      <c r="G73" s="6">
        <v>129748323.96677598</v>
      </c>
      <c r="H73" s="6">
        <f t="shared" si="1"/>
        <v>477974019.32662487</v>
      </c>
    </row>
    <row r="74" spans="1:8" x14ac:dyDescent="0.25">
      <c r="A74" s="5">
        <v>73</v>
      </c>
      <c r="B74" s="8" t="s">
        <v>225</v>
      </c>
      <c r="C74" s="6">
        <v>0</v>
      </c>
      <c r="D74" s="6">
        <v>0</v>
      </c>
      <c r="E74" s="6">
        <v>0</v>
      </c>
      <c r="F74" s="6">
        <v>0</v>
      </c>
      <c r="G74" s="6">
        <v>3631478.6446600002</v>
      </c>
      <c r="H74" s="6">
        <f t="shared" si="1"/>
        <v>3631478.6446600002</v>
      </c>
    </row>
    <row r="75" spans="1:8" x14ac:dyDescent="0.25">
      <c r="A75" s="5">
        <v>74</v>
      </c>
      <c r="B75" s="8" t="s">
        <v>226</v>
      </c>
      <c r="C75" s="6">
        <v>0</v>
      </c>
      <c r="D75" s="6">
        <v>0</v>
      </c>
      <c r="E75" s="6">
        <v>0</v>
      </c>
      <c r="F75" s="6">
        <v>0</v>
      </c>
      <c r="G75" s="6">
        <v>1754973.70361</v>
      </c>
      <c r="H75" s="6">
        <f t="shared" si="1"/>
        <v>1754973.70361</v>
      </c>
    </row>
    <row r="76" spans="1:8" x14ac:dyDescent="0.25">
      <c r="A76" s="5">
        <v>75</v>
      </c>
      <c r="B76" s="8" t="s">
        <v>227</v>
      </c>
      <c r="C76" s="6">
        <v>0</v>
      </c>
      <c r="D76" s="6">
        <v>66563898.758686997</v>
      </c>
      <c r="E76" s="6">
        <v>14273077.04685</v>
      </c>
      <c r="F76" s="6">
        <v>28419552.798990268</v>
      </c>
      <c r="G76" s="6">
        <v>80292649.715000004</v>
      </c>
      <c r="H76" s="6">
        <f t="shared" si="1"/>
        <v>189549178.31952727</v>
      </c>
    </row>
    <row r="77" spans="1:8" x14ac:dyDescent="0.25">
      <c r="A77" s="5">
        <v>76</v>
      </c>
      <c r="B77" s="8" t="s">
        <v>228</v>
      </c>
      <c r="C77" s="6">
        <v>3617058.6459600003</v>
      </c>
      <c r="D77" s="6">
        <v>232391027.70343399</v>
      </c>
      <c r="E77" s="6">
        <v>14217746.239794001</v>
      </c>
      <c r="F77" s="6">
        <v>16859961.581354104</v>
      </c>
      <c r="G77" s="6">
        <v>91266259.292014405</v>
      </c>
      <c r="H77" s="6">
        <f t="shared" si="1"/>
        <v>358352053.46255648</v>
      </c>
    </row>
    <row r="78" spans="1:8" x14ac:dyDescent="0.25">
      <c r="A78" s="5">
        <v>77</v>
      </c>
      <c r="B78" s="8" t="s">
        <v>229</v>
      </c>
      <c r="C78" s="6">
        <v>18210310.292301901</v>
      </c>
      <c r="D78" s="6">
        <v>0</v>
      </c>
      <c r="E78" s="6">
        <v>0</v>
      </c>
      <c r="F78" s="6">
        <v>197019797.81642544</v>
      </c>
      <c r="G78" s="6">
        <v>700437276.95082009</v>
      </c>
      <c r="H78" s="6">
        <f t="shared" si="1"/>
        <v>915667385.05954742</v>
      </c>
    </row>
    <row r="79" spans="1:8" x14ac:dyDescent="0.25">
      <c r="A79" s="5">
        <v>78</v>
      </c>
      <c r="B79" s="8" t="s">
        <v>230</v>
      </c>
      <c r="C79" s="6">
        <v>0</v>
      </c>
      <c r="D79" s="6">
        <v>123830449.373603</v>
      </c>
      <c r="E79" s="6">
        <v>0</v>
      </c>
      <c r="F79" s="6">
        <v>4667938.0955675524</v>
      </c>
      <c r="G79" s="6">
        <v>34042633.196882203</v>
      </c>
      <c r="H79" s="6">
        <f t="shared" si="1"/>
        <v>162541020.66605276</v>
      </c>
    </row>
    <row r="80" spans="1:8" x14ac:dyDescent="0.25">
      <c r="A80" s="5">
        <v>79</v>
      </c>
      <c r="B80" s="8" t="s">
        <v>231</v>
      </c>
      <c r="C80" s="6">
        <v>0</v>
      </c>
      <c r="D80" s="6">
        <v>164649024.84695199</v>
      </c>
      <c r="E80" s="6">
        <v>0</v>
      </c>
      <c r="F80" s="6">
        <v>771841.19972199993</v>
      </c>
      <c r="G80" s="6">
        <v>10278937.690100001</v>
      </c>
      <c r="H80" s="6">
        <f t="shared" si="1"/>
        <v>175699803.736774</v>
      </c>
    </row>
    <row r="81" spans="1:8" x14ac:dyDescent="0.25">
      <c r="A81" s="5">
        <v>80</v>
      </c>
      <c r="B81" s="12" t="s">
        <v>232</v>
      </c>
      <c r="C81" s="6">
        <v>10819441.919699999</v>
      </c>
      <c r="D81" s="6">
        <v>1048403746.1038727</v>
      </c>
      <c r="E81" s="6">
        <v>14658746.76499844</v>
      </c>
      <c r="F81" s="6">
        <v>95315057.081543788</v>
      </c>
      <c r="G81" s="6">
        <v>260943843.19214982</v>
      </c>
      <c r="H81" s="6">
        <f t="shared" si="1"/>
        <v>1430140835.0622647</v>
      </c>
    </row>
    <row r="82" spans="1:8" x14ac:dyDescent="0.25">
      <c r="A82" s="5">
        <v>81</v>
      </c>
      <c r="B82" s="8" t="s">
        <v>233</v>
      </c>
      <c r="C82" s="6">
        <v>10959088.263156401</v>
      </c>
      <c r="D82" s="6">
        <v>920132877.74104905</v>
      </c>
      <c r="E82" s="6">
        <v>20662080.602570999</v>
      </c>
      <c r="F82" s="6">
        <v>111168087.38775872</v>
      </c>
      <c r="G82" s="6">
        <v>236360485.8132</v>
      </c>
      <c r="H82" s="6">
        <f t="shared" si="1"/>
        <v>1299282619.8077352</v>
      </c>
    </row>
    <row r="83" spans="1:8" x14ac:dyDescent="0.25">
      <c r="A83" s="5">
        <v>82</v>
      </c>
      <c r="B83" s="8" t="s">
        <v>234</v>
      </c>
      <c r="C83" s="6">
        <v>0</v>
      </c>
      <c r="D83" s="6">
        <v>0</v>
      </c>
      <c r="E83" s="6">
        <v>0</v>
      </c>
      <c r="F83" s="6">
        <v>24464641.94157948</v>
      </c>
      <c r="G83" s="6">
        <v>79803744.875719428</v>
      </c>
      <c r="H83" s="6">
        <f t="shared" si="1"/>
        <v>104268386.8172989</v>
      </c>
    </row>
    <row r="84" spans="1:8" x14ac:dyDescent="0.25">
      <c r="A84" s="5">
        <v>83</v>
      </c>
      <c r="B84" s="8" t="s">
        <v>210</v>
      </c>
      <c r="C84" s="6">
        <v>0</v>
      </c>
      <c r="D84" s="6">
        <v>264083978.09851801</v>
      </c>
      <c r="E84" s="6">
        <v>0</v>
      </c>
      <c r="F84" s="6">
        <v>14295856.680841003</v>
      </c>
      <c r="G84" s="6">
        <v>380128447.84499997</v>
      </c>
      <c r="H84" s="6">
        <f t="shared" si="1"/>
        <v>658508282.62435901</v>
      </c>
    </row>
    <row r="85" spans="1:8" x14ac:dyDescent="0.25">
      <c r="A85" s="5">
        <v>84</v>
      </c>
      <c r="B85" s="8" t="s">
        <v>235</v>
      </c>
      <c r="C85" s="6">
        <v>0</v>
      </c>
      <c r="D85" s="6">
        <v>85421041.627497002</v>
      </c>
      <c r="E85" s="6">
        <v>0</v>
      </c>
      <c r="F85" s="6">
        <v>8059234.9443629999</v>
      </c>
      <c r="G85" s="6">
        <v>10769727.7037</v>
      </c>
      <c r="H85" s="6">
        <f t="shared" si="1"/>
        <v>104250004.27556001</v>
      </c>
    </row>
    <row r="86" spans="1:8" x14ac:dyDescent="0.25">
      <c r="A86" s="5">
        <v>85</v>
      </c>
      <c r="B86" s="8" t="s">
        <v>236</v>
      </c>
      <c r="C86" s="6">
        <v>0</v>
      </c>
      <c r="D86" s="6">
        <v>0</v>
      </c>
      <c r="E86" s="6">
        <v>0</v>
      </c>
      <c r="F86" s="6">
        <v>0</v>
      </c>
      <c r="G86" s="6">
        <v>346809.51534000004</v>
      </c>
      <c r="H86" s="6">
        <f t="shared" si="1"/>
        <v>346809.51534000004</v>
      </c>
    </row>
    <row r="87" spans="1:8" x14ac:dyDescent="0.25">
      <c r="A87" s="5">
        <v>86</v>
      </c>
      <c r="B87" s="8" t="s">
        <v>237</v>
      </c>
      <c r="C87" s="6">
        <v>10909564.00602</v>
      </c>
      <c r="D87" s="6">
        <v>266075000.12048799</v>
      </c>
      <c r="E87" s="6">
        <v>34123780.735119998</v>
      </c>
      <c r="F87" s="6">
        <v>5030213.7680830006</v>
      </c>
      <c r="G87" s="6">
        <v>164641751.75400001</v>
      </c>
      <c r="H87" s="6">
        <f t="shared" si="1"/>
        <v>480780310.38371098</v>
      </c>
    </row>
    <row r="88" spans="1:8" x14ac:dyDescent="0.25">
      <c r="A88" s="5">
        <v>87</v>
      </c>
      <c r="B88" s="8" t="s">
        <v>238</v>
      </c>
      <c r="C88" s="6">
        <v>0</v>
      </c>
      <c r="D88" s="6">
        <v>344808428.00005001</v>
      </c>
      <c r="E88" s="6">
        <v>1889260.3367769497</v>
      </c>
      <c r="F88" s="6">
        <v>0</v>
      </c>
      <c r="G88" s="6">
        <v>30672386.441480741</v>
      </c>
      <c r="H88" s="6">
        <f t="shared" si="1"/>
        <v>377370074.77830774</v>
      </c>
    </row>
    <row r="89" spans="1:8" x14ac:dyDescent="0.25">
      <c r="A89" s="5">
        <v>88</v>
      </c>
      <c r="B89" s="8" t="s">
        <v>239</v>
      </c>
      <c r="C89" s="6">
        <v>36023572.938960001</v>
      </c>
      <c r="D89" s="6">
        <v>8480731653.4880896</v>
      </c>
      <c r="E89" s="6">
        <v>20570134.37531234</v>
      </c>
      <c r="F89" s="6">
        <v>198808521.40285307</v>
      </c>
      <c r="G89" s="6">
        <v>448840885.28100002</v>
      </c>
      <c r="H89" s="6">
        <f t="shared" si="1"/>
        <v>9184974767.4862156</v>
      </c>
    </row>
    <row r="90" spans="1:8" x14ac:dyDescent="0.25">
      <c r="A90" s="5">
        <v>89</v>
      </c>
      <c r="B90" s="8" t="s">
        <v>240</v>
      </c>
      <c r="C90" s="6">
        <v>5533481.4794800002</v>
      </c>
      <c r="D90" s="6">
        <v>69283114.172379002</v>
      </c>
      <c r="E90" s="6">
        <v>0</v>
      </c>
      <c r="F90" s="6">
        <v>34478135.569023997</v>
      </c>
      <c r="G90" s="6">
        <v>100604080.818</v>
      </c>
      <c r="H90" s="6">
        <f t="shared" si="1"/>
        <v>209898812.038883</v>
      </c>
    </row>
    <row r="91" spans="1:8" x14ac:dyDescent="0.25">
      <c r="A91" s="5">
        <v>90</v>
      </c>
      <c r="B91" s="8" t="s">
        <v>241</v>
      </c>
      <c r="C91" s="6">
        <v>4001477.1009799996</v>
      </c>
      <c r="D91" s="6">
        <v>0</v>
      </c>
      <c r="E91" s="6">
        <v>6153328.4797299998</v>
      </c>
      <c r="F91" s="6">
        <v>36708320.326804996</v>
      </c>
      <c r="G91" s="6">
        <v>22022576.196600001</v>
      </c>
      <c r="H91" s="6">
        <f t="shared" si="1"/>
        <v>68885702.104114994</v>
      </c>
    </row>
    <row r="92" spans="1:8" x14ac:dyDescent="0.25">
      <c r="A92" s="5">
        <v>91</v>
      </c>
      <c r="B92" s="8" t="s">
        <v>242</v>
      </c>
      <c r="C92" s="6">
        <v>0</v>
      </c>
      <c r="D92" s="6">
        <v>0</v>
      </c>
      <c r="E92" s="6">
        <v>0</v>
      </c>
      <c r="F92" s="6">
        <v>0</v>
      </c>
      <c r="G92" s="6">
        <v>4803479.1258678697</v>
      </c>
      <c r="H92" s="6">
        <f t="shared" si="1"/>
        <v>4803479.1258678697</v>
      </c>
    </row>
    <row r="93" spans="1:8" x14ac:dyDescent="0.25">
      <c r="A93" s="5">
        <v>92</v>
      </c>
      <c r="B93" s="8" t="s">
        <v>243</v>
      </c>
      <c r="C93" s="6">
        <v>0</v>
      </c>
      <c r="D93" s="6">
        <v>0</v>
      </c>
      <c r="E93" s="6">
        <v>0</v>
      </c>
      <c r="F93" s="6">
        <v>546889.069472</v>
      </c>
      <c r="G93" s="6">
        <v>2976618.2645700001</v>
      </c>
      <c r="H93" s="6">
        <f t="shared" si="1"/>
        <v>3523507.3340420001</v>
      </c>
    </row>
    <row r="94" spans="1:8" x14ac:dyDescent="0.25">
      <c r="A94" s="5">
        <v>93</v>
      </c>
      <c r="B94" s="8" t="s">
        <v>244</v>
      </c>
      <c r="C94" s="6">
        <v>0</v>
      </c>
      <c r="D94" s="6">
        <v>196263970.58025101</v>
      </c>
      <c r="E94" s="6">
        <v>0</v>
      </c>
      <c r="F94" s="6">
        <v>3602781.29776</v>
      </c>
      <c r="G94" s="6">
        <v>3401354.6314099999</v>
      </c>
      <c r="H94" s="6">
        <f t="shared" si="1"/>
        <v>203268106.50942102</v>
      </c>
    </row>
    <row r="95" spans="1:8" x14ac:dyDescent="0.25">
      <c r="A95" s="5">
        <v>94</v>
      </c>
      <c r="B95" s="8" t="s">
        <v>245</v>
      </c>
      <c r="C95" s="6">
        <v>0</v>
      </c>
      <c r="D95" s="6">
        <v>1130831.152854</v>
      </c>
      <c r="E95" s="6">
        <v>0</v>
      </c>
      <c r="F95" s="6">
        <v>0</v>
      </c>
      <c r="G95" s="6">
        <v>0</v>
      </c>
      <c r="H95" s="6">
        <f t="shared" si="1"/>
        <v>1130831.152854</v>
      </c>
    </row>
    <row r="96" spans="1:8" x14ac:dyDescent="0.25">
      <c r="A96" s="5">
        <v>95</v>
      </c>
      <c r="B96" s="8" t="s">
        <v>246</v>
      </c>
      <c r="C96" s="6">
        <v>11852831.248</v>
      </c>
      <c r="D96" s="6">
        <v>0</v>
      </c>
      <c r="E96" s="6">
        <v>0</v>
      </c>
      <c r="F96" s="6">
        <v>2574454.2035600003</v>
      </c>
      <c r="G96" s="6">
        <v>122821722.46800001</v>
      </c>
      <c r="H96" s="6">
        <f t="shared" si="1"/>
        <v>137249007.91956002</v>
      </c>
    </row>
    <row r="97" spans="1:8" x14ac:dyDescent="0.25">
      <c r="A97" s="5">
        <v>96</v>
      </c>
      <c r="B97" s="8" t="s">
        <v>247</v>
      </c>
      <c r="C97" s="6">
        <v>0</v>
      </c>
      <c r="D97" s="6">
        <v>0</v>
      </c>
      <c r="E97" s="6">
        <v>4189934.1224499997</v>
      </c>
      <c r="F97" s="6">
        <v>911256.73213941744</v>
      </c>
      <c r="G97" s="6">
        <v>5192137.9484700002</v>
      </c>
      <c r="H97" s="6">
        <f t="shared" si="1"/>
        <v>10293328.803059418</v>
      </c>
    </row>
    <row r="98" spans="1:8" x14ac:dyDescent="0.25">
      <c r="A98" s="5">
        <v>97</v>
      </c>
      <c r="B98" s="8" t="s">
        <v>248</v>
      </c>
      <c r="C98" s="6">
        <v>0</v>
      </c>
      <c r="D98" s="6">
        <v>1381997906.13835</v>
      </c>
      <c r="E98" s="6">
        <v>7274802.0513799991</v>
      </c>
      <c r="F98" s="6">
        <v>63676843.501735002</v>
      </c>
      <c r="G98" s="6">
        <v>228576207.96004</v>
      </c>
      <c r="H98" s="6">
        <f t="shared" si="1"/>
        <v>1681525759.651505</v>
      </c>
    </row>
    <row r="99" spans="1:8" x14ac:dyDescent="0.25">
      <c r="A99" s="5">
        <v>98</v>
      </c>
      <c r="B99" s="8" t="s">
        <v>249</v>
      </c>
      <c r="C99" s="6">
        <v>0</v>
      </c>
      <c r="D99" s="6">
        <v>0</v>
      </c>
      <c r="E99" s="6">
        <v>0</v>
      </c>
      <c r="F99" s="6">
        <v>23050059.700432003</v>
      </c>
      <c r="G99" s="6">
        <v>258121270.24800003</v>
      </c>
      <c r="H99" s="6">
        <f t="shared" si="1"/>
        <v>281171329.94843203</v>
      </c>
    </row>
    <row r="100" spans="1:8" x14ac:dyDescent="0.25">
      <c r="A100" s="5">
        <v>99</v>
      </c>
      <c r="B100" s="8" t="s">
        <v>250</v>
      </c>
      <c r="C100" s="6">
        <v>8728013.4601300005</v>
      </c>
      <c r="D100" s="6">
        <v>132541563.879619</v>
      </c>
      <c r="E100" s="6">
        <v>0</v>
      </c>
      <c r="F100" s="6">
        <v>7224288.2261649994</v>
      </c>
      <c r="G100" s="6">
        <v>72981957.531599998</v>
      </c>
      <c r="H100" s="6">
        <f t="shared" si="1"/>
        <v>221475823.097514</v>
      </c>
    </row>
    <row r="101" spans="1:8" ht="27" customHeight="1" x14ac:dyDescent="0.25">
      <c r="A101" s="5">
        <v>100</v>
      </c>
      <c r="B101" s="13" t="s">
        <v>251</v>
      </c>
      <c r="C101" s="17">
        <v>7402325.8027600003</v>
      </c>
      <c r="D101" s="17">
        <v>1438197198.1077099</v>
      </c>
      <c r="E101" s="17">
        <v>14130204.27134</v>
      </c>
      <c r="F101" s="17">
        <v>24750257.799008004</v>
      </c>
      <c r="G101" s="17">
        <v>89200206.329699993</v>
      </c>
      <c r="H101" s="17">
        <f t="shared" si="1"/>
        <v>1573680192.3105175</v>
      </c>
    </row>
    <row r="102" spans="1:8" x14ac:dyDescent="0.25">
      <c r="A102" s="5">
        <v>101</v>
      </c>
      <c r="B102" s="8" t="s">
        <v>252</v>
      </c>
      <c r="C102" s="6">
        <v>0</v>
      </c>
      <c r="D102" s="6">
        <v>114701077.93335401</v>
      </c>
      <c r="E102" s="6">
        <v>3589148.0831150003</v>
      </c>
      <c r="F102" s="6">
        <v>7240176.2719009994</v>
      </c>
      <c r="G102" s="6">
        <v>2487962.1822099998</v>
      </c>
      <c r="H102" s="6">
        <f t="shared" si="1"/>
        <v>128018364.47058</v>
      </c>
    </row>
    <row r="103" spans="1:8" x14ac:dyDescent="0.25">
      <c r="A103" s="5">
        <v>102</v>
      </c>
      <c r="B103" s="8" t="s">
        <v>253</v>
      </c>
      <c r="C103" s="6">
        <v>0</v>
      </c>
      <c r="D103" s="6">
        <v>96859246.025593996</v>
      </c>
      <c r="E103" s="6">
        <v>819116.68877500005</v>
      </c>
      <c r="F103" s="6">
        <v>20376818.998883002</v>
      </c>
      <c r="G103" s="6">
        <v>43769995.963100001</v>
      </c>
      <c r="H103" s="6">
        <f t="shared" si="1"/>
        <v>161825177.67635202</v>
      </c>
    </row>
    <row r="104" spans="1:8" x14ac:dyDescent="0.25">
      <c r="A104" s="5">
        <v>103</v>
      </c>
      <c r="B104" s="8" t="s">
        <v>254</v>
      </c>
      <c r="C104" s="6">
        <v>14102728.407919999</v>
      </c>
      <c r="D104" s="6">
        <v>1090281552.7021101</v>
      </c>
      <c r="E104" s="6">
        <v>11006085.0902</v>
      </c>
      <c r="F104" s="6">
        <v>19099612.350571997</v>
      </c>
      <c r="G104" s="6">
        <v>227111244.51499999</v>
      </c>
      <c r="H104" s="6">
        <f t="shared" si="1"/>
        <v>1361601223.0658021</v>
      </c>
    </row>
    <row r="105" spans="1:8" x14ac:dyDescent="0.25">
      <c r="A105" s="5">
        <v>104</v>
      </c>
      <c r="B105" s="8" t="s">
        <v>255</v>
      </c>
      <c r="C105" s="6">
        <v>0</v>
      </c>
      <c r="D105" s="6">
        <v>756101203.26393604</v>
      </c>
      <c r="E105" s="6">
        <v>28555158.340879995</v>
      </c>
      <c r="F105" s="6">
        <v>51805416.816163301</v>
      </c>
      <c r="G105" s="6">
        <v>164269214.84511</v>
      </c>
      <c r="H105" s="6">
        <f t="shared" si="1"/>
        <v>1000730993.2660894</v>
      </c>
    </row>
    <row r="106" spans="1:8" x14ac:dyDescent="0.25">
      <c r="A106" s="5">
        <v>105</v>
      </c>
      <c r="B106" s="8" t="s">
        <v>256</v>
      </c>
      <c r="C106" s="6">
        <v>0</v>
      </c>
      <c r="D106" s="6">
        <v>155111724.231314</v>
      </c>
      <c r="E106" s="6">
        <v>3190382.2954199999</v>
      </c>
      <c r="F106" s="6">
        <v>13232937.320618002</v>
      </c>
      <c r="G106" s="6">
        <v>173286044.785</v>
      </c>
      <c r="H106" s="6">
        <f t="shared" si="1"/>
        <v>344821088.63235199</v>
      </c>
    </row>
    <row r="107" spans="1:8" x14ac:dyDescent="0.25">
      <c r="A107" s="5">
        <v>106</v>
      </c>
      <c r="B107" s="8" t="s">
        <v>257</v>
      </c>
      <c r="C107" s="6">
        <v>0</v>
      </c>
      <c r="D107" s="6">
        <v>0</v>
      </c>
      <c r="E107" s="6">
        <v>0</v>
      </c>
      <c r="F107" s="6">
        <v>0</v>
      </c>
      <c r="G107" s="6">
        <v>7042804.2213876061</v>
      </c>
      <c r="H107" s="6">
        <f t="shared" si="1"/>
        <v>7042804.2213876061</v>
      </c>
    </row>
    <row r="108" spans="1:8" x14ac:dyDescent="0.25">
      <c r="A108" s="5">
        <v>107</v>
      </c>
      <c r="B108" s="8" t="s">
        <v>258</v>
      </c>
      <c r="C108" s="6">
        <v>0</v>
      </c>
      <c r="D108" s="6">
        <v>285366199.71770298</v>
      </c>
      <c r="E108" s="6">
        <v>6522971.7981799999</v>
      </c>
      <c r="F108" s="6">
        <v>17972414.201960996</v>
      </c>
      <c r="G108" s="6">
        <v>2762343129.02</v>
      </c>
      <c r="H108" s="6">
        <f t="shared" si="1"/>
        <v>3072204714.737844</v>
      </c>
    </row>
    <row r="109" spans="1:8" x14ac:dyDescent="0.25">
      <c r="A109" s="5">
        <v>108</v>
      </c>
      <c r="B109" s="8" t="s">
        <v>259</v>
      </c>
      <c r="C109" s="6">
        <v>55074004.320877895</v>
      </c>
      <c r="D109" s="6">
        <v>39010233240.395203</v>
      </c>
      <c r="E109" s="6">
        <v>894861163.01634979</v>
      </c>
      <c r="F109" s="6">
        <v>305903225.39004558</v>
      </c>
      <c r="G109" s="6">
        <v>473206939.84399998</v>
      </c>
      <c r="H109" s="6">
        <f t="shared" si="1"/>
        <v>40739278572.966476</v>
      </c>
    </row>
    <row r="110" spans="1:8" x14ac:dyDescent="0.25">
      <c r="A110" s="5">
        <v>109</v>
      </c>
      <c r="B110" s="8" t="s">
        <v>260</v>
      </c>
      <c r="C110" s="6">
        <v>0</v>
      </c>
      <c r="D110" s="6">
        <v>211939314.961523</v>
      </c>
      <c r="E110" s="6">
        <v>4024184.2657400006</v>
      </c>
      <c r="F110" s="6">
        <v>0</v>
      </c>
      <c r="G110" s="6">
        <v>76836075.537799999</v>
      </c>
      <c r="H110" s="6">
        <f t="shared" si="1"/>
        <v>292799574.76506299</v>
      </c>
    </row>
    <row r="111" spans="1:8" x14ac:dyDescent="0.25">
      <c r="A111" s="5">
        <v>110</v>
      </c>
      <c r="B111" s="8" t="s">
        <v>261</v>
      </c>
      <c r="C111" s="6">
        <v>0</v>
      </c>
      <c r="D111" s="6">
        <v>1178882999.68414</v>
      </c>
      <c r="E111" s="6">
        <v>26360237.596252695</v>
      </c>
      <c r="F111" s="6">
        <v>105604305.20576899</v>
      </c>
      <c r="G111" s="6">
        <v>609301798.23100007</v>
      </c>
      <c r="H111" s="6">
        <f t="shared" si="1"/>
        <v>1920149340.7171617</v>
      </c>
    </row>
    <row r="112" spans="1:8" x14ac:dyDescent="0.25">
      <c r="A112" s="5">
        <v>111</v>
      </c>
      <c r="B112" s="8" t="s">
        <v>262</v>
      </c>
      <c r="C112" s="6">
        <v>0</v>
      </c>
      <c r="D112" s="6">
        <v>6769727823.679266</v>
      </c>
      <c r="E112" s="6">
        <v>93296479.615343511</v>
      </c>
      <c r="F112" s="6">
        <v>128085575.04509237</v>
      </c>
      <c r="G112" s="6">
        <v>1724770962.7666502</v>
      </c>
      <c r="H112" s="6">
        <f t="shared" si="1"/>
        <v>8715880841.1063519</v>
      </c>
    </row>
    <row r="113" spans="1:10" x14ac:dyDescent="0.25">
      <c r="A113" s="5">
        <v>112</v>
      </c>
      <c r="B113" s="8" t="s">
        <v>263</v>
      </c>
      <c r="C113" s="6">
        <v>0</v>
      </c>
      <c r="D113" s="6">
        <v>92005326.239748999</v>
      </c>
      <c r="E113" s="6">
        <v>0</v>
      </c>
      <c r="F113" s="6">
        <v>0</v>
      </c>
      <c r="G113" s="6">
        <v>324768980.14139003</v>
      </c>
      <c r="H113" s="6">
        <f t="shared" si="1"/>
        <v>416774306.38113904</v>
      </c>
      <c r="I113" s="16"/>
      <c r="J113" s="7"/>
    </row>
    <row r="114" spans="1:10" x14ac:dyDescent="0.25">
      <c r="A114" s="5">
        <v>113</v>
      </c>
      <c r="B114" s="8" t="s">
        <v>264</v>
      </c>
      <c r="C114" s="6">
        <v>0</v>
      </c>
      <c r="D114" s="6">
        <v>0</v>
      </c>
      <c r="E114" s="6">
        <v>1361047.9010100001</v>
      </c>
      <c r="F114" s="6">
        <v>4124979.4469759995</v>
      </c>
      <c r="G114" s="6">
        <v>3925411.71871104</v>
      </c>
      <c r="H114" s="6">
        <f t="shared" si="1"/>
        <v>9411439.0666970387</v>
      </c>
      <c r="I114" s="11"/>
    </row>
    <row r="115" spans="1:10" x14ac:dyDescent="0.25">
      <c r="A115" s="5">
        <v>114</v>
      </c>
      <c r="B115" s="8" t="s">
        <v>265</v>
      </c>
      <c r="C115" s="6">
        <v>25715994.966389999</v>
      </c>
      <c r="D115" s="6">
        <v>6467543778.2949696</v>
      </c>
      <c r="E115" s="6">
        <v>136057200.71013299</v>
      </c>
      <c r="F115" s="6">
        <v>188770490.69401798</v>
      </c>
      <c r="G115" s="6">
        <v>904073824.57437992</v>
      </c>
      <c r="H115" s="6">
        <f t="shared" si="1"/>
        <v>7722161289.2398901</v>
      </c>
    </row>
    <row r="116" spans="1:10" x14ac:dyDescent="0.25">
      <c r="A116" s="5">
        <v>115</v>
      </c>
      <c r="B116" s="8" t="s">
        <v>266</v>
      </c>
      <c r="C116" s="6">
        <v>0</v>
      </c>
      <c r="D116" s="6">
        <v>106878249.805582</v>
      </c>
      <c r="E116" s="6">
        <v>13914428.702397</v>
      </c>
      <c r="F116" s="6">
        <v>58743643.017788</v>
      </c>
      <c r="G116" s="6">
        <v>158832049.73199999</v>
      </c>
      <c r="H116" s="6">
        <f t="shared" si="1"/>
        <v>338368371.25776696</v>
      </c>
    </row>
    <row r="117" spans="1:10" x14ac:dyDescent="0.25">
      <c r="A117" s="5">
        <v>116</v>
      </c>
      <c r="B117" s="8" t="s">
        <v>267</v>
      </c>
      <c r="C117" s="6">
        <v>0</v>
      </c>
      <c r="D117" s="6">
        <v>22557353.164450999</v>
      </c>
      <c r="E117" s="6">
        <v>0</v>
      </c>
      <c r="F117" s="6">
        <v>4037836.1163699999</v>
      </c>
      <c r="G117" s="6">
        <v>2626228.2130300002</v>
      </c>
      <c r="H117" s="6">
        <f t="shared" si="1"/>
        <v>29221417.493850999</v>
      </c>
    </row>
    <row r="118" spans="1:10" x14ac:dyDescent="0.25">
      <c r="A118" s="5">
        <v>117</v>
      </c>
      <c r="B118" s="8" t="s">
        <v>268</v>
      </c>
      <c r="C118" s="6">
        <v>0</v>
      </c>
      <c r="D118" s="6">
        <v>0</v>
      </c>
      <c r="E118" s="6">
        <v>0</v>
      </c>
      <c r="F118" s="6">
        <v>0</v>
      </c>
      <c r="G118" s="6">
        <v>51010297.2183</v>
      </c>
      <c r="H118" s="6">
        <f t="shared" si="1"/>
        <v>51010297.2183</v>
      </c>
    </row>
    <row r="119" spans="1:10" x14ac:dyDescent="0.25">
      <c r="A119" s="5">
        <v>118</v>
      </c>
      <c r="B119" s="8" t="s">
        <v>58</v>
      </c>
      <c r="C119" s="6">
        <v>0</v>
      </c>
      <c r="D119" s="6">
        <v>326601569.62250102</v>
      </c>
      <c r="E119" s="6">
        <v>9849264.9146444015</v>
      </c>
      <c r="F119" s="6">
        <v>25004116.064572342</v>
      </c>
      <c r="G119" s="6">
        <v>106373256.42996092</v>
      </c>
      <c r="H119" s="6">
        <f t="shared" si="1"/>
        <v>467828207.03167868</v>
      </c>
    </row>
    <row r="120" spans="1:10" x14ac:dyDescent="0.25">
      <c r="A120" s="5">
        <v>119</v>
      </c>
      <c r="B120" s="8" t="s">
        <v>59</v>
      </c>
      <c r="C120" s="6">
        <v>0</v>
      </c>
      <c r="D120" s="6">
        <v>10571190801.2034</v>
      </c>
      <c r="E120" s="6">
        <v>51964291.526238814</v>
      </c>
      <c r="F120" s="6">
        <v>46815446.338552371</v>
      </c>
      <c r="G120" s="6">
        <v>560205256.32016778</v>
      </c>
      <c r="H120" s="6">
        <f t="shared" si="1"/>
        <v>11230175795.388359</v>
      </c>
    </row>
    <row r="121" spans="1:10" x14ac:dyDescent="0.25">
      <c r="A121" s="5">
        <v>120</v>
      </c>
      <c r="B121" s="8" t="s">
        <v>60</v>
      </c>
      <c r="C121" s="6">
        <v>0</v>
      </c>
      <c r="D121" s="6">
        <v>0</v>
      </c>
      <c r="E121" s="6">
        <v>0</v>
      </c>
      <c r="F121" s="6">
        <v>33646431.932888001</v>
      </c>
      <c r="G121" s="6">
        <v>239471994.39581999</v>
      </c>
      <c r="H121" s="6">
        <f t="shared" si="1"/>
        <v>273118426.32870799</v>
      </c>
    </row>
    <row r="122" spans="1:10" x14ac:dyDescent="0.25">
      <c r="A122" s="5">
        <v>121</v>
      </c>
      <c r="B122" s="8" t="s">
        <v>61</v>
      </c>
      <c r="C122" s="6">
        <v>0</v>
      </c>
      <c r="D122" s="6">
        <v>0</v>
      </c>
      <c r="E122" s="6">
        <v>0</v>
      </c>
      <c r="F122" s="6">
        <v>884311.30655899993</v>
      </c>
      <c r="G122" s="6">
        <v>3650.0463385000003</v>
      </c>
      <c r="H122" s="6">
        <f t="shared" si="1"/>
        <v>887961.35289749992</v>
      </c>
    </row>
    <row r="123" spans="1:10" x14ac:dyDescent="0.25">
      <c r="A123" s="5">
        <v>122</v>
      </c>
      <c r="B123" s="8" t="s">
        <v>62</v>
      </c>
      <c r="C123" s="6">
        <v>0</v>
      </c>
      <c r="D123" s="6">
        <v>14418482.084865</v>
      </c>
      <c r="E123" s="6">
        <v>186862.84351157999</v>
      </c>
      <c r="F123" s="6">
        <v>353560.00286329997</v>
      </c>
      <c r="G123" s="6">
        <v>23208.147383500003</v>
      </c>
      <c r="H123" s="6">
        <f t="shared" si="1"/>
        <v>14982113.078623379</v>
      </c>
    </row>
    <row r="124" spans="1:10" x14ac:dyDescent="0.25">
      <c r="A124" s="5">
        <v>123</v>
      </c>
      <c r="B124" s="8" t="s">
        <v>63</v>
      </c>
      <c r="C124" s="6">
        <v>0</v>
      </c>
      <c r="D124" s="6">
        <v>11069.491754999999</v>
      </c>
      <c r="E124" s="6">
        <v>74.201492486299998</v>
      </c>
      <c r="F124" s="6">
        <v>0</v>
      </c>
      <c r="G124" s="6">
        <v>22.996408694400003</v>
      </c>
      <c r="H124" s="6">
        <f t="shared" si="1"/>
        <v>11166.689656180699</v>
      </c>
    </row>
    <row r="125" spans="1:10" x14ac:dyDescent="0.25">
      <c r="A125" s="5">
        <v>124</v>
      </c>
      <c r="B125" s="8" t="s">
        <v>64</v>
      </c>
      <c r="C125" s="6">
        <v>0</v>
      </c>
      <c r="D125" s="6">
        <v>0</v>
      </c>
      <c r="E125" s="6">
        <v>0</v>
      </c>
      <c r="F125" s="6">
        <v>1641102.7403469998</v>
      </c>
      <c r="G125" s="6">
        <v>6456241.0156499995</v>
      </c>
      <c r="H125" s="6">
        <f t="shared" si="1"/>
        <v>8097343.7559969993</v>
      </c>
    </row>
    <row r="126" spans="1:10" x14ac:dyDescent="0.25">
      <c r="A126" s="5">
        <v>125</v>
      </c>
      <c r="B126" s="8" t="s">
        <v>65</v>
      </c>
      <c r="C126" s="6">
        <v>0</v>
      </c>
      <c r="D126" s="6">
        <v>165150352.21406499</v>
      </c>
      <c r="E126" s="6">
        <v>0</v>
      </c>
      <c r="F126" s="6">
        <v>8427690.4729200006</v>
      </c>
      <c r="G126" s="6">
        <v>160842.83978400001</v>
      </c>
      <c r="H126" s="6">
        <f t="shared" si="1"/>
        <v>173738885.52676898</v>
      </c>
    </row>
    <row r="127" spans="1:10" x14ac:dyDescent="0.25">
      <c r="A127" s="5">
        <v>126</v>
      </c>
      <c r="B127" s="8" t="s">
        <v>66</v>
      </c>
      <c r="C127" s="6">
        <v>0</v>
      </c>
      <c r="D127" s="6">
        <v>2102.433227</v>
      </c>
      <c r="E127" s="6">
        <v>0</v>
      </c>
      <c r="F127" s="6">
        <v>0</v>
      </c>
      <c r="G127" s="6">
        <v>14240.630833200001</v>
      </c>
      <c r="H127" s="6">
        <f t="shared" si="1"/>
        <v>16343.0640602</v>
      </c>
    </row>
    <row r="128" spans="1:10" x14ac:dyDescent="0.25">
      <c r="A128" s="5">
        <v>127</v>
      </c>
      <c r="B128" s="8" t="s">
        <v>67</v>
      </c>
      <c r="C128" s="6">
        <v>4398643.0601909999</v>
      </c>
      <c r="D128" s="6">
        <v>0</v>
      </c>
      <c r="E128" s="6">
        <v>0</v>
      </c>
      <c r="F128" s="6">
        <v>322566683.8360467</v>
      </c>
      <c r="G128" s="6">
        <v>578277779.46467996</v>
      </c>
      <c r="H128" s="6">
        <f t="shared" si="1"/>
        <v>905243106.36091757</v>
      </c>
    </row>
    <row r="129" spans="1:8" x14ac:dyDescent="0.25">
      <c r="A129" s="5">
        <v>128</v>
      </c>
      <c r="B129" s="8" t="s">
        <v>68</v>
      </c>
      <c r="C129" s="6">
        <v>0</v>
      </c>
      <c r="D129" s="6">
        <v>1051618861.5494</v>
      </c>
      <c r="E129" s="6">
        <v>7274802.0513799991</v>
      </c>
      <c r="F129" s="6">
        <v>42475290.839367002</v>
      </c>
      <c r="G129" s="6">
        <v>244746272.21510002</v>
      </c>
      <c r="H129" s="6">
        <f t="shared" si="1"/>
        <v>1346115226.655247</v>
      </c>
    </row>
    <row r="130" spans="1:8" x14ac:dyDescent="0.25">
      <c r="A130" s="5">
        <v>129</v>
      </c>
      <c r="B130" s="8" t="s">
        <v>69</v>
      </c>
      <c r="C130" s="6">
        <v>0</v>
      </c>
      <c r="D130" s="6">
        <v>0</v>
      </c>
      <c r="E130" s="6">
        <v>0</v>
      </c>
      <c r="F130" s="6">
        <v>174.61984418989999</v>
      </c>
      <c r="G130" s="6">
        <v>39.024386235900003</v>
      </c>
      <c r="H130" s="6">
        <f t="shared" si="1"/>
        <v>213.6442304258</v>
      </c>
    </row>
    <row r="131" spans="1:8" x14ac:dyDescent="0.25">
      <c r="A131" s="5">
        <v>130</v>
      </c>
      <c r="B131" s="8" t="s">
        <v>70</v>
      </c>
      <c r="C131" s="6">
        <v>0</v>
      </c>
      <c r="D131" s="6">
        <v>6830.2954719999998</v>
      </c>
      <c r="E131" s="6">
        <v>205.93953630600001</v>
      </c>
      <c r="F131" s="6">
        <v>211.239320429</v>
      </c>
      <c r="G131" s="6">
        <v>28.546389874500001</v>
      </c>
      <c r="H131" s="6">
        <f t="shared" ref="H131:H194" si="2">SUM(C131:G131)</f>
        <v>7276.0207186095004</v>
      </c>
    </row>
    <row r="132" spans="1:8" x14ac:dyDescent="0.25">
      <c r="A132" s="5">
        <v>131</v>
      </c>
      <c r="B132" s="8" t="s">
        <v>71</v>
      </c>
      <c r="C132" s="6">
        <v>0</v>
      </c>
      <c r="D132" s="6">
        <v>0</v>
      </c>
      <c r="E132" s="6">
        <v>3565.8915099400001</v>
      </c>
      <c r="F132" s="6">
        <v>0</v>
      </c>
      <c r="G132" s="6">
        <v>1900.2951937399998</v>
      </c>
      <c r="H132" s="6">
        <f t="shared" si="2"/>
        <v>5466.1867036799995</v>
      </c>
    </row>
    <row r="133" spans="1:8" x14ac:dyDescent="0.25">
      <c r="A133" s="5">
        <v>132</v>
      </c>
      <c r="B133" s="8" t="s">
        <v>72</v>
      </c>
      <c r="C133" s="6">
        <v>0</v>
      </c>
      <c r="D133" s="6">
        <v>237971.39244</v>
      </c>
      <c r="E133" s="6">
        <v>0</v>
      </c>
      <c r="F133" s="6">
        <v>108310.41724458001</v>
      </c>
      <c r="G133" s="6">
        <v>6716.6803977</v>
      </c>
      <c r="H133" s="6">
        <f t="shared" si="2"/>
        <v>352998.49008228001</v>
      </c>
    </row>
    <row r="134" spans="1:8" x14ac:dyDescent="0.25">
      <c r="A134" s="5">
        <v>133</v>
      </c>
      <c r="B134" s="8" t="s">
        <v>73</v>
      </c>
      <c r="C134" s="6">
        <v>0</v>
      </c>
      <c r="D134" s="6">
        <v>0</v>
      </c>
      <c r="E134" s="6">
        <v>0</v>
      </c>
      <c r="F134" s="6">
        <v>16220.749698299998</v>
      </c>
      <c r="G134" s="6">
        <v>18683.801923300001</v>
      </c>
      <c r="H134" s="6">
        <f t="shared" si="2"/>
        <v>34904.551621599996</v>
      </c>
    </row>
    <row r="135" spans="1:8" x14ac:dyDescent="0.25">
      <c r="A135" s="5">
        <v>134</v>
      </c>
      <c r="B135" s="8" t="s">
        <v>74</v>
      </c>
      <c r="C135" s="6">
        <v>0</v>
      </c>
      <c r="D135" s="6">
        <v>0</v>
      </c>
      <c r="E135" s="6">
        <v>0</v>
      </c>
      <c r="F135" s="6">
        <v>32315.173798899163</v>
      </c>
      <c r="G135" s="6">
        <v>590656.83008800005</v>
      </c>
      <c r="H135" s="6">
        <f t="shared" si="2"/>
        <v>622972.00388689921</v>
      </c>
    </row>
    <row r="136" spans="1:8" x14ac:dyDescent="0.25">
      <c r="A136" s="5">
        <v>135</v>
      </c>
      <c r="B136" s="8" t="s">
        <v>75</v>
      </c>
      <c r="C136" s="6">
        <v>0</v>
      </c>
      <c r="D136" s="6">
        <v>0</v>
      </c>
      <c r="E136" s="6">
        <v>0</v>
      </c>
      <c r="F136" s="6">
        <v>7604787.3057730002</v>
      </c>
      <c r="G136" s="6">
        <v>14779826.897299999</v>
      </c>
      <c r="H136" s="6">
        <f t="shared" si="2"/>
        <v>22384614.203072999</v>
      </c>
    </row>
    <row r="137" spans="1:8" x14ac:dyDescent="0.25">
      <c r="A137" s="5">
        <v>136</v>
      </c>
      <c r="B137" s="8" t="s">
        <v>76</v>
      </c>
      <c r="C137" s="6">
        <v>0</v>
      </c>
      <c r="D137" s="6">
        <v>0</v>
      </c>
      <c r="E137" s="6">
        <v>0</v>
      </c>
      <c r="F137" s="6">
        <v>545820.1619772542</v>
      </c>
      <c r="G137" s="6">
        <v>15504.2048853</v>
      </c>
      <c r="H137" s="6">
        <f t="shared" si="2"/>
        <v>561324.36686255422</v>
      </c>
    </row>
    <row r="138" spans="1:8" x14ac:dyDescent="0.25">
      <c r="A138" s="5">
        <v>137</v>
      </c>
      <c r="B138" s="8" t="s">
        <v>77</v>
      </c>
      <c r="C138" s="6">
        <v>0</v>
      </c>
      <c r="D138" s="6">
        <v>0</v>
      </c>
      <c r="E138" s="6">
        <v>0</v>
      </c>
      <c r="F138" s="6">
        <v>1832.7884412999999</v>
      </c>
      <c r="G138" s="6">
        <v>0</v>
      </c>
      <c r="H138" s="6">
        <f t="shared" si="2"/>
        <v>1832.7884412999999</v>
      </c>
    </row>
    <row r="139" spans="1:8" x14ac:dyDescent="0.25">
      <c r="A139" s="5">
        <v>138</v>
      </c>
      <c r="B139" s="8" t="s">
        <v>78</v>
      </c>
      <c r="C139" s="6">
        <v>0</v>
      </c>
      <c r="D139" s="6">
        <v>0</v>
      </c>
      <c r="E139" s="6">
        <v>0</v>
      </c>
      <c r="F139" s="6">
        <v>477990.79841480503</v>
      </c>
      <c r="G139" s="6">
        <v>52569.7454707</v>
      </c>
      <c r="H139" s="6">
        <f t="shared" si="2"/>
        <v>530560.54388550506</v>
      </c>
    </row>
    <row r="140" spans="1:8" x14ac:dyDescent="0.25">
      <c r="A140" s="5">
        <v>139</v>
      </c>
      <c r="B140" s="8" t="s">
        <v>79</v>
      </c>
      <c r="C140" s="6">
        <v>0</v>
      </c>
      <c r="D140" s="6">
        <v>0</v>
      </c>
      <c r="E140" s="6">
        <v>0</v>
      </c>
      <c r="F140" s="6">
        <v>2018.5377014800001</v>
      </c>
      <c r="G140" s="6">
        <v>0</v>
      </c>
      <c r="H140" s="6">
        <f t="shared" si="2"/>
        <v>2018.5377014800001</v>
      </c>
    </row>
    <row r="141" spans="1:8" x14ac:dyDescent="0.25">
      <c r="A141" s="5">
        <v>140</v>
      </c>
      <c r="B141" s="8" t="s">
        <v>80</v>
      </c>
      <c r="C141" s="6">
        <v>0</v>
      </c>
      <c r="D141" s="6">
        <v>865985.05723100004</v>
      </c>
      <c r="E141" s="6">
        <v>8903.6236377599998</v>
      </c>
      <c r="F141" s="6">
        <v>7591.0843257478991</v>
      </c>
      <c r="G141" s="6">
        <v>10130.424267300001</v>
      </c>
      <c r="H141" s="6">
        <f t="shared" si="2"/>
        <v>892610.18946180795</v>
      </c>
    </row>
    <row r="142" spans="1:8" x14ac:dyDescent="0.25">
      <c r="A142" s="5">
        <v>141</v>
      </c>
      <c r="B142" s="8" t="s">
        <v>81</v>
      </c>
      <c r="C142" s="6">
        <v>0</v>
      </c>
      <c r="D142" s="6">
        <v>0</v>
      </c>
      <c r="E142" s="6">
        <v>0</v>
      </c>
      <c r="F142" s="6">
        <v>182.21344613099998</v>
      </c>
      <c r="G142" s="6">
        <v>0</v>
      </c>
      <c r="H142" s="6">
        <f t="shared" si="2"/>
        <v>182.21344613099998</v>
      </c>
    </row>
    <row r="143" spans="1:8" x14ac:dyDescent="0.25">
      <c r="A143" s="5">
        <v>142</v>
      </c>
      <c r="B143" s="8" t="s">
        <v>82</v>
      </c>
      <c r="C143" s="6">
        <v>0</v>
      </c>
      <c r="D143" s="6">
        <v>0</v>
      </c>
      <c r="E143" s="6">
        <v>0</v>
      </c>
      <c r="F143" s="6">
        <v>0</v>
      </c>
      <c r="G143" s="6">
        <v>64.095425736199999</v>
      </c>
      <c r="H143" s="6">
        <f t="shared" si="2"/>
        <v>64.095425736199999</v>
      </c>
    </row>
    <row r="144" spans="1:8" x14ac:dyDescent="0.25">
      <c r="A144" s="5">
        <v>143</v>
      </c>
      <c r="B144" s="8" t="s">
        <v>274</v>
      </c>
      <c r="C144" s="6">
        <v>18096142.138700001</v>
      </c>
      <c r="D144" s="6">
        <v>0</v>
      </c>
      <c r="E144" s="6">
        <v>0</v>
      </c>
      <c r="F144" s="6">
        <v>4200024.1013600007</v>
      </c>
      <c r="G144" s="6">
        <v>2696204.9205200002</v>
      </c>
      <c r="H144" s="6">
        <f t="shared" si="2"/>
        <v>24992371.160580002</v>
      </c>
    </row>
    <row r="145" spans="1:8" x14ac:dyDescent="0.25">
      <c r="A145" s="5">
        <v>144</v>
      </c>
      <c r="B145" s="8" t="s">
        <v>275</v>
      </c>
      <c r="C145" s="6">
        <v>0</v>
      </c>
      <c r="D145" s="6">
        <v>236382269.268383</v>
      </c>
      <c r="E145" s="6">
        <v>8214369.6445477447</v>
      </c>
      <c r="F145" s="6">
        <v>9522261.2987327501</v>
      </c>
      <c r="G145" s="6">
        <v>15856176.127762515</v>
      </c>
      <c r="H145" s="6">
        <f t="shared" si="2"/>
        <v>269975076.33942598</v>
      </c>
    </row>
    <row r="146" spans="1:8" x14ac:dyDescent="0.25">
      <c r="A146" s="5">
        <v>145</v>
      </c>
      <c r="B146" s="8" t="s">
        <v>276</v>
      </c>
      <c r="C146" s="6">
        <v>0</v>
      </c>
      <c r="D146" s="6">
        <v>0</v>
      </c>
      <c r="E146" s="6">
        <v>0</v>
      </c>
      <c r="F146" s="6">
        <v>0</v>
      </c>
      <c r="G146" s="6">
        <v>108994.101778</v>
      </c>
      <c r="H146" s="6">
        <f t="shared" si="2"/>
        <v>108994.101778</v>
      </c>
    </row>
    <row r="147" spans="1:8" x14ac:dyDescent="0.25">
      <c r="A147" s="5">
        <v>146</v>
      </c>
      <c r="B147" s="8" t="s">
        <v>83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f t="shared" si="2"/>
        <v>0</v>
      </c>
    </row>
    <row r="148" spans="1:8" x14ac:dyDescent="0.25">
      <c r="A148" s="5">
        <v>147</v>
      </c>
      <c r="B148" s="8" t="s">
        <v>84</v>
      </c>
      <c r="C148" s="6">
        <v>0</v>
      </c>
      <c r="D148" s="6">
        <v>0</v>
      </c>
      <c r="E148" s="6">
        <v>0</v>
      </c>
      <c r="F148" s="6">
        <v>1807026.93029748</v>
      </c>
      <c r="G148" s="6">
        <v>170478.48535843103</v>
      </c>
      <c r="H148" s="6">
        <f t="shared" si="2"/>
        <v>1977505.415655911</v>
      </c>
    </row>
    <row r="149" spans="1:8" x14ac:dyDescent="0.25">
      <c r="A149" s="5">
        <v>148</v>
      </c>
      <c r="B149" s="8" t="s">
        <v>85</v>
      </c>
      <c r="C149" s="6">
        <v>0</v>
      </c>
      <c r="D149" s="6">
        <v>264583403.80545199</v>
      </c>
      <c r="E149" s="6">
        <v>0</v>
      </c>
      <c r="F149" s="6">
        <v>21414752.925902203</v>
      </c>
      <c r="G149" s="6">
        <v>36760572.112673521</v>
      </c>
      <c r="H149" s="6">
        <f t="shared" si="2"/>
        <v>322758728.8440277</v>
      </c>
    </row>
    <row r="150" spans="1:8" x14ac:dyDescent="0.25">
      <c r="A150" s="5">
        <v>149</v>
      </c>
      <c r="B150" s="8" t="s">
        <v>86</v>
      </c>
      <c r="C150" s="6">
        <v>0</v>
      </c>
      <c r="D150" s="6">
        <v>0</v>
      </c>
      <c r="E150" s="6">
        <v>0</v>
      </c>
      <c r="F150" s="6">
        <v>27148.094747499999</v>
      </c>
      <c r="G150" s="6">
        <v>962.67248070299991</v>
      </c>
      <c r="H150" s="6">
        <f t="shared" si="2"/>
        <v>28110.767228203</v>
      </c>
    </row>
    <row r="151" spans="1:8" x14ac:dyDescent="0.25">
      <c r="A151" s="5">
        <v>150</v>
      </c>
      <c r="B151" s="8" t="s">
        <v>87</v>
      </c>
      <c r="C151" s="6">
        <v>0</v>
      </c>
      <c r="D151" s="6">
        <v>0</v>
      </c>
      <c r="E151" s="6">
        <v>0</v>
      </c>
      <c r="F151" s="6">
        <v>4442.1773325160002</v>
      </c>
      <c r="G151" s="6">
        <v>0</v>
      </c>
      <c r="H151" s="6">
        <f t="shared" si="2"/>
        <v>4442.1773325160002</v>
      </c>
    </row>
    <row r="152" spans="1:8" x14ac:dyDescent="0.25">
      <c r="A152" s="5">
        <v>151</v>
      </c>
      <c r="B152" s="8" t="s">
        <v>88</v>
      </c>
      <c r="C152" s="6">
        <v>0</v>
      </c>
      <c r="D152" s="6">
        <v>311989.93960099999</v>
      </c>
      <c r="E152" s="6">
        <v>0</v>
      </c>
      <c r="F152" s="6">
        <v>0</v>
      </c>
      <c r="G152" s="6">
        <v>3169.9775897400004</v>
      </c>
      <c r="H152" s="6">
        <f t="shared" si="2"/>
        <v>315159.91719074</v>
      </c>
    </row>
    <row r="153" spans="1:8" x14ac:dyDescent="0.25">
      <c r="A153" s="5">
        <v>152</v>
      </c>
      <c r="B153" s="8" t="s">
        <v>89</v>
      </c>
      <c r="C153" s="6">
        <v>0</v>
      </c>
      <c r="D153" s="6">
        <v>0</v>
      </c>
      <c r="E153" s="6">
        <v>0</v>
      </c>
      <c r="F153" s="6">
        <v>38259.140059979996</v>
      </c>
      <c r="G153" s="6">
        <v>0</v>
      </c>
      <c r="H153" s="6">
        <f t="shared" si="2"/>
        <v>38259.140059979996</v>
      </c>
    </row>
    <row r="154" spans="1:8" x14ac:dyDescent="0.25">
      <c r="A154" s="5">
        <v>153</v>
      </c>
      <c r="B154" s="8" t="s">
        <v>90</v>
      </c>
      <c r="C154" s="6">
        <v>0</v>
      </c>
      <c r="D154" s="6">
        <v>0</v>
      </c>
      <c r="E154" s="6">
        <v>0</v>
      </c>
      <c r="F154" s="6">
        <v>73696.690878689988</v>
      </c>
      <c r="G154" s="6">
        <v>0</v>
      </c>
      <c r="H154" s="6">
        <f t="shared" si="2"/>
        <v>73696.690878689988</v>
      </c>
    </row>
    <row r="155" spans="1:8" x14ac:dyDescent="0.25">
      <c r="A155" s="5">
        <v>154</v>
      </c>
      <c r="B155" s="8" t="s">
        <v>91</v>
      </c>
      <c r="C155" s="6">
        <v>0</v>
      </c>
      <c r="D155" s="6">
        <v>371943.05149400001</v>
      </c>
      <c r="E155" s="6">
        <v>0</v>
      </c>
      <c r="F155" s="6">
        <v>0</v>
      </c>
      <c r="G155" s="6">
        <v>32.5289479789</v>
      </c>
      <c r="H155" s="6">
        <f t="shared" si="2"/>
        <v>371975.58044197893</v>
      </c>
    </row>
    <row r="156" spans="1:8" x14ac:dyDescent="0.25">
      <c r="A156" s="5">
        <v>155</v>
      </c>
      <c r="B156" s="8" t="s">
        <v>92</v>
      </c>
      <c r="C156" s="6">
        <v>0</v>
      </c>
      <c r="D156" s="6">
        <v>1685.451343</v>
      </c>
      <c r="E156" s="6">
        <v>0</v>
      </c>
      <c r="F156" s="6">
        <v>146.2056267168</v>
      </c>
      <c r="G156" s="6">
        <v>0</v>
      </c>
      <c r="H156" s="6">
        <f t="shared" si="2"/>
        <v>1831.6569697167999</v>
      </c>
    </row>
    <row r="157" spans="1:8" x14ac:dyDescent="0.25">
      <c r="A157" s="5">
        <v>156</v>
      </c>
      <c r="B157" s="8" t="s">
        <v>93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f t="shared" si="2"/>
        <v>0</v>
      </c>
    </row>
    <row r="158" spans="1:8" x14ac:dyDescent="0.25">
      <c r="A158" s="5">
        <v>157</v>
      </c>
      <c r="B158" s="8" t="s">
        <v>94</v>
      </c>
      <c r="C158" s="6">
        <v>0</v>
      </c>
      <c r="D158" s="6">
        <v>39881.007314000002</v>
      </c>
      <c r="E158" s="6">
        <v>0</v>
      </c>
      <c r="F158" s="6">
        <v>62312.0405322429</v>
      </c>
      <c r="G158" s="6">
        <v>1463.0778200259999</v>
      </c>
      <c r="H158" s="6">
        <f t="shared" si="2"/>
        <v>103656.1256662689</v>
      </c>
    </row>
    <row r="159" spans="1:8" x14ac:dyDescent="0.25">
      <c r="A159" s="5">
        <v>158</v>
      </c>
      <c r="B159" s="8" t="s">
        <v>95</v>
      </c>
      <c r="C159" s="6">
        <v>0</v>
      </c>
      <c r="D159" s="6">
        <v>0</v>
      </c>
      <c r="E159" s="6">
        <v>0</v>
      </c>
      <c r="F159" s="6">
        <v>64.537291838499996</v>
      </c>
      <c r="G159" s="6">
        <v>0</v>
      </c>
      <c r="H159" s="6">
        <f t="shared" si="2"/>
        <v>64.537291838499996</v>
      </c>
    </row>
    <row r="160" spans="1:8" x14ac:dyDescent="0.25">
      <c r="A160" s="5">
        <v>159</v>
      </c>
      <c r="B160" s="8" t="s">
        <v>96</v>
      </c>
      <c r="C160" s="6">
        <v>0</v>
      </c>
      <c r="D160" s="6">
        <v>0</v>
      </c>
      <c r="E160" s="6">
        <v>34.352640104100004</v>
      </c>
      <c r="F160" s="6">
        <v>0</v>
      </c>
      <c r="G160" s="6">
        <v>6.5020497607600003</v>
      </c>
      <c r="H160" s="6">
        <f t="shared" si="2"/>
        <v>40.854689864860006</v>
      </c>
    </row>
    <row r="161" spans="1:8" x14ac:dyDescent="0.25">
      <c r="A161" s="5">
        <v>160</v>
      </c>
      <c r="B161" s="8" t="s">
        <v>97</v>
      </c>
      <c r="C161" s="6">
        <v>0</v>
      </c>
      <c r="D161" s="6">
        <v>0</v>
      </c>
      <c r="E161" s="6">
        <v>0</v>
      </c>
      <c r="F161" s="6">
        <v>28840.798327</v>
      </c>
      <c r="G161" s="6">
        <v>0</v>
      </c>
      <c r="H161" s="6">
        <f t="shared" si="2"/>
        <v>28840.798327</v>
      </c>
    </row>
    <row r="162" spans="1:8" x14ac:dyDescent="0.25">
      <c r="A162" s="5">
        <v>161</v>
      </c>
      <c r="B162" s="8" t="s">
        <v>98</v>
      </c>
      <c r="C162" s="6">
        <v>0</v>
      </c>
      <c r="D162" s="6">
        <v>0</v>
      </c>
      <c r="E162" s="6">
        <v>0</v>
      </c>
      <c r="F162" s="6">
        <v>2140.4392260499999</v>
      </c>
      <c r="G162" s="6">
        <v>2371.4584548100001</v>
      </c>
      <c r="H162" s="6">
        <f t="shared" si="2"/>
        <v>4511.89768086</v>
      </c>
    </row>
    <row r="163" spans="1:8" x14ac:dyDescent="0.25">
      <c r="A163" s="5">
        <v>162</v>
      </c>
      <c r="B163" s="8" t="s">
        <v>99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f t="shared" si="2"/>
        <v>0</v>
      </c>
    </row>
    <row r="164" spans="1:8" x14ac:dyDescent="0.25">
      <c r="A164" s="5">
        <v>163</v>
      </c>
      <c r="B164" s="8" t="s">
        <v>100</v>
      </c>
      <c r="C164" s="6">
        <v>0</v>
      </c>
      <c r="D164" s="6">
        <v>0</v>
      </c>
      <c r="E164" s="6">
        <v>0</v>
      </c>
      <c r="F164" s="6">
        <v>707563.67456538207</v>
      </c>
      <c r="G164" s="6">
        <v>11978840.6360889</v>
      </c>
      <c r="H164" s="6">
        <f t="shared" si="2"/>
        <v>12686404.310654283</v>
      </c>
    </row>
    <row r="165" spans="1:8" x14ac:dyDescent="0.25">
      <c r="A165" s="5">
        <v>164</v>
      </c>
      <c r="B165" s="8" t="s">
        <v>101</v>
      </c>
      <c r="C165" s="6">
        <v>0</v>
      </c>
      <c r="D165" s="6">
        <v>0</v>
      </c>
      <c r="E165" s="6">
        <v>0</v>
      </c>
      <c r="F165" s="6">
        <v>5298.2305754500003</v>
      </c>
      <c r="G165" s="6">
        <v>0</v>
      </c>
      <c r="H165" s="6">
        <f t="shared" si="2"/>
        <v>5298.2305754500003</v>
      </c>
    </row>
    <row r="166" spans="1:8" x14ac:dyDescent="0.25">
      <c r="A166" s="5">
        <v>165</v>
      </c>
      <c r="B166" s="8" t="s">
        <v>102</v>
      </c>
      <c r="C166" s="6">
        <v>0</v>
      </c>
      <c r="D166" s="6">
        <v>0</v>
      </c>
      <c r="E166" s="6">
        <v>0</v>
      </c>
      <c r="F166" s="6">
        <v>0</v>
      </c>
      <c r="G166" s="6">
        <v>17.8767254664</v>
      </c>
      <c r="H166" s="6">
        <f t="shared" si="2"/>
        <v>17.8767254664</v>
      </c>
    </row>
    <row r="167" spans="1:8" x14ac:dyDescent="0.25">
      <c r="A167" s="5">
        <v>166</v>
      </c>
      <c r="B167" s="8" t="s">
        <v>103</v>
      </c>
      <c r="C167" s="6">
        <v>0</v>
      </c>
      <c r="D167" s="6">
        <v>0</v>
      </c>
      <c r="E167" s="6">
        <v>0</v>
      </c>
      <c r="F167" s="6">
        <v>0</v>
      </c>
      <c r="G167" s="6">
        <v>20223.92068892</v>
      </c>
      <c r="H167" s="6">
        <f t="shared" si="2"/>
        <v>20223.92068892</v>
      </c>
    </row>
    <row r="168" spans="1:8" x14ac:dyDescent="0.25">
      <c r="A168" s="5">
        <v>167</v>
      </c>
      <c r="B168" s="8" t="s">
        <v>104</v>
      </c>
      <c r="C168" s="6">
        <v>37696.329005899999</v>
      </c>
      <c r="D168" s="6">
        <v>50658.684571999998</v>
      </c>
      <c r="E168" s="6">
        <v>381600.96385834995</v>
      </c>
      <c r="F168" s="6">
        <v>284064.70115582598</v>
      </c>
      <c r="G168" s="6">
        <v>0.15792628059500002</v>
      </c>
      <c r="H168" s="6">
        <f t="shared" si="2"/>
        <v>754020.83651835658</v>
      </c>
    </row>
    <row r="169" spans="1:8" x14ac:dyDescent="0.25">
      <c r="A169" s="5">
        <v>168</v>
      </c>
      <c r="B169" s="8" t="s">
        <v>105</v>
      </c>
      <c r="C169" s="6">
        <v>0</v>
      </c>
      <c r="D169" s="6">
        <v>5462659.656467</v>
      </c>
      <c r="E169" s="6">
        <v>0</v>
      </c>
      <c r="F169" s="6">
        <v>3502894.2332780077</v>
      </c>
      <c r="G169" s="6">
        <v>1162587.19163</v>
      </c>
      <c r="H169" s="6">
        <f t="shared" si="2"/>
        <v>10128141.081375008</v>
      </c>
    </row>
    <row r="170" spans="1:8" x14ac:dyDescent="0.25">
      <c r="A170" s="5">
        <v>169</v>
      </c>
      <c r="B170" s="8" t="s">
        <v>106</v>
      </c>
      <c r="C170" s="6">
        <v>0</v>
      </c>
      <c r="D170" s="6">
        <v>0</v>
      </c>
      <c r="E170" s="6">
        <v>0</v>
      </c>
      <c r="F170" s="6">
        <v>4869577.0854221005</v>
      </c>
      <c r="G170" s="6">
        <v>1251215.9100200001</v>
      </c>
      <c r="H170" s="6">
        <f t="shared" si="2"/>
        <v>6120792.9954421008</v>
      </c>
    </row>
    <row r="171" spans="1:8" x14ac:dyDescent="0.25">
      <c r="A171" s="5">
        <v>170</v>
      </c>
      <c r="B171" s="8" t="s">
        <v>107</v>
      </c>
      <c r="C171" s="6">
        <v>0</v>
      </c>
      <c r="D171" s="6">
        <v>0</v>
      </c>
      <c r="E171" s="6">
        <v>0</v>
      </c>
      <c r="F171" s="6">
        <v>1181128.7753299999</v>
      </c>
      <c r="G171" s="6">
        <v>188075.25553200001</v>
      </c>
      <c r="H171" s="6">
        <f t="shared" si="2"/>
        <v>1369204.0308619998</v>
      </c>
    </row>
    <row r="172" spans="1:8" x14ac:dyDescent="0.25">
      <c r="A172" s="5">
        <v>171</v>
      </c>
      <c r="B172" s="8" t="s">
        <v>108</v>
      </c>
      <c r="C172" s="6">
        <v>0</v>
      </c>
      <c r="D172" s="6">
        <v>0</v>
      </c>
      <c r="E172" s="6">
        <v>0</v>
      </c>
      <c r="F172" s="6">
        <v>0</v>
      </c>
      <c r="G172" s="6">
        <v>5374.6006731299994</v>
      </c>
      <c r="H172" s="6">
        <f t="shared" si="2"/>
        <v>5374.6006731299994</v>
      </c>
    </row>
    <row r="173" spans="1:8" x14ac:dyDescent="0.25">
      <c r="A173" s="5">
        <v>172</v>
      </c>
      <c r="B173" s="8" t="s">
        <v>109</v>
      </c>
      <c r="C173" s="6">
        <v>8374709.580914</v>
      </c>
      <c r="D173" s="6">
        <v>0</v>
      </c>
      <c r="E173" s="6">
        <v>0</v>
      </c>
      <c r="F173" s="6">
        <v>13492338.70204711</v>
      </c>
      <c r="G173" s="6">
        <v>645710.92382100003</v>
      </c>
      <c r="H173" s="6">
        <f t="shared" si="2"/>
        <v>22512759.206782106</v>
      </c>
    </row>
    <row r="174" spans="1:8" x14ac:dyDescent="0.25">
      <c r="A174" s="5">
        <v>173</v>
      </c>
      <c r="B174" s="8" t="s">
        <v>110</v>
      </c>
      <c r="C174" s="6">
        <v>1346908.0566499999</v>
      </c>
      <c r="D174" s="6">
        <v>0</v>
      </c>
      <c r="E174" s="6">
        <v>0</v>
      </c>
      <c r="F174" s="6">
        <v>148189.10979991319</v>
      </c>
      <c r="G174" s="6">
        <v>0</v>
      </c>
      <c r="H174" s="6">
        <f t="shared" si="2"/>
        <v>1495097.1664499131</v>
      </c>
    </row>
    <row r="175" spans="1:8" x14ac:dyDescent="0.25">
      <c r="A175" s="5">
        <v>174</v>
      </c>
      <c r="B175" s="8" t="s">
        <v>111</v>
      </c>
      <c r="C175" s="6">
        <v>0</v>
      </c>
      <c r="D175" s="6">
        <v>0</v>
      </c>
      <c r="E175" s="6">
        <v>0</v>
      </c>
      <c r="F175" s="6">
        <v>360662.27914192004</v>
      </c>
      <c r="G175" s="6">
        <v>0</v>
      </c>
      <c r="H175" s="6">
        <f t="shared" si="2"/>
        <v>360662.27914192004</v>
      </c>
    </row>
    <row r="176" spans="1:8" x14ac:dyDescent="0.25">
      <c r="A176" s="5">
        <v>175</v>
      </c>
      <c r="B176" s="8" t="s">
        <v>112</v>
      </c>
      <c r="C176" s="6">
        <v>0</v>
      </c>
      <c r="D176" s="6">
        <v>234463471.07600999</v>
      </c>
      <c r="E176" s="6">
        <v>7428194.9517573668</v>
      </c>
      <c r="F176" s="6">
        <v>9232374.1354436576</v>
      </c>
      <c r="G176" s="6">
        <v>15633800.536605399</v>
      </c>
      <c r="H176" s="6">
        <f t="shared" si="2"/>
        <v>266757840.69981641</v>
      </c>
    </row>
    <row r="177" spans="1:8" x14ac:dyDescent="0.25">
      <c r="A177" s="5">
        <v>176</v>
      </c>
      <c r="B177" s="8" t="s">
        <v>113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f t="shared" si="2"/>
        <v>0</v>
      </c>
    </row>
    <row r="178" spans="1:8" x14ac:dyDescent="0.25">
      <c r="A178" s="5">
        <v>177</v>
      </c>
      <c r="B178" s="8" t="s">
        <v>114</v>
      </c>
      <c r="C178" s="6">
        <v>0</v>
      </c>
      <c r="D178" s="6">
        <v>5596345.4535299996</v>
      </c>
      <c r="E178" s="6">
        <v>0</v>
      </c>
      <c r="F178" s="6">
        <v>4124.17030402</v>
      </c>
      <c r="G178" s="6">
        <v>50814.926405999999</v>
      </c>
      <c r="H178" s="6">
        <f t="shared" si="2"/>
        <v>5651284.5502400193</v>
      </c>
    </row>
    <row r="179" spans="1:8" x14ac:dyDescent="0.25">
      <c r="A179" s="5">
        <v>178</v>
      </c>
      <c r="B179" s="8" t="s">
        <v>115</v>
      </c>
      <c r="C179" s="6">
        <v>0</v>
      </c>
      <c r="D179" s="6">
        <v>4743506.3637819998</v>
      </c>
      <c r="E179" s="6">
        <v>0.84647031446599996</v>
      </c>
      <c r="F179" s="6">
        <v>30.258797749576004</v>
      </c>
      <c r="G179" s="6">
        <v>5.1088474094600003E-2</v>
      </c>
      <c r="H179" s="6">
        <f t="shared" si="2"/>
        <v>4743537.5201385375</v>
      </c>
    </row>
    <row r="180" spans="1:8" x14ac:dyDescent="0.25">
      <c r="A180" s="5">
        <v>179</v>
      </c>
      <c r="B180" s="8" t="s">
        <v>116</v>
      </c>
      <c r="C180" s="6">
        <v>0</v>
      </c>
      <c r="D180" s="6">
        <v>0</v>
      </c>
      <c r="E180" s="6">
        <v>0</v>
      </c>
      <c r="F180" s="6">
        <v>285984.85409804998</v>
      </c>
      <c r="G180" s="6">
        <v>2432.6279045299998</v>
      </c>
      <c r="H180" s="6">
        <f t="shared" si="2"/>
        <v>288417.48200257996</v>
      </c>
    </row>
    <row r="181" spans="1:8" x14ac:dyDescent="0.25">
      <c r="A181" s="5">
        <v>180</v>
      </c>
      <c r="B181" s="8" t="s">
        <v>117</v>
      </c>
      <c r="C181" s="6">
        <v>0</v>
      </c>
      <c r="D181" s="6">
        <v>3142190.8163589998</v>
      </c>
      <c r="E181" s="6">
        <v>189137.11981249301</v>
      </c>
      <c r="F181" s="6">
        <v>343536.62575583649</v>
      </c>
      <c r="G181" s="6">
        <v>89844.808329412117</v>
      </c>
      <c r="H181" s="6">
        <f t="shared" si="2"/>
        <v>3764709.370256742</v>
      </c>
    </row>
    <row r="182" spans="1:8" x14ac:dyDescent="0.25">
      <c r="A182" s="5">
        <v>181</v>
      </c>
      <c r="B182" s="8" t="s">
        <v>118</v>
      </c>
      <c r="C182" s="6">
        <v>0</v>
      </c>
      <c r="D182" s="6">
        <v>58413687.518817998</v>
      </c>
      <c r="E182" s="6">
        <v>29475031.3044236</v>
      </c>
      <c r="F182" s="6">
        <v>5886532.3905087402</v>
      </c>
      <c r="G182" s="6">
        <v>41135291.371799998</v>
      </c>
      <c r="H182" s="6">
        <f t="shared" si="2"/>
        <v>134910542.58555034</v>
      </c>
    </row>
    <row r="183" spans="1:8" x14ac:dyDescent="0.25">
      <c r="A183" s="5">
        <v>182</v>
      </c>
      <c r="B183" s="8" t="s">
        <v>119</v>
      </c>
      <c r="C183" s="6">
        <v>9283275.4606600013</v>
      </c>
      <c r="D183" s="6">
        <v>929213272.23835397</v>
      </c>
      <c r="E183" s="6">
        <v>27682467.252530001</v>
      </c>
      <c r="F183" s="6">
        <v>44302656.913788885</v>
      </c>
      <c r="G183" s="6">
        <v>121577755.46425937</v>
      </c>
      <c r="H183" s="6">
        <f t="shared" si="2"/>
        <v>1132059427.3295922</v>
      </c>
    </row>
    <row r="184" spans="1:8" x14ac:dyDescent="0.25">
      <c r="A184" s="5">
        <v>183</v>
      </c>
      <c r="B184" s="8" t="s">
        <v>120</v>
      </c>
      <c r="C184" s="6">
        <v>0</v>
      </c>
      <c r="D184" s="6">
        <v>0</v>
      </c>
      <c r="E184" s="6">
        <v>0</v>
      </c>
      <c r="F184" s="6">
        <v>0</v>
      </c>
      <c r="G184" s="6">
        <v>6805.4475167699993</v>
      </c>
      <c r="H184" s="6">
        <f t="shared" si="2"/>
        <v>6805.4475167699993</v>
      </c>
    </row>
    <row r="185" spans="1:8" x14ac:dyDescent="0.25">
      <c r="A185" s="5">
        <v>184</v>
      </c>
      <c r="B185" s="8" t="s">
        <v>121</v>
      </c>
      <c r="C185" s="6">
        <v>14514187.541200001</v>
      </c>
      <c r="D185" s="6">
        <v>207124938.918156</v>
      </c>
      <c r="E185" s="6">
        <v>0</v>
      </c>
      <c r="F185" s="6">
        <v>34409606.222809002</v>
      </c>
      <c r="G185" s="6">
        <v>157394574.79800001</v>
      </c>
      <c r="H185" s="6">
        <f t="shared" si="2"/>
        <v>413443307.480165</v>
      </c>
    </row>
    <row r="186" spans="1:8" x14ac:dyDescent="0.25">
      <c r="A186" s="5">
        <v>185</v>
      </c>
      <c r="B186" s="8" t="s">
        <v>122</v>
      </c>
      <c r="C186" s="6">
        <v>0</v>
      </c>
      <c r="D186" s="6">
        <v>1442259746.1819999</v>
      </c>
      <c r="E186" s="6">
        <v>29390683.23641973</v>
      </c>
      <c r="F186" s="6">
        <v>33154842.922068827</v>
      </c>
      <c r="G186" s="6">
        <v>29480269.678104699</v>
      </c>
      <c r="H186" s="6">
        <f t="shared" si="2"/>
        <v>1534285542.0185931</v>
      </c>
    </row>
    <row r="187" spans="1:8" x14ac:dyDescent="0.25">
      <c r="A187" s="5">
        <v>186</v>
      </c>
      <c r="B187" s="8" t="s">
        <v>123</v>
      </c>
      <c r="C187" s="6"/>
      <c r="D187" s="6">
        <v>811616233.12360299</v>
      </c>
      <c r="E187" s="6">
        <v>26191626.496382102</v>
      </c>
      <c r="F187" s="10">
        <v>30510150.483462851</v>
      </c>
      <c r="G187" s="6">
        <v>686402688.92980063</v>
      </c>
      <c r="H187" s="6">
        <f t="shared" si="2"/>
        <v>1554720699.0332484</v>
      </c>
    </row>
    <row r="188" spans="1:8" x14ac:dyDescent="0.25">
      <c r="A188" s="5">
        <v>187</v>
      </c>
      <c r="B188" s="8" t="s">
        <v>124</v>
      </c>
      <c r="C188" s="6">
        <v>0</v>
      </c>
      <c r="D188" s="6">
        <v>11369796.614623999</v>
      </c>
      <c r="E188" s="6">
        <v>0</v>
      </c>
      <c r="F188" s="6">
        <v>0</v>
      </c>
      <c r="G188" s="6">
        <v>10698608.683413064</v>
      </c>
      <c r="H188" s="6">
        <f t="shared" si="2"/>
        <v>22068405.298037063</v>
      </c>
    </row>
    <row r="189" spans="1:8" x14ac:dyDescent="0.25">
      <c r="A189" s="5">
        <v>188</v>
      </c>
      <c r="B189" s="8" t="s">
        <v>125</v>
      </c>
      <c r="C189" s="6">
        <v>0</v>
      </c>
      <c r="D189" s="6">
        <v>781.21277399999997</v>
      </c>
      <c r="E189" s="6">
        <v>0</v>
      </c>
      <c r="F189" s="6">
        <v>364.74866298609999</v>
      </c>
      <c r="G189" s="6">
        <v>0</v>
      </c>
      <c r="H189" s="6">
        <f t="shared" si="2"/>
        <v>1145.9614369860999</v>
      </c>
    </row>
    <row r="190" spans="1:8" x14ac:dyDescent="0.25">
      <c r="A190" s="5">
        <v>189</v>
      </c>
      <c r="B190" s="8" t="s">
        <v>126</v>
      </c>
      <c r="C190" s="6">
        <v>0</v>
      </c>
      <c r="D190" s="6">
        <v>0</v>
      </c>
      <c r="E190" s="6">
        <v>0</v>
      </c>
      <c r="F190" s="6">
        <v>0</v>
      </c>
      <c r="G190" s="6">
        <v>7147.6496874100003</v>
      </c>
      <c r="H190" s="6">
        <f t="shared" si="2"/>
        <v>7147.6496874100003</v>
      </c>
    </row>
    <row r="191" spans="1:8" x14ac:dyDescent="0.25">
      <c r="A191" s="5">
        <v>190</v>
      </c>
      <c r="B191" s="8" t="s">
        <v>127</v>
      </c>
      <c r="C191" s="6">
        <v>0</v>
      </c>
      <c r="D191" s="6">
        <v>0</v>
      </c>
      <c r="E191" s="6">
        <v>0</v>
      </c>
      <c r="F191" s="6">
        <v>0</v>
      </c>
      <c r="G191" s="6">
        <v>9048.9067617599994</v>
      </c>
      <c r="H191" s="6">
        <f t="shared" si="2"/>
        <v>9048.9067617599994</v>
      </c>
    </row>
    <row r="192" spans="1:8" x14ac:dyDescent="0.25">
      <c r="A192" s="5">
        <v>191</v>
      </c>
      <c r="B192" s="8" t="s">
        <v>128</v>
      </c>
      <c r="C192" s="6">
        <v>0</v>
      </c>
      <c r="D192" s="6">
        <v>105476.20770499999</v>
      </c>
      <c r="E192" s="6">
        <v>0</v>
      </c>
      <c r="F192" s="6">
        <v>119540.05335998999</v>
      </c>
      <c r="G192" s="6">
        <v>3459.7554967600004</v>
      </c>
      <c r="H192" s="6">
        <f t="shared" si="2"/>
        <v>228476.01656174997</v>
      </c>
    </row>
    <row r="193" spans="1:8" x14ac:dyDescent="0.25">
      <c r="A193" s="5">
        <v>192</v>
      </c>
      <c r="B193" s="8" t="s">
        <v>129</v>
      </c>
      <c r="C193" s="6">
        <v>0</v>
      </c>
      <c r="D193" s="6">
        <v>3071.0967820000001</v>
      </c>
      <c r="E193" s="6">
        <v>95.947949415700009</v>
      </c>
      <c r="F193" s="6">
        <v>400.45428312789994</v>
      </c>
      <c r="G193" s="6">
        <v>88.174583620299984</v>
      </c>
      <c r="H193" s="6">
        <f t="shared" si="2"/>
        <v>3655.6735981638999</v>
      </c>
    </row>
    <row r="194" spans="1:8" x14ac:dyDescent="0.25">
      <c r="A194" s="5">
        <v>193</v>
      </c>
      <c r="B194" s="8" t="s">
        <v>130</v>
      </c>
      <c r="C194" s="6">
        <v>0</v>
      </c>
      <c r="D194" s="6">
        <v>0</v>
      </c>
      <c r="E194" s="6">
        <v>0</v>
      </c>
      <c r="F194" s="6">
        <v>81461.500251699996</v>
      </c>
      <c r="G194" s="6">
        <v>19388.784123099998</v>
      </c>
      <c r="H194" s="6">
        <f t="shared" si="2"/>
        <v>100850.28437479999</v>
      </c>
    </row>
    <row r="195" spans="1:8" x14ac:dyDescent="0.25">
      <c r="A195" s="5">
        <v>194</v>
      </c>
      <c r="B195" s="8" t="s">
        <v>131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f t="shared" ref="H195:H258" si="3">SUM(C195:G195)</f>
        <v>0</v>
      </c>
    </row>
    <row r="196" spans="1:8" x14ac:dyDescent="0.25">
      <c r="A196" s="5">
        <v>195</v>
      </c>
      <c r="B196" s="8" t="s">
        <v>132</v>
      </c>
      <c r="C196" s="6">
        <v>0</v>
      </c>
      <c r="D196" s="6">
        <v>3608396.1673039999</v>
      </c>
      <c r="E196" s="6">
        <v>0</v>
      </c>
      <c r="F196" s="6">
        <v>190068.70694003999</v>
      </c>
      <c r="G196" s="6">
        <v>742.05090318999999</v>
      </c>
      <c r="H196" s="6">
        <f t="shared" si="3"/>
        <v>3799206.9251472298</v>
      </c>
    </row>
    <row r="197" spans="1:8" x14ac:dyDescent="0.25">
      <c r="A197" s="5">
        <v>196</v>
      </c>
      <c r="B197" s="8" t="s">
        <v>133</v>
      </c>
      <c r="C197" s="6">
        <v>0</v>
      </c>
      <c r="D197" s="6">
        <v>0</v>
      </c>
      <c r="E197" s="6">
        <v>0</v>
      </c>
      <c r="F197" s="6">
        <v>104630.73757890001</v>
      </c>
      <c r="G197" s="6">
        <v>111235.68708130001</v>
      </c>
      <c r="H197" s="6">
        <f t="shared" si="3"/>
        <v>215866.42466020002</v>
      </c>
    </row>
    <row r="198" spans="1:8" x14ac:dyDescent="0.25">
      <c r="A198" s="5">
        <v>197</v>
      </c>
      <c r="B198" s="8" t="s">
        <v>134</v>
      </c>
      <c r="C198" s="6">
        <v>0</v>
      </c>
      <c r="D198" s="6">
        <v>0</v>
      </c>
      <c r="E198" s="6">
        <v>0</v>
      </c>
      <c r="F198" s="6">
        <v>0</v>
      </c>
      <c r="G198" s="6">
        <v>97388.001105100004</v>
      </c>
      <c r="H198" s="6">
        <f t="shared" si="3"/>
        <v>97388.001105100004</v>
      </c>
    </row>
    <row r="199" spans="1:8" x14ac:dyDescent="0.25">
      <c r="A199" s="5">
        <v>198</v>
      </c>
      <c r="B199" s="8" t="s">
        <v>135</v>
      </c>
      <c r="C199" s="6">
        <v>0</v>
      </c>
      <c r="D199" s="6">
        <v>0</v>
      </c>
      <c r="E199" s="6">
        <v>0</v>
      </c>
      <c r="F199" s="6">
        <v>244338.59344045253</v>
      </c>
      <c r="G199" s="6">
        <v>11702.7352701</v>
      </c>
      <c r="H199" s="6">
        <f t="shared" si="3"/>
        <v>256041.32871055254</v>
      </c>
    </row>
    <row r="200" spans="1:8" x14ac:dyDescent="0.25">
      <c r="A200" s="5">
        <v>199</v>
      </c>
      <c r="B200" s="8" t="s">
        <v>136</v>
      </c>
      <c r="C200" s="6">
        <v>0</v>
      </c>
      <c r="D200" s="6">
        <v>1976.3890389999999</v>
      </c>
      <c r="E200" s="6">
        <v>0</v>
      </c>
      <c r="F200" s="6">
        <v>0</v>
      </c>
      <c r="G200" s="6">
        <v>512.93218384119996</v>
      </c>
      <c r="H200" s="6">
        <f t="shared" si="3"/>
        <v>2489.3212228411999</v>
      </c>
    </row>
    <row r="201" spans="1:8" x14ac:dyDescent="0.25">
      <c r="A201" s="5">
        <v>200</v>
      </c>
      <c r="B201" s="8" t="s">
        <v>137</v>
      </c>
      <c r="C201" s="6">
        <v>0</v>
      </c>
      <c r="D201" s="6">
        <v>0</v>
      </c>
      <c r="E201" s="6">
        <v>0</v>
      </c>
      <c r="F201" s="6">
        <v>0</v>
      </c>
      <c r="G201" s="6">
        <v>4813169.3543617195</v>
      </c>
      <c r="H201" s="6">
        <f t="shared" si="3"/>
        <v>4813169.3543617195</v>
      </c>
    </row>
    <row r="202" spans="1:8" x14ac:dyDescent="0.25">
      <c r="A202" s="5">
        <v>201</v>
      </c>
      <c r="B202" s="8" t="s">
        <v>138</v>
      </c>
      <c r="C202" s="6">
        <v>0</v>
      </c>
      <c r="D202" s="6">
        <v>0</v>
      </c>
      <c r="E202" s="6">
        <v>0</v>
      </c>
      <c r="F202" s="6">
        <v>5959157.4917299999</v>
      </c>
      <c r="G202" s="6">
        <v>33874862.8649</v>
      </c>
      <c r="H202" s="6">
        <f t="shared" si="3"/>
        <v>39834020.356629997</v>
      </c>
    </row>
    <row r="203" spans="1:8" x14ac:dyDescent="0.25">
      <c r="A203" s="5">
        <v>202</v>
      </c>
      <c r="B203" s="8" t="s">
        <v>139</v>
      </c>
      <c r="C203" s="6">
        <v>0</v>
      </c>
      <c r="D203" s="6">
        <v>17153.116556000001</v>
      </c>
      <c r="E203" s="6">
        <v>0</v>
      </c>
      <c r="F203" s="6">
        <v>24780.826408977697</v>
      </c>
      <c r="G203" s="6">
        <v>56085.502850961006</v>
      </c>
      <c r="H203" s="6">
        <f t="shared" si="3"/>
        <v>98019.4458159387</v>
      </c>
    </row>
    <row r="204" spans="1:8" x14ac:dyDescent="0.25">
      <c r="A204" s="5">
        <v>203</v>
      </c>
      <c r="B204" s="8" t="s">
        <v>140</v>
      </c>
      <c r="C204" s="6">
        <v>0</v>
      </c>
      <c r="D204" s="6">
        <v>0</v>
      </c>
      <c r="E204" s="6">
        <v>0</v>
      </c>
      <c r="F204" s="6">
        <v>1084357.1274699999</v>
      </c>
      <c r="G204" s="6">
        <v>374742.96979200002</v>
      </c>
      <c r="H204" s="6">
        <f t="shared" si="3"/>
        <v>1459100.097262</v>
      </c>
    </row>
    <row r="205" spans="1:8" x14ac:dyDescent="0.25">
      <c r="A205" s="5">
        <v>204</v>
      </c>
      <c r="B205" s="8" t="s">
        <v>141</v>
      </c>
      <c r="C205" s="6">
        <v>0</v>
      </c>
      <c r="D205" s="6">
        <v>0</v>
      </c>
      <c r="E205" s="6">
        <v>0</v>
      </c>
      <c r="F205" s="6">
        <v>0</v>
      </c>
      <c r="G205" s="6">
        <v>296788.57365540002</v>
      </c>
      <c r="H205" s="6">
        <f t="shared" si="3"/>
        <v>296788.57365540002</v>
      </c>
    </row>
    <row r="206" spans="1:8" x14ac:dyDescent="0.25">
      <c r="A206" s="5">
        <v>205</v>
      </c>
      <c r="B206" s="8" t="s">
        <v>142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f t="shared" si="3"/>
        <v>0</v>
      </c>
    </row>
    <row r="207" spans="1:8" x14ac:dyDescent="0.25">
      <c r="A207" s="5">
        <v>206</v>
      </c>
      <c r="B207" s="8" t="s">
        <v>143</v>
      </c>
      <c r="C207" s="6">
        <v>0</v>
      </c>
      <c r="D207" s="6">
        <v>19608060.771846998</v>
      </c>
      <c r="E207" s="6">
        <v>0</v>
      </c>
      <c r="F207" s="6">
        <v>99783.448365900011</v>
      </c>
      <c r="G207" s="6">
        <v>2511889.2033699998</v>
      </c>
      <c r="H207" s="6">
        <f t="shared" si="3"/>
        <v>22219733.4235829</v>
      </c>
    </row>
    <row r="208" spans="1:8" x14ac:dyDescent="0.25">
      <c r="A208" s="5">
        <v>207</v>
      </c>
      <c r="B208" s="8" t="s">
        <v>144</v>
      </c>
      <c r="C208" s="6">
        <v>0</v>
      </c>
      <c r="D208" s="6">
        <v>0</v>
      </c>
      <c r="E208" s="6">
        <v>0</v>
      </c>
      <c r="F208" s="6">
        <v>0</v>
      </c>
      <c r="G208" s="6">
        <v>1077312.24979</v>
      </c>
      <c r="H208" s="6">
        <f t="shared" si="3"/>
        <v>1077312.24979</v>
      </c>
    </row>
    <row r="209" spans="1:8" x14ac:dyDescent="0.25">
      <c r="A209" s="5">
        <v>208</v>
      </c>
      <c r="B209" s="8" t="s">
        <v>145</v>
      </c>
      <c r="C209" s="6">
        <v>0</v>
      </c>
      <c r="D209" s="6">
        <v>0</v>
      </c>
      <c r="E209" s="6">
        <v>0</v>
      </c>
      <c r="F209" s="6">
        <v>0</v>
      </c>
      <c r="G209" s="6">
        <v>3441.3727201500001</v>
      </c>
      <c r="H209" s="6">
        <f t="shared" si="3"/>
        <v>3441.3727201500001</v>
      </c>
    </row>
    <row r="210" spans="1:8" x14ac:dyDescent="0.25">
      <c r="A210" s="5">
        <v>209</v>
      </c>
      <c r="B210" s="8" t="s">
        <v>146</v>
      </c>
      <c r="C210" s="6">
        <v>0</v>
      </c>
      <c r="D210" s="6">
        <v>0</v>
      </c>
      <c r="E210" s="6">
        <v>0</v>
      </c>
      <c r="F210" s="6">
        <v>1328871.26324</v>
      </c>
      <c r="G210" s="6">
        <v>0</v>
      </c>
      <c r="H210" s="6">
        <f t="shared" si="3"/>
        <v>1328871.26324</v>
      </c>
    </row>
    <row r="211" spans="1:8" x14ac:dyDescent="0.25">
      <c r="A211" s="5">
        <v>210</v>
      </c>
      <c r="B211" s="8" t="s">
        <v>147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f t="shared" si="3"/>
        <v>0</v>
      </c>
    </row>
    <row r="212" spans="1:8" x14ac:dyDescent="0.25">
      <c r="A212" s="5">
        <v>211</v>
      </c>
      <c r="B212" s="8" t="s">
        <v>148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f t="shared" si="3"/>
        <v>0</v>
      </c>
    </row>
    <row r="213" spans="1:8" x14ac:dyDescent="0.25">
      <c r="A213" s="5">
        <v>212</v>
      </c>
      <c r="B213" s="8" t="s">
        <v>149</v>
      </c>
      <c r="C213" s="6">
        <v>0</v>
      </c>
      <c r="D213" s="6">
        <v>0</v>
      </c>
      <c r="E213" s="6">
        <v>159051.47683299999</v>
      </c>
      <c r="F213" s="6">
        <v>0</v>
      </c>
      <c r="G213" s="6">
        <v>43361.145600200005</v>
      </c>
      <c r="H213" s="6">
        <f t="shared" si="3"/>
        <v>202412.62243320001</v>
      </c>
    </row>
    <row r="214" spans="1:8" x14ac:dyDescent="0.25">
      <c r="A214" s="5">
        <v>213</v>
      </c>
      <c r="B214" s="8" t="s">
        <v>150</v>
      </c>
      <c r="C214" s="6">
        <v>0</v>
      </c>
      <c r="D214" s="6">
        <v>0</v>
      </c>
      <c r="E214" s="6">
        <v>0</v>
      </c>
      <c r="F214" s="6">
        <v>3507070.7411710001</v>
      </c>
      <c r="G214" s="6">
        <v>22702711.75</v>
      </c>
      <c r="H214" s="6">
        <f t="shared" si="3"/>
        <v>26209782.491170999</v>
      </c>
    </row>
    <row r="215" spans="1:8" x14ac:dyDescent="0.25">
      <c r="A215" s="5">
        <v>214</v>
      </c>
      <c r="B215" s="8" t="s">
        <v>151</v>
      </c>
      <c r="C215" s="6">
        <v>0</v>
      </c>
      <c r="D215" s="6">
        <v>0</v>
      </c>
      <c r="E215" s="6">
        <v>0</v>
      </c>
      <c r="F215" s="6">
        <v>15820.649172599999</v>
      </c>
      <c r="G215" s="6">
        <v>67977.576610930002</v>
      </c>
      <c r="H215" s="6">
        <f t="shared" si="3"/>
        <v>83798.225783529997</v>
      </c>
    </row>
    <row r="216" spans="1:8" x14ac:dyDescent="0.25">
      <c r="A216" s="5">
        <v>215</v>
      </c>
      <c r="B216" s="8" t="s">
        <v>152</v>
      </c>
      <c r="C216" s="6">
        <v>0</v>
      </c>
      <c r="D216" s="6">
        <v>0</v>
      </c>
      <c r="E216" s="6">
        <v>0</v>
      </c>
      <c r="F216" s="6">
        <v>21347.241366400001</v>
      </c>
      <c r="G216" s="6">
        <v>0</v>
      </c>
      <c r="H216" s="6">
        <f t="shared" si="3"/>
        <v>21347.241366400001</v>
      </c>
    </row>
    <row r="217" spans="1:8" x14ac:dyDescent="0.25">
      <c r="A217" s="5">
        <v>216</v>
      </c>
      <c r="B217" s="8" t="s">
        <v>153</v>
      </c>
      <c r="C217" s="6">
        <v>0</v>
      </c>
      <c r="D217" s="6">
        <v>0</v>
      </c>
      <c r="E217" s="6">
        <v>0</v>
      </c>
      <c r="F217" s="6">
        <v>26046.1792412</v>
      </c>
      <c r="G217" s="6">
        <v>854395.66961099999</v>
      </c>
      <c r="H217" s="6">
        <f t="shared" si="3"/>
        <v>880441.84885219997</v>
      </c>
    </row>
    <row r="218" spans="1:8" x14ac:dyDescent="0.25">
      <c r="A218" s="5">
        <v>217</v>
      </c>
      <c r="B218" s="8" t="s">
        <v>154</v>
      </c>
      <c r="C218" s="6">
        <v>1103002.99768</v>
      </c>
      <c r="D218" s="6">
        <v>0</v>
      </c>
      <c r="E218" s="6">
        <v>0</v>
      </c>
      <c r="F218" s="6">
        <v>1055006.9105540002</v>
      </c>
      <c r="G218" s="6">
        <v>22881.160605500001</v>
      </c>
      <c r="H218" s="6">
        <f t="shared" si="3"/>
        <v>2180891.0688395002</v>
      </c>
    </row>
    <row r="219" spans="1:8" x14ac:dyDescent="0.25">
      <c r="A219" s="5">
        <v>218</v>
      </c>
      <c r="B219" s="8" t="s">
        <v>155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f t="shared" si="3"/>
        <v>0</v>
      </c>
    </row>
    <row r="220" spans="1:8" x14ac:dyDescent="0.25">
      <c r="A220" s="5">
        <v>219</v>
      </c>
      <c r="B220" s="8" t="s">
        <v>156</v>
      </c>
      <c r="C220" s="6">
        <v>0</v>
      </c>
      <c r="D220" s="6">
        <v>575.28540499999997</v>
      </c>
      <c r="E220" s="6">
        <v>7392.6708258469007</v>
      </c>
      <c r="F220" s="6">
        <v>43580.454249894901</v>
      </c>
      <c r="G220" s="6">
        <v>49550.770063999997</v>
      </c>
      <c r="H220" s="6">
        <f t="shared" si="3"/>
        <v>101099.1805447418</v>
      </c>
    </row>
    <row r="221" spans="1:8" x14ac:dyDescent="0.25">
      <c r="A221" s="5">
        <v>220</v>
      </c>
      <c r="B221" s="8" t="s">
        <v>157</v>
      </c>
      <c r="C221" s="6">
        <v>0</v>
      </c>
      <c r="D221" s="6">
        <v>0</v>
      </c>
      <c r="E221" s="6">
        <v>0</v>
      </c>
      <c r="F221" s="6">
        <v>0</v>
      </c>
      <c r="G221" s="6">
        <v>3587.1894539099999</v>
      </c>
      <c r="H221" s="6">
        <f t="shared" si="3"/>
        <v>3587.1894539099999</v>
      </c>
    </row>
    <row r="222" spans="1:8" x14ac:dyDescent="0.25">
      <c r="A222" s="5">
        <v>221</v>
      </c>
      <c r="B222" s="8" t="s">
        <v>158</v>
      </c>
      <c r="C222" s="6">
        <v>0</v>
      </c>
      <c r="D222" s="6">
        <v>0</v>
      </c>
      <c r="E222" s="6">
        <v>0</v>
      </c>
      <c r="F222" s="6">
        <v>619550.21915596002</v>
      </c>
      <c r="G222" s="6">
        <v>13477.205105599998</v>
      </c>
      <c r="H222" s="6">
        <f t="shared" si="3"/>
        <v>633027.42426155997</v>
      </c>
    </row>
    <row r="223" spans="1:8" x14ac:dyDescent="0.25">
      <c r="A223" s="5">
        <v>222</v>
      </c>
      <c r="B223" s="8" t="s">
        <v>159</v>
      </c>
      <c r="C223" s="6">
        <v>0</v>
      </c>
      <c r="D223" s="6">
        <v>358373139.39786798</v>
      </c>
      <c r="E223" s="6">
        <v>6349328.4148867354</v>
      </c>
      <c r="F223" s="6">
        <v>29083379.157853886</v>
      </c>
      <c r="G223" s="6">
        <v>477491466.13702321</v>
      </c>
      <c r="H223" s="6">
        <f t="shared" si="3"/>
        <v>871297313.1076318</v>
      </c>
    </row>
    <row r="224" spans="1:8" x14ac:dyDescent="0.25">
      <c r="A224" s="5">
        <v>223</v>
      </c>
      <c r="B224" s="8" t="s">
        <v>160</v>
      </c>
      <c r="C224" s="6">
        <v>17246626.219950002</v>
      </c>
      <c r="D224" s="6">
        <v>0</v>
      </c>
      <c r="E224" s="6">
        <v>0</v>
      </c>
      <c r="F224" s="6">
        <v>130227450.03774495</v>
      </c>
      <c r="G224" s="6">
        <v>70525354.035500005</v>
      </c>
      <c r="H224" s="6">
        <f t="shared" si="3"/>
        <v>217999430.29319495</v>
      </c>
    </row>
    <row r="225" spans="1:8" x14ac:dyDescent="0.25">
      <c r="A225" s="5">
        <v>224</v>
      </c>
      <c r="B225" s="8" t="s">
        <v>161</v>
      </c>
      <c r="C225" s="6">
        <v>0</v>
      </c>
      <c r="D225" s="6">
        <v>10905100.757507</v>
      </c>
      <c r="E225" s="6">
        <v>62381.304251649999</v>
      </c>
      <c r="F225" s="6">
        <v>618776.33893445716</v>
      </c>
      <c r="G225" s="6">
        <v>4894.8297007800002</v>
      </c>
      <c r="H225" s="6">
        <f t="shared" si="3"/>
        <v>11591153.230393887</v>
      </c>
    </row>
    <row r="226" spans="1:8" x14ac:dyDescent="0.25">
      <c r="A226" s="5">
        <v>225</v>
      </c>
      <c r="B226" s="8" t="s">
        <v>162</v>
      </c>
      <c r="C226" s="6">
        <v>0</v>
      </c>
      <c r="D226" s="6">
        <v>0</v>
      </c>
      <c r="E226" s="6">
        <v>0</v>
      </c>
      <c r="F226" s="6">
        <v>0</v>
      </c>
      <c r="G226" s="6">
        <v>3214.9227939799998</v>
      </c>
      <c r="H226" s="6">
        <f t="shared" si="3"/>
        <v>3214.9227939799998</v>
      </c>
    </row>
    <row r="227" spans="1:8" x14ac:dyDescent="0.25">
      <c r="A227" s="5">
        <v>226</v>
      </c>
      <c r="B227" s="8" t="s">
        <v>163</v>
      </c>
      <c r="C227" s="6">
        <v>0</v>
      </c>
      <c r="D227" s="6">
        <v>0</v>
      </c>
      <c r="E227" s="6">
        <v>0</v>
      </c>
      <c r="F227" s="6">
        <v>123.92045788399999</v>
      </c>
      <c r="G227" s="6">
        <v>21094.431280200002</v>
      </c>
      <c r="H227" s="6">
        <f t="shared" si="3"/>
        <v>21218.351738084002</v>
      </c>
    </row>
    <row r="228" spans="1:8" x14ac:dyDescent="0.25">
      <c r="A228" s="5">
        <v>227</v>
      </c>
      <c r="B228" s="8" t="s">
        <v>164</v>
      </c>
      <c r="C228" s="6">
        <v>0</v>
      </c>
      <c r="D228" s="6">
        <v>0</v>
      </c>
      <c r="E228" s="6">
        <v>0</v>
      </c>
      <c r="F228" s="6">
        <v>107.16209984439999</v>
      </c>
      <c r="G228" s="6">
        <v>0</v>
      </c>
      <c r="H228" s="6">
        <f t="shared" si="3"/>
        <v>107.16209984439999</v>
      </c>
    </row>
    <row r="229" spans="1:8" x14ac:dyDescent="0.25">
      <c r="A229" s="5">
        <v>228</v>
      </c>
      <c r="B229" s="8" t="s">
        <v>165</v>
      </c>
      <c r="C229" s="6">
        <v>0</v>
      </c>
      <c r="D229" s="6">
        <v>606044.16214699997</v>
      </c>
      <c r="E229" s="6">
        <v>2906.8013833800001</v>
      </c>
      <c r="F229" s="6">
        <v>0</v>
      </c>
      <c r="G229" s="6">
        <v>0</v>
      </c>
      <c r="H229" s="6">
        <f t="shared" si="3"/>
        <v>608950.96353037993</v>
      </c>
    </row>
    <row r="230" spans="1:8" x14ac:dyDescent="0.25">
      <c r="A230" s="5">
        <v>229</v>
      </c>
      <c r="B230" s="8" t="s">
        <v>166</v>
      </c>
      <c r="C230" s="6">
        <v>0</v>
      </c>
      <c r="D230" s="6">
        <v>0</v>
      </c>
      <c r="E230" s="6">
        <v>849586.94822252006</v>
      </c>
      <c r="F230" s="6">
        <v>274124.67316453008</v>
      </c>
      <c r="G230" s="6">
        <v>9467.4279787099986</v>
      </c>
      <c r="H230" s="6">
        <f t="shared" si="3"/>
        <v>1133179.0493657601</v>
      </c>
    </row>
    <row r="231" spans="1:8" x14ac:dyDescent="0.25">
      <c r="A231" s="5">
        <v>230</v>
      </c>
      <c r="B231" s="8" t="s">
        <v>167</v>
      </c>
      <c r="C231" s="6">
        <v>5621690.8354599997</v>
      </c>
      <c r="D231" s="6">
        <v>0</v>
      </c>
      <c r="E231" s="6">
        <v>0</v>
      </c>
      <c r="F231" s="6">
        <v>370438.19601389999</v>
      </c>
      <c r="G231" s="6">
        <v>0</v>
      </c>
      <c r="H231" s="6">
        <f t="shared" si="3"/>
        <v>5992129.0314738993</v>
      </c>
    </row>
    <row r="232" spans="1:8" x14ac:dyDescent="0.25">
      <c r="A232" s="5">
        <v>231</v>
      </c>
      <c r="B232" s="8" t="s">
        <v>168</v>
      </c>
      <c r="C232" s="6">
        <v>0</v>
      </c>
      <c r="D232" s="6">
        <v>5231747.8334339997</v>
      </c>
      <c r="E232" s="6">
        <v>0</v>
      </c>
      <c r="F232" s="6">
        <v>165060.95296177999</v>
      </c>
      <c r="G232" s="6">
        <v>421.83674320400002</v>
      </c>
      <c r="H232" s="6">
        <f t="shared" si="3"/>
        <v>5397230.6231389837</v>
      </c>
    </row>
    <row r="233" spans="1:8" x14ac:dyDescent="0.25">
      <c r="A233" s="5">
        <v>232</v>
      </c>
      <c r="B233" s="8" t="s">
        <v>169</v>
      </c>
      <c r="C233" s="6">
        <v>0</v>
      </c>
      <c r="D233" s="6">
        <v>163800871.42810601</v>
      </c>
      <c r="E233" s="6">
        <v>55968824.573290005</v>
      </c>
      <c r="F233" s="6">
        <v>28060280.079725001</v>
      </c>
      <c r="G233" s="6">
        <v>496422146.17400002</v>
      </c>
      <c r="H233" s="6">
        <f t="shared" si="3"/>
        <v>744252122.25512099</v>
      </c>
    </row>
    <row r="234" spans="1:8" x14ac:dyDescent="0.25">
      <c r="A234" s="5">
        <v>233</v>
      </c>
      <c r="B234" s="8" t="s">
        <v>170</v>
      </c>
      <c r="C234" s="6">
        <v>10823596.9211</v>
      </c>
      <c r="D234" s="6">
        <v>0</v>
      </c>
      <c r="E234" s="6">
        <v>359571.76390399999</v>
      </c>
      <c r="F234" s="6">
        <v>2168569.4628399997</v>
      </c>
      <c r="G234" s="6">
        <v>12852.787992399999</v>
      </c>
      <c r="H234" s="6">
        <f t="shared" si="3"/>
        <v>13364590.935836399</v>
      </c>
    </row>
    <row r="235" spans="1:8" x14ac:dyDescent="0.25">
      <c r="A235" s="5">
        <v>234</v>
      </c>
      <c r="B235" s="8" t="s">
        <v>171</v>
      </c>
      <c r="C235" s="6">
        <v>0</v>
      </c>
      <c r="D235" s="6">
        <v>0</v>
      </c>
      <c r="E235" s="6">
        <v>0</v>
      </c>
      <c r="F235" s="6">
        <v>9863.7607267700005</v>
      </c>
      <c r="G235" s="6">
        <v>0</v>
      </c>
      <c r="H235" s="6">
        <f t="shared" si="3"/>
        <v>9863.7607267700005</v>
      </c>
    </row>
    <row r="236" spans="1:8" x14ac:dyDescent="0.25">
      <c r="A236" s="5">
        <v>235</v>
      </c>
      <c r="B236" s="8" t="s">
        <v>172</v>
      </c>
      <c r="C236" s="6">
        <v>48398.556245100001</v>
      </c>
      <c r="D236" s="6">
        <v>0</v>
      </c>
      <c r="E236" s="6">
        <v>0</v>
      </c>
      <c r="F236" s="6">
        <v>0</v>
      </c>
      <c r="G236" s="6">
        <v>0</v>
      </c>
      <c r="H236" s="6">
        <f t="shared" si="3"/>
        <v>48398.556245100001</v>
      </c>
    </row>
    <row r="237" spans="1:8" x14ac:dyDescent="0.25">
      <c r="A237" s="5">
        <v>236</v>
      </c>
      <c r="B237" s="8" t="s">
        <v>173</v>
      </c>
      <c r="C237" s="6">
        <v>0</v>
      </c>
      <c r="D237" s="6">
        <v>0</v>
      </c>
      <c r="E237" s="6">
        <v>0</v>
      </c>
      <c r="F237" s="6">
        <v>87272.612909607007</v>
      </c>
      <c r="G237" s="6">
        <v>18470.9957952</v>
      </c>
      <c r="H237" s="6">
        <f t="shared" si="3"/>
        <v>105743.608704807</v>
      </c>
    </row>
    <row r="238" spans="1:8" x14ac:dyDescent="0.25">
      <c r="A238" s="5">
        <v>237</v>
      </c>
      <c r="B238" s="8" t="s">
        <v>174</v>
      </c>
      <c r="C238" s="6">
        <v>0</v>
      </c>
      <c r="D238" s="6">
        <v>0</v>
      </c>
      <c r="E238" s="6">
        <v>0</v>
      </c>
      <c r="F238" s="6">
        <v>249.02789105999997</v>
      </c>
      <c r="G238" s="6">
        <v>10194.6033477</v>
      </c>
      <c r="H238" s="6">
        <f t="shared" si="3"/>
        <v>10443.631238759999</v>
      </c>
    </row>
    <row r="239" spans="1:8" x14ac:dyDescent="0.25">
      <c r="A239" s="5">
        <v>238</v>
      </c>
      <c r="B239" s="8" t="s">
        <v>175</v>
      </c>
      <c r="C239" s="6">
        <v>0</v>
      </c>
      <c r="D239" s="6">
        <v>120521.433237</v>
      </c>
      <c r="E239" s="6">
        <v>1344.7077220499998</v>
      </c>
      <c r="F239" s="6">
        <v>0</v>
      </c>
      <c r="G239" s="6">
        <v>3993.7958298719045</v>
      </c>
      <c r="H239" s="6">
        <f t="shared" si="3"/>
        <v>125859.93678892191</v>
      </c>
    </row>
    <row r="240" spans="1:8" x14ac:dyDescent="0.25">
      <c r="A240" s="5">
        <v>239</v>
      </c>
      <c r="B240" s="8" t="s">
        <v>176</v>
      </c>
      <c r="C240" s="6">
        <v>0</v>
      </c>
      <c r="D240" s="6">
        <v>0</v>
      </c>
      <c r="E240" s="6">
        <v>0</v>
      </c>
      <c r="F240" s="6">
        <v>7.6826260695500004</v>
      </c>
      <c r="G240" s="6">
        <v>0</v>
      </c>
      <c r="H240" s="6">
        <f t="shared" si="3"/>
        <v>7.6826260695500004</v>
      </c>
    </row>
    <row r="241" spans="1:8" x14ac:dyDescent="0.25">
      <c r="A241" s="5">
        <v>240</v>
      </c>
      <c r="B241" s="8" t="s">
        <v>177</v>
      </c>
      <c r="C241" s="6">
        <v>0</v>
      </c>
      <c r="D241" s="6">
        <v>0</v>
      </c>
      <c r="E241" s="6">
        <v>109515.3016761</v>
      </c>
      <c r="F241" s="6">
        <v>7664.4690868460002</v>
      </c>
      <c r="G241" s="6">
        <v>75.041841437100004</v>
      </c>
      <c r="H241" s="6">
        <f t="shared" si="3"/>
        <v>117254.8126043831</v>
      </c>
    </row>
    <row r="242" spans="1:8" x14ac:dyDescent="0.25">
      <c r="A242" s="5">
        <v>241</v>
      </c>
      <c r="B242" s="8" t="s">
        <v>178</v>
      </c>
      <c r="C242" s="6">
        <v>0</v>
      </c>
      <c r="D242" s="6">
        <v>0</v>
      </c>
      <c r="E242" s="6">
        <v>0</v>
      </c>
      <c r="F242" s="6">
        <v>9326.7544772820002</v>
      </c>
      <c r="G242" s="6">
        <v>3295.6184745</v>
      </c>
      <c r="H242" s="6">
        <f t="shared" si="3"/>
        <v>12622.372951781999</v>
      </c>
    </row>
    <row r="243" spans="1:8" x14ac:dyDescent="0.25">
      <c r="A243" s="5">
        <v>242</v>
      </c>
      <c r="B243" s="8" t="s">
        <v>179</v>
      </c>
      <c r="C243" s="6">
        <v>0</v>
      </c>
      <c r="D243" s="6">
        <v>0</v>
      </c>
      <c r="E243" s="6">
        <v>0</v>
      </c>
      <c r="F243" s="6">
        <v>94989857.638333723</v>
      </c>
      <c r="G243" s="6">
        <v>62719682.57663101</v>
      </c>
      <c r="H243" s="6">
        <f t="shared" si="3"/>
        <v>157709540.21496475</v>
      </c>
    </row>
    <row r="244" spans="1:8" x14ac:dyDescent="0.25">
      <c r="A244" s="5">
        <v>243</v>
      </c>
      <c r="B244" s="8" t="s">
        <v>180</v>
      </c>
      <c r="C244" s="6">
        <v>0</v>
      </c>
      <c r="D244" s="6">
        <v>0</v>
      </c>
      <c r="E244" s="6">
        <v>0</v>
      </c>
      <c r="F244" s="6">
        <v>135434.01745670001</v>
      </c>
      <c r="G244" s="6">
        <v>0</v>
      </c>
      <c r="H244" s="6">
        <f t="shared" si="3"/>
        <v>135434.01745670001</v>
      </c>
    </row>
    <row r="245" spans="1:8" x14ac:dyDescent="0.25">
      <c r="A245" s="5">
        <v>244</v>
      </c>
      <c r="B245" s="8" t="s">
        <v>181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f t="shared" si="3"/>
        <v>0</v>
      </c>
    </row>
    <row r="246" spans="1:8" x14ac:dyDescent="0.25">
      <c r="A246" s="5">
        <v>245</v>
      </c>
      <c r="B246" s="8" t="s">
        <v>182</v>
      </c>
      <c r="C246" s="6">
        <v>4863904.9666900001</v>
      </c>
      <c r="D246" s="6">
        <v>0</v>
      </c>
      <c r="E246" s="6">
        <v>0</v>
      </c>
      <c r="F246" s="6">
        <v>856614.99881450168</v>
      </c>
      <c r="G246" s="6">
        <v>85281.371591899995</v>
      </c>
      <c r="H246" s="6">
        <f t="shared" si="3"/>
        <v>5805801.3370964015</v>
      </c>
    </row>
    <row r="247" spans="1:8" x14ac:dyDescent="0.25">
      <c r="A247" s="5">
        <v>246</v>
      </c>
      <c r="B247" s="8" t="s">
        <v>183</v>
      </c>
      <c r="C247" s="6">
        <v>2614908.7856700001</v>
      </c>
      <c r="D247" s="6">
        <v>0</v>
      </c>
      <c r="E247" s="6">
        <v>0</v>
      </c>
      <c r="F247" s="6">
        <v>8825234.3530986756</v>
      </c>
      <c r="G247" s="6">
        <v>121382.394378</v>
      </c>
      <c r="H247" s="6">
        <f t="shared" si="3"/>
        <v>11561525.533146678</v>
      </c>
    </row>
    <row r="248" spans="1:8" x14ac:dyDescent="0.25">
      <c r="A248" s="5">
        <v>247</v>
      </c>
      <c r="B248" s="8" t="s">
        <v>184</v>
      </c>
      <c r="C248" s="6">
        <v>58982398.369446605</v>
      </c>
      <c r="D248" s="6">
        <v>0</v>
      </c>
      <c r="E248" s="6">
        <v>0</v>
      </c>
      <c r="F248" s="6">
        <v>6987562.4471405381</v>
      </c>
      <c r="G248" s="6">
        <v>853950.363625</v>
      </c>
      <c r="H248" s="6">
        <f t="shared" si="3"/>
        <v>66823911.18021214</v>
      </c>
    </row>
    <row r="249" spans="1:8" x14ac:dyDescent="0.25">
      <c r="A249" s="5">
        <v>248</v>
      </c>
      <c r="B249" s="8" t="s">
        <v>185</v>
      </c>
      <c r="C249" s="6">
        <v>1220819.9157399999</v>
      </c>
      <c r="D249" s="6">
        <v>1660281996.2780499</v>
      </c>
      <c r="E249" s="6">
        <v>116368179.55596901</v>
      </c>
      <c r="F249" s="6">
        <v>94932474.56713599</v>
      </c>
      <c r="G249" s="6">
        <v>1268777572.3599999</v>
      </c>
      <c r="H249" s="6">
        <f t="shared" si="3"/>
        <v>3141581042.6768951</v>
      </c>
    </row>
    <row r="250" spans="1:8" x14ac:dyDescent="0.25">
      <c r="A250" s="5">
        <v>249</v>
      </c>
      <c r="B250" s="8" t="s">
        <v>186</v>
      </c>
      <c r="C250" s="6">
        <v>13393378.2847271</v>
      </c>
      <c r="D250" s="6">
        <v>0</v>
      </c>
      <c r="E250" s="6">
        <v>150481.73075670001</v>
      </c>
      <c r="F250" s="6">
        <v>2156987.8089296985</v>
      </c>
      <c r="G250" s="6">
        <v>310601.00880399998</v>
      </c>
      <c r="H250" s="6">
        <f t="shared" si="3"/>
        <v>16011448.833217498</v>
      </c>
    </row>
    <row r="251" spans="1:8" x14ac:dyDescent="0.25">
      <c r="A251" s="5">
        <v>250</v>
      </c>
      <c r="B251" s="8" t="s">
        <v>187</v>
      </c>
      <c r="C251" s="6">
        <v>0</v>
      </c>
      <c r="D251" s="6">
        <v>26371.355866999998</v>
      </c>
      <c r="E251" s="6">
        <v>0</v>
      </c>
      <c r="F251" s="6">
        <v>0</v>
      </c>
      <c r="G251" s="6">
        <v>0</v>
      </c>
      <c r="H251" s="6">
        <f t="shared" si="3"/>
        <v>26371.355866999998</v>
      </c>
    </row>
    <row r="252" spans="1:8" x14ac:dyDescent="0.25">
      <c r="A252" s="5">
        <v>251</v>
      </c>
      <c r="B252" s="8" t="s">
        <v>188</v>
      </c>
      <c r="C252" s="6">
        <v>6175798.6023200005</v>
      </c>
      <c r="D252" s="6">
        <v>782164126.27719295</v>
      </c>
      <c r="E252" s="6">
        <v>13715317.15717</v>
      </c>
      <c r="F252" s="6">
        <v>26074664.27841584</v>
      </c>
      <c r="G252" s="6">
        <v>80609884.394579992</v>
      </c>
      <c r="H252" s="6">
        <f t="shared" si="3"/>
        <v>908739790.70967877</v>
      </c>
    </row>
    <row r="253" spans="1:8" x14ac:dyDescent="0.25">
      <c r="A253" s="5">
        <v>252</v>
      </c>
      <c r="B253" s="8" t="s">
        <v>189</v>
      </c>
      <c r="C253" s="6">
        <v>0</v>
      </c>
      <c r="D253" s="6">
        <v>1592484503.01964</v>
      </c>
      <c r="E253" s="6">
        <v>29151663.115688998</v>
      </c>
      <c r="F253" s="6">
        <v>14884081.614738002</v>
      </c>
      <c r="G253" s="6">
        <v>151688209.67299998</v>
      </c>
      <c r="H253" s="6">
        <f t="shared" si="3"/>
        <v>1788208457.4230671</v>
      </c>
    </row>
    <row r="254" spans="1:8" x14ac:dyDescent="0.25">
      <c r="A254" s="5">
        <v>253</v>
      </c>
      <c r="B254" s="8" t="s">
        <v>190</v>
      </c>
      <c r="C254" s="6">
        <v>0</v>
      </c>
      <c r="D254" s="6">
        <v>403315226.60548002</v>
      </c>
      <c r="E254" s="6">
        <v>16893331.255312599</v>
      </c>
      <c r="F254" s="6">
        <v>13007915.496411406</v>
      </c>
      <c r="G254" s="6">
        <v>241539088.55014661</v>
      </c>
      <c r="H254" s="6">
        <f t="shared" si="3"/>
        <v>674755561.90735066</v>
      </c>
    </row>
    <row r="255" spans="1:8" x14ac:dyDescent="0.25">
      <c r="A255" s="5">
        <v>254</v>
      </c>
      <c r="B255" s="8" t="s">
        <v>191</v>
      </c>
      <c r="C255" s="6">
        <v>0</v>
      </c>
      <c r="D255" s="6">
        <v>219388905.53656399</v>
      </c>
      <c r="E255" s="6">
        <v>6489287.1443300005</v>
      </c>
      <c r="F255" s="6">
        <v>10466355.161020998</v>
      </c>
      <c r="G255" s="6">
        <v>44279534.978600003</v>
      </c>
      <c r="H255" s="6">
        <f t="shared" si="3"/>
        <v>280624082.82051498</v>
      </c>
    </row>
    <row r="256" spans="1:8" x14ac:dyDescent="0.25">
      <c r="A256" s="5">
        <v>255</v>
      </c>
      <c r="B256" s="8" t="s">
        <v>192</v>
      </c>
      <c r="C256" s="6">
        <v>0</v>
      </c>
      <c r="D256" s="6">
        <v>4705959501.5086699</v>
      </c>
      <c r="E256" s="6">
        <v>36770279.397822678</v>
      </c>
      <c r="F256" s="6">
        <v>270683.46096232999</v>
      </c>
      <c r="G256" s="6">
        <v>86659774.371943399</v>
      </c>
      <c r="H256" s="6">
        <f t="shared" si="3"/>
        <v>4829660238.739398</v>
      </c>
    </row>
    <row r="257" spans="1:8" x14ac:dyDescent="0.25">
      <c r="A257" s="5">
        <v>256</v>
      </c>
      <c r="B257" s="8" t="s">
        <v>193</v>
      </c>
      <c r="C257" s="6">
        <v>0</v>
      </c>
      <c r="D257" s="6">
        <v>0</v>
      </c>
      <c r="E257" s="6">
        <v>0</v>
      </c>
      <c r="F257" s="6">
        <v>97968.611359994</v>
      </c>
      <c r="G257" s="6">
        <v>25807.882859799996</v>
      </c>
      <c r="H257" s="6">
        <f t="shared" si="3"/>
        <v>123776.494219794</v>
      </c>
    </row>
    <row r="258" spans="1:8" x14ac:dyDescent="0.25">
      <c r="A258" s="5">
        <v>257</v>
      </c>
      <c r="B258" s="8" t="s">
        <v>194</v>
      </c>
      <c r="C258" s="6">
        <v>0</v>
      </c>
      <c r="D258" s="6">
        <v>17917295.605648</v>
      </c>
      <c r="E258" s="6">
        <v>6103514.2100900002</v>
      </c>
      <c r="F258" s="6">
        <v>1955063.9358599999</v>
      </c>
      <c r="G258" s="6">
        <v>638725.14685000002</v>
      </c>
      <c r="H258" s="6">
        <f t="shared" si="3"/>
        <v>26614598.898448002</v>
      </c>
    </row>
    <row r="259" spans="1:8" x14ac:dyDescent="0.25">
      <c r="A259" s="5">
        <v>258</v>
      </c>
      <c r="B259" s="8" t="s">
        <v>195</v>
      </c>
      <c r="C259" s="6">
        <v>0</v>
      </c>
      <c r="D259" s="6">
        <v>731564689.83139396</v>
      </c>
      <c r="E259" s="6">
        <v>29552284.956522323</v>
      </c>
      <c r="F259" s="6">
        <v>17742322.193735454</v>
      </c>
      <c r="G259" s="6">
        <v>35168740.453499995</v>
      </c>
      <c r="H259" s="6">
        <f t="shared" ref="H259:H273" si="4">SUM(C259:G259)</f>
        <v>814028037.43515182</v>
      </c>
    </row>
    <row r="260" spans="1:8" x14ac:dyDescent="0.25">
      <c r="A260" s="5">
        <v>259</v>
      </c>
      <c r="B260" s="8" t="s">
        <v>196</v>
      </c>
      <c r="C260" s="6">
        <v>0</v>
      </c>
      <c r="D260" s="6">
        <v>10294166.338428</v>
      </c>
      <c r="E260" s="6">
        <v>3790.7639222799999</v>
      </c>
      <c r="F260" s="6">
        <v>6973.3894568659998</v>
      </c>
      <c r="G260" s="6">
        <v>433985.29999699997</v>
      </c>
      <c r="H260" s="6">
        <f t="shared" si="4"/>
        <v>10738915.791804146</v>
      </c>
    </row>
    <row r="261" spans="1:8" x14ac:dyDescent="0.25">
      <c r="A261" s="5">
        <v>260</v>
      </c>
      <c r="B261" s="8" t="s">
        <v>197</v>
      </c>
      <c r="C261" s="6">
        <v>0</v>
      </c>
      <c r="D261" s="6">
        <v>0</v>
      </c>
      <c r="E261" s="6">
        <v>0</v>
      </c>
      <c r="F261" s="6">
        <v>0</v>
      </c>
      <c r="G261" s="6">
        <v>117.62127181699999</v>
      </c>
      <c r="H261" s="6">
        <f t="shared" si="4"/>
        <v>117.62127181699999</v>
      </c>
    </row>
    <row r="262" spans="1:8" x14ac:dyDescent="0.25">
      <c r="A262" s="5">
        <v>261</v>
      </c>
      <c r="B262" s="8" t="s">
        <v>198</v>
      </c>
      <c r="C262" s="6">
        <v>0</v>
      </c>
      <c r="D262" s="6">
        <v>0</v>
      </c>
      <c r="E262" s="6">
        <v>676433.97406222241</v>
      </c>
      <c r="F262" s="6">
        <v>182299.11652991679</v>
      </c>
      <c r="G262" s="6">
        <v>87021.111286569008</v>
      </c>
      <c r="H262" s="6">
        <f t="shared" si="4"/>
        <v>945754.20187870821</v>
      </c>
    </row>
    <row r="263" spans="1:8" x14ac:dyDescent="0.25">
      <c r="A263" s="5">
        <v>262</v>
      </c>
      <c r="B263" s="8" t="s">
        <v>199</v>
      </c>
      <c r="C263" s="6">
        <v>0</v>
      </c>
      <c r="D263" s="6">
        <v>9775318.3588510007</v>
      </c>
      <c r="E263" s="6">
        <v>0</v>
      </c>
      <c r="F263" s="6">
        <v>10919448.276044948</v>
      </c>
      <c r="G263" s="6">
        <v>5080804.2826629998</v>
      </c>
      <c r="H263" s="6">
        <f t="shared" si="4"/>
        <v>25775570.917558949</v>
      </c>
    </row>
    <row r="264" spans="1:8" x14ac:dyDescent="0.25">
      <c r="A264" s="5">
        <v>263</v>
      </c>
      <c r="B264" s="8" t="s">
        <v>200</v>
      </c>
      <c r="C264" s="6">
        <v>11109830.3287</v>
      </c>
      <c r="D264" s="6">
        <v>149562506.63135099</v>
      </c>
      <c r="E264" s="6">
        <v>9396649.3173500001</v>
      </c>
      <c r="F264" s="6">
        <v>4671263.8288409999</v>
      </c>
      <c r="G264" s="6">
        <v>12629339.608999999</v>
      </c>
      <c r="H264" s="6">
        <f t="shared" si="4"/>
        <v>187369589.715242</v>
      </c>
    </row>
    <row r="265" spans="1:8" x14ac:dyDescent="0.25">
      <c r="A265" s="5">
        <v>264</v>
      </c>
      <c r="B265" s="8" t="s">
        <v>201</v>
      </c>
      <c r="C265" s="6">
        <v>3948020.9742399999</v>
      </c>
      <c r="D265" s="6">
        <v>3268185596.8077698</v>
      </c>
      <c r="E265" s="6">
        <v>7404867.0956339985</v>
      </c>
      <c r="F265" s="6">
        <v>80487651.456164598</v>
      </c>
      <c r="G265" s="6">
        <v>136319347.14480424</v>
      </c>
      <c r="H265" s="6">
        <f t="shared" si="4"/>
        <v>3496345483.4786119</v>
      </c>
    </row>
    <row r="266" spans="1:8" x14ac:dyDescent="0.25">
      <c r="A266" s="5">
        <v>265</v>
      </c>
      <c r="B266" s="8" t="s">
        <v>202</v>
      </c>
      <c r="C266" s="6">
        <v>0</v>
      </c>
      <c r="D266" s="6">
        <v>0</v>
      </c>
      <c r="E266" s="6">
        <v>0</v>
      </c>
      <c r="F266" s="6">
        <v>0</v>
      </c>
      <c r="G266" s="6">
        <v>7142498.142044099</v>
      </c>
      <c r="H266" s="6">
        <f t="shared" si="4"/>
        <v>7142498.142044099</v>
      </c>
    </row>
    <row r="267" spans="1:8" x14ac:dyDescent="0.25">
      <c r="A267" s="5">
        <v>266</v>
      </c>
      <c r="B267" s="8" t="s">
        <v>203</v>
      </c>
      <c r="C267" s="6">
        <v>0</v>
      </c>
      <c r="D267" s="6">
        <v>602763.80451299995</v>
      </c>
      <c r="E267" s="6">
        <v>1688.1967216021997</v>
      </c>
      <c r="F267" s="6">
        <v>43302.216913719698</v>
      </c>
      <c r="G267" s="6">
        <v>50365.261887251792</v>
      </c>
      <c r="H267" s="6">
        <f t="shared" si="4"/>
        <v>698119.48003557359</v>
      </c>
    </row>
    <row r="268" spans="1:8" x14ac:dyDescent="0.25">
      <c r="A268" s="5">
        <v>267</v>
      </c>
      <c r="B268" s="8" t="s">
        <v>204</v>
      </c>
      <c r="C268" s="6">
        <v>0</v>
      </c>
      <c r="D268" s="6">
        <v>7819313.1649500001</v>
      </c>
      <c r="E268" s="6">
        <v>118977.3809742429</v>
      </c>
      <c r="F268" s="6">
        <v>2285.6214014745296</v>
      </c>
      <c r="G268" s="6">
        <v>503010.14875061234</v>
      </c>
      <c r="H268" s="6">
        <f t="shared" si="4"/>
        <v>8443586.316076329</v>
      </c>
    </row>
    <row r="269" spans="1:8" x14ac:dyDescent="0.25">
      <c r="A269" s="5">
        <v>268</v>
      </c>
      <c r="B269" s="8" t="s">
        <v>205</v>
      </c>
      <c r="C269" s="6">
        <v>0</v>
      </c>
      <c r="D269" s="6">
        <v>0</v>
      </c>
      <c r="E269" s="6">
        <v>0</v>
      </c>
      <c r="F269" s="6">
        <v>1458684.1320999998</v>
      </c>
      <c r="G269" s="6">
        <v>0</v>
      </c>
      <c r="H269" s="6">
        <f t="shared" si="4"/>
        <v>1458684.1320999998</v>
      </c>
    </row>
    <row r="270" spans="1:8" x14ac:dyDescent="0.25">
      <c r="A270" s="5">
        <v>269</v>
      </c>
      <c r="B270" s="8" t="s">
        <v>206</v>
      </c>
      <c r="C270" s="6">
        <v>0</v>
      </c>
      <c r="D270" s="6">
        <v>384895.26708899997</v>
      </c>
      <c r="E270" s="6">
        <v>0</v>
      </c>
      <c r="F270" s="6">
        <v>61286.898189269996</v>
      </c>
      <c r="G270" s="6">
        <v>0</v>
      </c>
      <c r="H270" s="6">
        <f t="shared" si="4"/>
        <v>446182.16527826997</v>
      </c>
    </row>
    <row r="271" spans="1:8" x14ac:dyDescent="0.25">
      <c r="A271" s="5">
        <v>270</v>
      </c>
      <c r="B271" s="8" t="s">
        <v>207</v>
      </c>
      <c r="C271" s="6">
        <v>0</v>
      </c>
      <c r="D271" s="6">
        <v>0</v>
      </c>
      <c r="E271" s="6">
        <v>0</v>
      </c>
      <c r="F271" s="6">
        <v>44466.368056880005</v>
      </c>
      <c r="G271" s="6">
        <v>13.9409009713</v>
      </c>
      <c r="H271" s="6">
        <f t="shared" si="4"/>
        <v>44480.308957851303</v>
      </c>
    </row>
    <row r="272" spans="1:8" x14ac:dyDescent="0.25">
      <c r="A272" s="5">
        <v>271</v>
      </c>
      <c r="B272" s="8" t="s">
        <v>208</v>
      </c>
      <c r="C272" s="6">
        <v>0</v>
      </c>
      <c r="D272" s="6">
        <v>0</v>
      </c>
      <c r="E272" s="6">
        <v>0</v>
      </c>
      <c r="F272" s="6">
        <v>0</v>
      </c>
      <c r="G272" s="6">
        <v>7.2576021509300004</v>
      </c>
      <c r="H272" s="6">
        <f t="shared" si="4"/>
        <v>7.2576021509300004</v>
      </c>
    </row>
    <row r="273" spans="1:8" x14ac:dyDescent="0.25">
      <c r="A273" s="5">
        <v>272</v>
      </c>
      <c r="B273" s="8" t="s">
        <v>209</v>
      </c>
      <c r="C273" s="6">
        <v>908365.56637299992</v>
      </c>
      <c r="D273" s="6">
        <v>0</v>
      </c>
      <c r="E273" s="6">
        <v>130.80402263400001</v>
      </c>
      <c r="F273" s="6">
        <v>22.955102804799999</v>
      </c>
      <c r="G273" s="6">
        <v>18146.536453500001</v>
      </c>
      <c r="H273" s="6">
        <f t="shared" si="4"/>
        <v>926665.86195193883</v>
      </c>
    </row>
    <row r="274" spans="1:8" x14ac:dyDescent="0.25">
      <c r="A274"/>
      <c r="B274" s="3"/>
      <c r="E274" s="10"/>
      <c r="F274" s="7"/>
      <c r="G274" s="3"/>
      <c r="H274" s="11"/>
    </row>
    <row r="275" spans="1:8" x14ac:dyDescent="0.25">
      <c r="A275"/>
      <c r="B275" s="7"/>
      <c r="C275" s="14"/>
      <c r="D275" s="14"/>
      <c r="E275" s="14"/>
      <c r="F275" s="14"/>
      <c r="G275" s="14"/>
      <c r="H275" s="14"/>
    </row>
    <row r="276" spans="1:8" x14ac:dyDescent="0.25">
      <c r="A276"/>
      <c r="B276" s="7"/>
      <c r="C276" s="7"/>
      <c r="D276" s="7"/>
      <c r="E276" s="14"/>
      <c r="F276" s="7"/>
      <c r="H276" s="15"/>
    </row>
    <row r="277" spans="1:8" x14ac:dyDescent="0.25">
      <c r="A277"/>
      <c r="B277" s="7"/>
      <c r="C277" s="7"/>
      <c r="D277" s="7"/>
      <c r="E277" s="14"/>
      <c r="F277" s="7"/>
      <c r="H277" s="15"/>
    </row>
    <row r="278" spans="1:8" x14ac:dyDescent="0.25">
      <c r="A278"/>
      <c r="B278" s="7"/>
      <c r="C278" s="7"/>
      <c r="D278" s="7"/>
      <c r="E278" s="14"/>
      <c r="F278" s="7"/>
      <c r="H278" s="15"/>
    </row>
    <row r="279" spans="1:8" x14ac:dyDescent="0.25">
      <c r="A279"/>
      <c r="B279" s="7"/>
      <c r="C279" s="7"/>
      <c r="D279" s="7"/>
      <c r="E279" s="14"/>
      <c r="F279" s="7"/>
      <c r="H279" s="15"/>
    </row>
    <row r="280" spans="1:8" x14ac:dyDescent="0.25">
      <c r="A280"/>
      <c r="B280" s="7"/>
      <c r="C280" s="7"/>
      <c r="D280" s="7"/>
      <c r="E280" s="14"/>
      <c r="F280" s="7"/>
      <c r="H280" s="15"/>
    </row>
    <row r="281" spans="1:8" x14ac:dyDescent="0.25">
      <c r="A281"/>
      <c r="B281" s="7"/>
      <c r="C281" s="7"/>
      <c r="D281" s="18"/>
      <c r="E281" s="14"/>
      <c r="F281" s="7"/>
      <c r="H281" s="15"/>
    </row>
  </sheetData>
  <sortState xmlns:xlrd2="http://schemas.microsoft.com/office/spreadsheetml/2017/richdata2" ref="A2:B282">
    <sortCondition ref="B1:B28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MESV per 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Author</cp:lastModifiedBy>
  <dcterms:created xsi:type="dcterms:W3CDTF">2022-10-24T09:19:42Z</dcterms:created>
  <dcterms:modified xsi:type="dcterms:W3CDTF">2023-01-24T14:54:17Z</dcterms:modified>
</cp:coreProperties>
</file>