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Rana\Dropbox\JournalofGeoinformation\Correcciones\Round 2\Englisg_Editing\Publicacion\"/>
    </mc:Choice>
  </mc:AlternateContent>
  <bookViews>
    <workbookView xWindow="0" yWindow="0" windowWidth="20490" windowHeight="7755"/>
  </bookViews>
  <sheets>
    <sheet name="Hoja2" sheetId="2" r:id="rId1"/>
  </sheets>
  <definedNames>
    <definedName name="_xlnm.Print_Area" localSheetId="0">Hoja2!$B$1:$U$46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46" i="2" l="1"/>
  <c r="T46" i="2"/>
  <c r="S46" i="2"/>
  <c r="R46" i="2"/>
  <c r="Q46" i="2"/>
  <c r="P46" i="2"/>
  <c r="O46" i="2"/>
  <c r="N46" i="2"/>
  <c r="M46" i="2"/>
  <c r="L46" i="2"/>
  <c r="K46" i="2"/>
  <c r="J46" i="2"/>
  <c r="I46" i="2"/>
  <c r="H46" i="2"/>
  <c r="G46" i="2"/>
  <c r="F46" i="2"/>
  <c r="E46" i="2"/>
  <c r="D46" i="2"/>
  <c r="U31" i="2" l="1"/>
  <c r="T31" i="2"/>
  <c r="S31" i="2"/>
  <c r="R31" i="2"/>
  <c r="Q31" i="2"/>
  <c r="P31" i="2"/>
  <c r="O31" i="2"/>
  <c r="N31" i="2"/>
  <c r="M31" i="2"/>
  <c r="H31" i="2"/>
  <c r="D31" i="2"/>
  <c r="I31" i="2"/>
  <c r="E31" i="2"/>
  <c r="K31" i="2"/>
  <c r="J31" i="2"/>
  <c r="G31" i="2"/>
  <c r="F31" i="2"/>
  <c r="M16" i="2"/>
  <c r="N16" i="2"/>
  <c r="O16" i="2"/>
  <c r="P16" i="2"/>
  <c r="Q16" i="2"/>
  <c r="R16" i="2"/>
  <c r="S16" i="2"/>
  <c r="T16" i="2"/>
  <c r="U16" i="2"/>
  <c r="L31" i="2" l="1"/>
  <c r="I16" i="2" l="1"/>
  <c r="J16" i="2"/>
  <c r="D16" i="2"/>
  <c r="H16" i="2"/>
  <c r="L16" i="2"/>
  <c r="E16" i="2"/>
  <c r="F16" i="2"/>
  <c r="G16" i="2"/>
  <c r="K16" i="2"/>
</calcChain>
</file>

<file path=xl/sharedStrings.xml><?xml version="1.0" encoding="utf-8"?>
<sst xmlns="http://schemas.openxmlformats.org/spreadsheetml/2006/main" count="133" uniqueCount="27">
  <si>
    <t>Slope range (Degrees)</t>
  </si>
  <si>
    <t>Blue</t>
  </si>
  <si>
    <t>Green</t>
  </si>
  <si>
    <t>Red</t>
  </si>
  <si>
    <t>Before Topographic Correction</t>
  </si>
  <si>
    <t>After Topographic Correction</t>
  </si>
  <si>
    <t>NSC</t>
  </si>
  <si>
    <t>SC</t>
  </si>
  <si>
    <t>0 - 5</t>
  </si>
  <si>
    <t>5 - 10</t>
  </si>
  <si>
    <t>10 - 15</t>
  </si>
  <si>
    <t>15 - 20</t>
  </si>
  <si>
    <t>20 - 25</t>
  </si>
  <si>
    <t>25 - 30</t>
  </si>
  <si>
    <t>30 - 35</t>
  </si>
  <si>
    <t>35 - 40</t>
  </si>
  <si>
    <t>&gt; 40</t>
  </si>
  <si>
    <t>Mean</t>
  </si>
  <si>
    <t>Sensor Date</t>
  </si>
  <si>
    <t>Forest Sample</t>
  </si>
  <si>
    <t>Landsat TM Nov-27-1995</t>
  </si>
  <si>
    <t>Landsat ETM+ Dec-02-2000</t>
  </si>
  <si>
    <t>Landsat OLI Mar-07-2015</t>
  </si>
  <si>
    <t>SWIR-1</t>
  </si>
  <si>
    <t>SWIR-2</t>
  </si>
  <si>
    <t>NIR</t>
  </si>
  <si>
    <t xml:space="preserve">Table S2. Standard deviation Mean reflectance values before and after applying the topographic correction by N-SC and SC for each band and each slope class of oak, pine, and mesophyll forest.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</si>
</sst>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0"/>
    <numFmt numFmtId="165" formatCode="0.0000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16" fontId="0" fillId="0" borderId="11" xfId="0" quotePrefix="1" applyNumberFormat="1" applyBorder="1" applyAlignment="1">
      <alignment horizontal="center" vertical="center"/>
    </xf>
    <xf numFmtId="0" fontId="0" fillId="0" borderId="11" xfId="0" quotePrefix="1" applyBorder="1" applyAlignment="1">
      <alignment horizontal="center" vertical="center"/>
    </xf>
    <xf numFmtId="17" fontId="0" fillId="0" borderId="11" xfId="0" quotePrefix="1" applyNumberFormat="1" applyBorder="1" applyAlignment="1">
      <alignment horizontal="center" vertical="center"/>
    </xf>
    <xf numFmtId="0" fontId="0" fillId="0" borderId="15" xfId="0" quotePrefix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5" fontId="0" fillId="0" borderId="8" xfId="0" applyNumberFormat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0" fillId="0" borderId="19" xfId="0" applyNumberFormat="1" applyBorder="1" applyAlignment="1">
      <alignment horizontal="center" vertical="center"/>
    </xf>
    <xf numFmtId="165" fontId="0" fillId="0" borderId="12" xfId="0" applyNumberFormat="1" applyBorder="1" applyAlignment="1">
      <alignment horizontal="center" vertical="center"/>
    </xf>
    <xf numFmtId="165" fontId="0" fillId="0" borderId="13" xfId="0" applyNumberFormat="1" applyBorder="1" applyAlignment="1">
      <alignment horizontal="center" vertical="center"/>
    </xf>
    <xf numFmtId="165" fontId="0" fillId="0" borderId="20" xfId="0" applyNumberFormat="1" applyBorder="1" applyAlignment="1">
      <alignment horizontal="center" vertical="center"/>
    </xf>
    <xf numFmtId="165" fontId="0" fillId="0" borderId="16" xfId="0" applyNumberFormat="1" applyBorder="1" applyAlignment="1">
      <alignment horizontal="center" vertical="center"/>
    </xf>
    <xf numFmtId="165" fontId="3" fillId="0" borderId="17" xfId="0" applyNumberFormat="1" applyFont="1" applyBorder="1" applyAlignment="1">
      <alignment horizontal="center" vertical="center"/>
    </xf>
    <xf numFmtId="165" fontId="0" fillId="0" borderId="17" xfId="0" applyNumberFormat="1" applyBorder="1" applyAlignment="1">
      <alignment horizontal="center" vertical="center"/>
    </xf>
    <xf numFmtId="165" fontId="0" fillId="0" borderId="21" xfId="0" applyNumberFormat="1" applyBorder="1" applyAlignment="1">
      <alignment horizontal="center" vertical="center"/>
    </xf>
    <xf numFmtId="0" fontId="0" fillId="0" borderId="0" xfId="0" applyAlignment="1">
      <alignment vertical="center"/>
    </xf>
    <xf numFmtId="165" fontId="0" fillId="0" borderId="10" xfId="0" applyNumberFormat="1" applyBorder="1" applyAlignment="1">
      <alignment horizontal="center" vertical="center"/>
    </xf>
    <xf numFmtId="165" fontId="0" fillId="0" borderId="14" xfId="0" applyNumberFormat="1" applyBorder="1" applyAlignment="1">
      <alignment horizontal="center" vertical="center"/>
    </xf>
    <xf numFmtId="165" fontId="0" fillId="0" borderId="18" xfId="0" applyNumberForma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6" xfId="0" applyFont="1" applyBorder="1" applyAlignment="1">
      <alignment horizontal="center" vertical="center" textRotation="90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6"/>
  <sheetViews>
    <sheetView tabSelected="1" workbookViewId="0">
      <selection activeCell="B1" sqref="B1:U46"/>
    </sheetView>
  </sheetViews>
  <sheetFormatPr baseColWidth="10" defaultRowHeight="15" x14ac:dyDescent="0.25"/>
  <cols>
    <col min="1" max="1" width="4" style="20" customWidth="1"/>
    <col min="2" max="2" width="7.28515625" style="20" customWidth="1"/>
    <col min="3" max="3" width="11.42578125" style="20"/>
    <col min="4" max="4" width="11.7109375" style="20" customWidth="1"/>
    <col min="5" max="6" width="9.7109375" style="20" customWidth="1"/>
    <col min="7" max="7" width="11.7109375" style="20" customWidth="1"/>
    <col min="8" max="9" width="9.7109375" style="20" customWidth="1"/>
    <col min="10" max="10" width="11.7109375" style="20" customWidth="1"/>
    <col min="11" max="12" width="9.7109375" style="20" customWidth="1"/>
    <col min="13" max="13" width="11.7109375" style="20" customWidth="1"/>
    <col min="14" max="15" width="9.7109375" style="20" customWidth="1"/>
    <col min="16" max="16" width="11.7109375" style="20" customWidth="1"/>
    <col min="17" max="18" width="9.7109375" style="20" customWidth="1"/>
    <col min="19" max="19" width="11.7109375" style="20" customWidth="1"/>
    <col min="20" max="21" width="9.7109375" style="20" customWidth="1"/>
    <col min="22" max="16384" width="11.42578125" style="20"/>
  </cols>
  <sheetData>
    <row r="1" spans="2:21" ht="15.75" thickBot="1" x14ac:dyDescent="0.3">
      <c r="B1" s="40" t="s">
        <v>26</v>
      </c>
    </row>
    <row r="2" spans="2:21" ht="15.75" thickBot="1" x14ac:dyDescent="0.3">
      <c r="B2" s="7"/>
      <c r="C2" s="37" t="s">
        <v>19</v>
      </c>
      <c r="D2" s="38"/>
      <c r="E2" s="38"/>
      <c r="F2" s="38"/>
      <c r="G2" s="38"/>
      <c r="H2" s="38"/>
      <c r="I2" s="38"/>
      <c r="J2" s="38"/>
      <c r="K2" s="38"/>
      <c r="L2" s="38"/>
      <c r="M2" s="38"/>
      <c r="N2" s="38"/>
      <c r="O2" s="38"/>
      <c r="P2" s="38"/>
      <c r="Q2" s="38"/>
      <c r="R2" s="38"/>
      <c r="S2" s="38"/>
      <c r="T2" s="38"/>
      <c r="U2" s="39"/>
    </row>
    <row r="3" spans="2:21" ht="16.5" thickBot="1" x14ac:dyDescent="0.3">
      <c r="B3" s="26" t="s">
        <v>18</v>
      </c>
      <c r="C3" s="26" t="s">
        <v>0</v>
      </c>
      <c r="D3" s="32" t="s">
        <v>1</v>
      </c>
      <c r="E3" s="33"/>
      <c r="F3" s="34"/>
      <c r="G3" s="32" t="s">
        <v>2</v>
      </c>
      <c r="H3" s="33"/>
      <c r="I3" s="34"/>
      <c r="J3" s="32" t="s">
        <v>3</v>
      </c>
      <c r="K3" s="33"/>
      <c r="L3" s="34"/>
      <c r="M3" s="32" t="s">
        <v>25</v>
      </c>
      <c r="N3" s="33"/>
      <c r="O3" s="34"/>
      <c r="P3" s="32" t="s">
        <v>23</v>
      </c>
      <c r="Q3" s="33"/>
      <c r="R3" s="34"/>
      <c r="S3" s="32" t="s">
        <v>24</v>
      </c>
      <c r="T3" s="33"/>
      <c r="U3" s="34"/>
    </row>
    <row r="4" spans="2:21" ht="30" customHeight="1" thickBot="1" x14ac:dyDescent="0.3">
      <c r="B4" s="27"/>
      <c r="C4" s="27"/>
      <c r="D4" s="26" t="s">
        <v>4</v>
      </c>
      <c r="E4" s="35" t="s">
        <v>5</v>
      </c>
      <c r="F4" s="36"/>
      <c r="G4" s="26" t="s">
        <v>4</v>
      </c>
      <c r="H4" s="35" t="s">
        <v>5</v>
      </c>
      <c r="I4" s="36"/>
      <c r="J4" s="26" t="s">
        <v>4</v>
      </c>
      <c r="K4" s="35" t="s">
        <v>5</v>
      </c>
      <c r="L4" s="36"/>
      <c r="M4" s="26" t="s">
        <v>4</v>
      </c>
      <c r="N4" s="35" t="s">
        <v>5</v>
      </c>
      <c r="O4" s="36"/>
      <c r="P4" s="26" t="s">
        <v>4</v>
      </c>
      <c r="Q4" s="35" t="s">
        <v>5</v>
      </c>
      <c r="R4" s="36"/>
      <c r="S4" s="26" t="s">
        <v>4</v>
      </c>
      <c r="T4" s="35" t="s">
        <v>5</v>
      </c>
      <c r="U4" s="36"/>
    </row>
    <row r="5" spans="2:21" ht="15.75" thickBot="1" x14ac:dyDescent="0.3">
      <c r="B5" s="28"/>
      <c r="C5" s="27"/>
      <c r="D5" s="28"/>
      <c r="E5" s="1" t="s">
        <v>6</v>
      </c>
      <c r="F5" s="1" t="s">
        <v>7</v>
      </c>
      <c r="G5" s="28"/>
      <c r="H5" s="1" t="s">
        <v>6</v>
      </c>
      <c r="I5" s="1" t="s">
        <v>7</v>
      </c>
      <c r="J5" s="28"/>
      <c r="K5" s="1" t="s">
        <v>6</v>
      </c>
      <c r="L5" s="1" t="s">
        <v>7</v>
      </c>
      <c r="M5" s="27"/>
      <c r="N5" s="1" t="s">
        <v>6</v>
      </c>
      <c r="O5" s="1" t="s">
        <v>7</v>
      </c>
      <c r="P5" s="27"/>
      <c r="Q5" s="1" t="s">
        <v>6</v>
      </c>
      <c r="R5" s="1" t="s">
        <v>7</v>
      </c>
      <c r="S5" s="27"/>
      <c r="T5" s="1" t="s">
        <v>6</v>
      </c>
      <c r="U5" s="1" t="s">
        <v>7</v>
      </c>
    </row>
    <row r="6" spans="2:21" ht="15" customHeight="1" x14ac:dyDescent="0.25">
      <c r="B6" s="29" t="s">
        <v>20</v>
      </c>
      <c r="C6" s="2">
        <v>0</v>
      </c>
      <c r="D6" s="10">
        <v>2.3499997332692099E-3</v>
      </c>
      <c r="E6" s="11">
        <v>2.3499997332692099E-3</v>
      </c>
      <c r="F6" s="11">
        <v>2.3499997332692099E-3</v>
      </c>
      <c r="G6" s="11">
        <v>2.2499999031424501E-3</v>
      </c>
      <c r="H6" s="11">
        <v>2.2499999031424501E-3</v>
      </c>
      <c r="I6" s="11">
        <v>2.2499999031424501E-3</v>
      </c>
      <c r="J6" s="11">
        <v>0</v>
      </c>
      <c r="K6" s="11">
        <v>0</v>
      </c>
      <c r="L6" s="12">
        <v>0</v>
      </c>
      <c r="M6" s="10">
        <v>7.0500001311302202E-3</v>
      </c>
      <c r="N6" s="11">
        <v>7.0500001311302202E-3</v>
      </c>
      <c r="O6" s="21">
        <v>7.0500001311302202E-3</v>
      </c>
      <c r="P6" s="10">
        <v>1.72499977052212E-2</v>
      </c>
      <c r="Q6" s="11">
        <v>1.72499977052212E-2</v>
      </c>
      <c r="R6" s="21">
        <v>1.72499977052212E-2</v>
      </c>
      <c r="S6" s="10">
        <v>1.17000006139278E-2</v>
      </c>
      <c r="T6" s="11">
        <v>1.17000006139278E-2</v>
      </c>
      <c r="U6" s="21">
        <v>1.17000006139278E-2</v>
      </c>
    </row>
    <row r="7" spans="2:21" x14ac:dyDescent="0.25">
      <c r="B7" s="30"/>
      <c r="C7" s="3" t="s">
        <v>8</v>
      </c>
      <c r="D7" s="13">
        <v>3.63836419554711E-3</v>
      </c>
      <c r="E7" s="14">
        <v>3.5346686137641302E-3</v>
      </c>
      <c r="F7" s="14">
        <v>3.4599416536925565E-3</v>
      </c>
      <c r="G7" s="14">
        <v>5.6165952287537003E-3</v>
      </c>
      <c r="H7" s="14">
        <v>5.3405560144550801E-3</v>
      </c>
      <c r="I7" s="14">
        <v>5.2949514113978698E-3</v>
      </c>
      <c r="J7" s="14">
        <v>6.081923020785E-3</v>
      </c>
      <c r="K7" s="14">
        <v>5.8147553504166701E-3</v>
      </c>
      <c r="L7" s="15">
        <v>5.7432525699628303E-3</v>
      </c>
      <c r="M7" s="13">
        <v>4.2269029080199902E-2</v>
      </c>
      <c r="N7" s="14">
        <v>4.0837501647090102E-2</v>
      </c>
      <c r="O7" s="22">
        <v>4.0766620905399897E-2</v>
      </c>
      <c r="P7" s="13">
        <v>2.6788281685804601E-2</v>
      </c>
      <c r="Q7" s="14">
        <v>2.5438721399104899E-2</v>
      </c>
      <c r="R7" s="22">
        <v>2.5389698048575299E-2</v>
      </c>
      <c r="S7" s="13">
        <v>1.4349008110871401E-2</v>
      </c>
      <c r="T7" s="14">
        <v>1.38008056347163E-2</v>
      </c>
      <c r="U7" s="22">
        <v>1.3764959031376801E-2</v>
      </c>
    </row>
    <row r="8" spans="2:21" x14ac:dyDescent="0.25">
      <c r="B8" s="30"/>
      <c r="C8" s="4" t="s">
        <v>9</v>
      </c>
      <c r="D8" s="13">
        <v>4.4518830908566202E-3</v>
      </c>
      <c r="E8" s="14">
        <v>4.2595001454421707E-3</v>
      </c>
      <c r="F8" s="14">
        <v>4.1147480337140998E-3</v>
      </c>
      <c r="G8" s="14">
        <v>8.5542778516690104E-3</v>
      </c>
      <c r="H8" s="14">
        <v>7.6388442411626997E-3</v>
      </c>
      <c r="I8" s="14">
        <v>7.6644536517433796E-3</v>
      </c>
      <c r="J8" s="14">
        <v>8.1792459848995594E-3</v>
      </c>
      <c r="K8" s="14">
        <v>7.6442902806391801E-3</v>
      </c>
      <c r="L8" s="15">
        <v>7.6334808793148872E-3</v>
      </c>
      <c r="M8" s="13">
        <v>6.6919595614379504E-2</v>
      </c>
      <c r="N8" s="14">
        <v>6.2110056381763902E-2</v>
      </c>
      <c r="O8" s="22">
        <v>6.2124250781782298E-2</v>
      </c>
      <c r="P8" s="13">
        <v>4.1119363955231102E-2</v>
      </c>
      <c r="Q8" s="14">
        <v>3.6156006375564098E-2</v>
      </c>
      <c r="R8" s="22">
        <v>3.6499905610278702E-2</v>
      </c>
      <c r="S8" s="13">
        <v>2.0184736743185199E-2</v>
      </c>
      <c r="T8" s="14">
        <v>1.7923854712623699E-2</v>
      </c>
      <c r="U8" s="22">
        <v>1.81780897071806E-2</v>
      </c>
    </row>
    <row r="9" spans="2:21" x14ac:dyDescent="0.25">
      <c r="B9" s="30"/>
      <c r="C9" s="5" t="s">
        <v>10</v>
      </c>
      <c r="D9" s="13">
        <v>4.6135933476047896E-3</v>
      </c>
      <c r="E9" s="14">
        <v>4.7939834710483504E-3</v>
      </c>
      <c r="F9" s="14">
        <v>4.9423080943569054E-3</v>
      </c>
      <c r="G9" s="14">
        <v>7.8504586797132105E-3</v>
      </c>
      <c r="H9" s="14">
        <v>8.8164505577078903E-3</v>
      </c>
      <c r="I9" s="14">
        <v>8.7677564871736953E-3</v>
      </c>
      <c r="J9" s="14">
        <v>1.0442070525408907E-2</v>
      </c>
      <c r="K9" s="14">
        <v>1.2345579137132431E-2</v>
      </c>
      <c r="L9" s="15">
        <v>1.1967456208286304E-2</v>
      </c>
      <c r="M9" s="13">
        <v>5.4894862877343097E-2</v>
      </c>
      <c r="N9" s="14">
        <v>5.9789085370027702E-2</v>
      </c>
      <c r="O9" s="22">
        <v>5.6252881783258726E-2</v>
      </c>
      <c r="P9" s="13">
        <v>3.6917473220704003E-2</v>
      </c>
      <c r="Q9" s="14">
        <v>4.0900882721442898E-2</v>
      </c>
      <c r="R9" s="22">
        <v>4.3683437267484797E-2</v>
      </c>
      <c r="S9" s="13">
        <v>2.05399077326976E-2</v>
      </c>
      <c r="T9" s="14">
        <v>2.3805025067845102E-2</v>
      </c>
      <c r="U9" s="22">
        <v>2.6100113230245199E-2</v>
      </c>
    </row>
    <row r="10" spans="2:21" x14ac:dyDescent="0.25">
      <c r="B10" s="30"/>
      <c r="C10" s="4" t="s">
        <v>11</v>
      </c>
      <c r="D10" s="13">
        <v>5.1005666875015999E-3</v>
      </c>
      <c r="E10" s="14">
        <v>4.7314194029692801E-3</v>
      </c>
      <c r="F10" s="14">
        <v>4.9872009022302799E-3</v>
      </c>
      <c r="G10" s="14">
        <v>8.9788123844763701E-3</v>
      </c>
      <c r="H10" s="14">
        <v>8.4636159523286195E-3</v>
      </c>
      <c r="I10" s="14">
        <v>8.3559044618529005E-3</v>
      </c>
      <c r="J10" s="14">
        <v>1.0413993596567001E-2</v>
      </c>
      <c r="K10" s="14">
        <v>1.196791746166149E-2</v>
      </c>
      <c r="L10" s="15">
        <v>1.1613112573911405E-2</v>
      </c>
      <c r="M10" s="13">
        <v>6.3174908676168498E-2</v>
      </c>
      <c r="N10" s="14">
        <v>5.7678470211006999E-2</v>
      </c>
      <c r="O10" s="22">
        <v>5.6811838120172001E-2</v>
      </c>
      <c r="P10" s="13">
        <v>4.5377881414157398E-2</v>
      </c>
      <c r="Q10" s="14">
        <v>3.8975350789942201E-2</v>
      </c>
      <c r="R10" s="22">
        <v>4.14627278308842E-2</v>
      </c>
      <c r="S10" s="13">
        <v>2.3229085262808299E-2</v>
      </c>
      <c r="T10" s="14">
        <v>2.1675401027568798E-2</v>
      </c>
      <c r="U10" s="22">
        <v>2.40801749167231E-2</v>
      </c>
    </row>
    <row r="11" spans="2:21" x14ac:dyDescent="0.25">
      <c r="B11" s="30"/>
      <c r="C11" s="4" t="s">
        <v>12</v>
      </c>
      <c r="D11" s="13">
        <v>5.9850409840525101E-3</v>
      </c>
      <c r="E11" s="14">
        <v>4.5604384711806396E-3</v>
      </c>
      <c r="F11" s="14">
        <v>4.6800921325777598E-3</v>
      </c>
      <c r="G11" s="14">
        <v>1.11942646434199E-2</v>
      </c>
      <c r="H11" s="14">
        <v>8.4056459679178394E-3</v>
      </c>
      <c r="I11" s="14">
        <v>8.5647116497536008E-3</v>
      </c>
      <c r="J11" s="14">
        <v>1.19062886179179E-2</v>
      </c>
      <c r="K11" s="14">
        <v>1.02830935458443E-2</v>
      </c>
      <c r="L11" s="15">
        <v>1.03142470486484E-2</v>
      </c>
      <c r="M11" s="13">
        <v>7.92825669621606E-2</v>
      </c>
      <c r="N11" s="14">
        <v>5.5942863669021799E-2</v>
      </c>
      <c r="O11" s="22">
        <v>5.5458948859397297E-2</v>
      </c>
      <c r="P11" s="13">
        <v>5.69606776353676E-2</v>
      </c>
      <c r="Q11" s="14">
        <v>3.6015891709096401E-2</v>
      </c>
      <c r="R11" s="22">
        <v>3.7503131315855698E-2</v>
      </c>
      <c r="S11" s="13">
        <v>2.8089400238086201E-2</v>
      </c>
      <c r="T11" s="14">
        <v>1.9962392007672299E-2</v>
      </c>
      <c r="U11" s="22">
        <v>2.2079752753103699E-2</v>
      </c>
    </row>
    <row r="12" spans="2:21" x14ac:dyDescent="0.25">
      <c r="B12" s="30"/>
      <c r="C12" s="4" t="s">
        <v>13</v>
      </c>
      <c r="D12" s="13">
        <v>7.0229612478757402E-3</v>
      </c>
      <c r="E12" s="14">
        <v>4.7575119186338303E-3</v>
      </c>
      <c r="F12" s="14">
        <v>4.7256136999270998E-3</v>
      </c>
      <c r="G12" s="14">
        <v>1.31861267406228E-2</v>
      </c>
      <c r="H12" s="14">
        <v>7.8090929320963698E-3</v>
      </c>
      <c r="I12" s="14">
        <v>7.9196057682703706E-3</v>
      </c>
      <c r="J12" s="14">
        <v>1.40851800915243E-2</v>
      </c>
      <c r="K12" s="14">
        <v>9.8032317831280198E-3</v>
      </c>
      <c r="L12" s="15">
        <v>9.7272279471961945E-3</v>
      </c>
      <c r="M12" s="13">
        <v>9.2298043758707801E-2</v>
      </c>
      <c r="N12" s="14">
        <v>5.30215621970841E-2</v>
      </c>
      <c r="O12" s="22">
        <v>5.2958306568712199E-2</v>
      </c>
      <c r="P12" s="13">
        <v>6.83878520147055E-2</v>
      </c>
      <c r="Q12" s="14">
        <v>3.72277488486299E-2</v>
      </c>
      <c r="R12" s="22">
        <v>3.8501276788663698E-2</v>
      </c>
      <c r="S12" s="13">
        <v>3.3555762211127001E-2</v>
      </c>
      <c r="T12" s="14">
        <v>2.2119211149647999E-2</v>
      </c>
      <c r="U12" s="22">
        <v>2.4218700340221701E-2</v>
      </c>
    </row>
    <row r="13" spans="2:21" x14ac:dyDescent="0.25">
      <c r="B13" s="30"/>
      <c r="C13" s="4" t="s">
        <v>14</v>
      </c>
      <c r="D13" s="13">
        <v>8.3349085078598707E-3</v>
      </c>
      <c r="E13" s="14">
        <v>4.55174524635914E-3</v>
      </c>
      <c r="F13" s="14">
        <v>4.3330404622576001E-3</v>
      </c>
      <c r="G13" s="14">
        <v>1.56142523051068E-2</v>
      </c>
      <c r="H13" s="14">
        <v>7.1669437862237496E-3</v>
      </c>
      <c r="I13" s="14">
        <v>7.1737842287598998E-3</v>
      </c>
      <c r="J13" s="14">
        <v>1.6588438768321001E-2</v>
      </c>
      <c r="K13" s="14">
        <v>8.9862119362991502E-3</v>
      </c>
      <c r="L13" s="15">
        <v>8.9658596032817402E-3</v>
      </c>
      <c r="M13" s="13">
        <v>0.111515843865767</v>
      </c>
      <c r="N13" s="14">
        <v>5.3282008389917999E-2</v>
      </c>
      <c r="O13" s="22">
        <v>5.3281200267044901E-2</v>
      </c>
      <c r="P13" s="13">
        <v>8.1911208926197507E-2</v>
      </c>
      <c r="Q13" s="14">
        <v>3.9295292876089398E-2</v>
      </c>
      <c r="R13" s="22">
        <v>3.8600905509614598E-2</v>
      </c>
      <c r="S13" s="13">
        <v>3.9674194380702202E-2</v>
      </c>
      <c r="T13" s="14">
        <v>2.6078449269200301E-2</v>
      </c>
      <c r="U13" s="22">
        <v>2.5371693247174001E-2</v>
      </c>
    </row>
    <row r="14" spans="2:21" x14ac:dyDescent="0.25">
      <c r="B14" s="30"/>
      <c r="C14" s="4" t="s">
        <v>15</v>
      </c>
      <c r="D14" s="13">
        <v>8.7158959120753107E-3</v>
      </c>
      <c r="E14" s="14">
        <v>4.5688586651059099E-3</v>
      </c>
      <c r="F14" s="14">
        <v>3.85777606080559E-3</v>
      </c>
      <c r="G14" s="14">
        <v>1.6641660262371599E-2</v>
      </c>
      <c r="H14" s="14">
        <v>6.8130383839355903E-3</v>
      </c>
      <c r="I14" s="14">
        <v>6.4067383077267802E-3</v>
      </c>
      <c r="J14" s="14">
        <v>1.7724166450001501E-2</v>
      </c>
      <c r="K14" s="14">
        <v>1.0099932588506199E-2</v>
      </c>
      <c r="L14" s="15">
        <v>8.3924803867860397E-3</v>
      </c>
      <c r="M14" s="13">
        <v>0.122027140589049</v>
      </c>
      <c r="N14" s="14">
        <v>4.8789552758298597E-2</v>
      </c>
      <c r="O14" s="22">
        <v>4.8973390646210903E-2</v>
      </c>
      <c r="P14" s="13">
        <v>8.8326093032466496E-2</v>
      </c>
      <c r="Q14" s="14">
        <v>6.1471065535941602E-2</v>
      </c>
      <c r="R14" s="22">
        <v>4.2442148037081101E-2</v>
      </c>
      <c r="S14" s="13">
        <v>4.21245367214131E-2</v>
      </c>
      <c r="T14" s="14">
        <v>0.114149542364842</v>
      </c>
      <c r="U14" s="22">
        <v>3.6048822448386302E-2</v>
      </c>
    </row>
    <row r="15" spans="2:21" ht="15.75" thickBot="1" x14ac:dyDescent="0.3">
      <c r="B15" s="31"/>
      <c r="C15" s="6" t="s">
        <v>16</v>
      </c>
      <c r="D15" s="16">
        <v>8.5379125732733697E-3</v>
      </c>
      <c r="E15" s="17">
        <v>4.5481364099737897E-3</v>
      </c>
      <c r="F15" s="18">
        <v>3.5039621179218101E-3</v>
      </c>
      <c r="G15" s="18">
        <v>1.5984948800269901E-2</v>
      </c>
      <c r="H15" s="17">
        <v>5.8466810992100597E-3</v>
      </c>
      <c r="I15" s="18">
        <v>4.8265290614722903E-3</v>
      </c>
      <c r="J15" s="18">
        <v>2.0634748421161701E-2</v>
      </c>
      <c r="K15" s="17">
        <v>1.29291125995462E-2</v>
      </c>
      <c r="L15" s="19">
        <v>8.4500665041816504E-3</v>
      </c>
      <c r="M15" s="16">
        <v>0.110165847150272</v>
      </c>
      <c r="N15" s="18">
        <v>2.9612651038737E-2</v>
      </c>
      <c r="O15" s="23">
        <v>3.1624670404079902E-2</v>
      </c>
      <c r="P15" s="16">
        <v>8.2425669099375404E-2</v>
      </c>
      <c r="Q15" s="18">
        <v>0.172904066361</v>
      </c>
      <c r="R15" s="23">
        <v>2.2962067030534501E-2</v>
      </c>
      <c r="S15" s="16">
        <v>4.1523787173963697E-2</v>
      </c>
      <c r="T15" s="18">
        <v>7.9554831061107098E-2</v>
      </c>
      <c r="U15" s="23">
        <v>1.50254252806223E-2</v>
      </c>
    </row>
    <row r="16" spans="2:21" s="25" customFormat="1" ht="15.75" thickBot="1" x14ac:dyDescent="0.3">
      <c r="B16" s="24"/>
      <c r="C16" s="8" t="s">
        <v>17</v>
      </c>
      <c r="D16" s="9">
        <f t="shared" ref="D16:U16" si="0">+AVERAGE(D6:D15)</f>
        <v>5.8751126279916127E-3</v>
      </c>
      <c r="E16" s="9">
        <f t="shared" si="0"/>
        <v>4.2656262077746454E-3</v>
      </c>
      <c r="F16" s="9">
        <f t="shared" si="0"/>
        <v>4.0954682890752912E-3</v>
      </c>
      <c r="G16" s="9">
        <f t="shared" si="0"/>
        <v>1.0587139679954574E-2</v>
      </c>
      <c r="H16" s="9">
        <f t="shared" si="0"/>
        <v>6.8550868838180342E-3</v>
      </c>
      <c r="I16" s="9">
        <f t="shared" si="0"/>
        <v>6.7224434931293254E-3</v>
      </c>
      <c r="J16" s="9">
        <f t="shared" si="0"/>
        <v>1.1605605547658684E-2</v>
      </c>
      <c r="K16" s="9">
        <f t="shared" si="0"/>
        <v>8.9874124683173642E-3</v>
      </c>
      <c r="L16" s="9">
        <f t="shared" si="0"/>
        <v>8.2807183721569453E-3</v>
      </c>
      <c r="M16" s="9">
        <f t="shared" si="0"/>
        <v>7.4959783870517757E-2</v>
      </c>
      <c r="N16" s="9">
        <f t="shared" si="0"/>
        <v>4.6811375179407838E-2</v>
      </c>
      <c r="O16" s="9">
        <f t="shared" si="0"/>
        <v>4.6530210846718836E-2</v>
      </c>
      <c r="P16" s="9">
        <f t="shared" si="0"/>
        <v>5.4546449868923083E-2</v>
      </c>
      <c r="Q16" s="9">
        <f t="shared" si="0"/>
        <v>5.0563502432203269E-2</v>
      </c>
      <c r="R16" s="9">
        <f t="shared" si="0"/>
        <v>3.4429529514419376E-2</v>
      </c>
      <c r="S16" s="9">
        <f t="shared" si="0"/>
        <v>2.7497041918878251E-2</v>
      </c>
      <c r="T16" s="9">
        <f t="shared" si="0"/>
        <v>3.5076951290915141E-2</v>
      </c>
      <c r="U16" s="9">
        <f t="shared" si="0"/>
        <v>2.165677315689615E-2</v>
      </c>
    </row>
    <row r="17" spans="2:21" ht="15.75" thickBot="1" x14ac:dyDescent="0.3">
      <c r="B17" s="7"/>
      <c r="C17" s="37" t="s">
        <v>19</v>
      </c>
      <c r="D17" s="38"/>
      <c r="E17" s="38"/>
      <c r="F17" s="38"/>
      <c r="G17" s="38"/>
      <c r="H17" s="38"/>
      <c r="I17" s="38"/>
      <c r="J17" s="38"/>
      <c r="K17" s="38"/>
      <c r="L17" s="38"/>
      <c r="M17" s="38"/>
      <c r="N17" s="38"/>
      <c r="O17" s="38"/>
      <c r="P17" s="38"/>
      <c r="Q17" s="38"/>
      <c r="R17" s="38"/>
      <c r="S17" s="38"/>
      <c r="T17" s="38"/>
      <c r="U17" s="39"/>
    </row>
    <row r="18" spans="2:21" ht="16.5" thickBot="1" x14ac:dyDescent="0.3">
      <c r="B18" s="26" t="s">
        <v>18</v>
      </c>
      <c r="C18" s="26" t="s">
        <v>0</v>
      </c>
      <c r="D18" s="32" t="s">
        <v>1</v>
      </c>
      <c r="E18" s="33"/>
      <c r="F18" s="34"/>
      <c r="G18" s="32" t="s">
        <v>2</v>
      </c>
      <c r="H18" s="33"/>
      <c r="I18" s="34"/>
      <c r="J18" s="32" t="s">
        <v>3</v>
      </c>
      <c r="K18" s="33"/>
      <c r="L18" s="34"/>
      <c r="M18" s="32" t="s">
        <v>25</v>
      </c>
      <c r="N18" s="33"/>
      <c r="O18" s="34"/>
      <c r="P18" s="32" t="s">
        <v>23</v>
      </c>
      <c r="Q18" s="33"/>
      <c r="R18" s="34"/>
      <c r="S18" s="32" t="s">
        <v>24</v>
      </c>
      <c r="T18" s="33"/>
      <c r="U18" s="34"/>
    </row>
    <row r="19" spans="2:21" ht="30" customHeight="1" thickBot="1" x14ac:dyDescent="0.3">
      <c r="B19" s="27"/>
      <c r="C19" s="27"/>
      <c r="D19" s="26" t="s">
        <v>4</v>
      </c>
      <c r="E19" s="35" t="s">
        <v>5</v>
      </c>
      <c r="F19" s="36"/>
      <c r="G19" s="26" t="s">
        <v>4</v>
      </c>
      <c r="H19" s="35" t="s">
        <v>5</v>
      </c>
      <c r="I19" s="36"/>
      <c r="J19" s="26" t="s">
        <v>4</v>
      </c>
      <c r="K19" s="35" t="s">
        <v>5</v>
      </c>
      <c r="L19" s="36"/>
      <c r="M19" s="26" t="s">
        <v>4</v>
      </c>
      <c r="N19" s="35" t="s">
        <v>5</v>
      </c>
      <c r="O19" s="36"/>
      <c r="P19" s="26" t="s">
        <v>4</v>
      </c>
      <c r="Q19" s="35" t="s">
        <v>5</v>
      </c>
      <c r="R19" s="36"/>
      <c r="S19" s="26" t="s">
        <v>4</v>
      </c>
      <c r="T19" s="35" t="s">
        <v>5</v>
      </c>
      <c r="U19" s="36"/>
    </row>
    <row r="20" spans="2:21" ht="15.75" thickBot="1" x14ac:dyDescent="0.3">
      <c r="B20" s="28"/>
      <c r="C20" s="27"/>
      <c r="D20" s="28"/>
      <c r="E20" s="1" t="s">
        <v>6</v>
      </c>
      <c r="F20" s="1" t="s">
        <v>7</v>
      </c>
      <c r="G20" s="28"/>
      <c r="H20" s="1" t="s">
        <v>6</v>
      </c>
      <c r="I20" s="1" t="s">
        <v>7</v>
      </c>
      <c r="J20" s="28"/>
      <c r="K20" s="1" t="s">
        <v>6</v>
      </c>
      <c r="L20" s="1" t="s">
        <v>7</v>
      </c>
      <c r="M20" s="27"/>
      <c r="N20" s="1" t="s">
        <v>6</v>
      </c>
      <c r="O20" s="1" t="s">
        <v>7</v>
      </c>
      <c r="P20" s="27"/>
      <c r="Q20" s="1" t="s">
        <v>6</v>
      </c>
      <c r="R20" s="1" t="s">
        <v>7</v>
      </c>
      <c r="S20" s="27"/>
      <c r="T20" s="1" t="s">
        <v>6</v>
      </c>
      <c r="U20" s="1" t="s">
        <v>7</v>
      </c>
    </row>
    <row r="21" spans="2:21" x14ac:dyDescent="0.25">
      <c r="B21" s="29" t="s">
        <v>21</v>
      </c>
      <c r="C21" s="2">
        <v>0</v>
      </c>
      <c r="D21" s="10">
        <v>0</v>
      </c>
      <c r="E21" s="11">
        <v>0</v>
      </c>
      <c r="F21" s="11">
        <v>0</v>
      </c>
      <c r="G21" s="11">
        <v>4.9000010000000002E-3</v>
      </c>
      <c r="H21" s="11">
        <v>4.9000010000000002E-3</v>
      </c>
      <c r="I21" s="11">
        <v>4.9000010000000002E-3</v>
      </c>
      <c r="J21" s="11">
        <v>3.1999989999999998E-3</v>
      </c>
      <c r="K21" s="11">
        <v>3.1999989999999998E-3</v>
      </c>
      <c r="L21" s="12">
        <v>3.1999989999999998E-3</v>
      </c>
      <c r="M21" s="10">
        <v>9.3499940000000004E-3</v>
      </c>
      <c r="N21" s="11">
        <v>9.3499940000000004E-3</v>
      </c>
      <c r="O21" s="21">
        <v>9.3499940000000004E-3</v>
      </c>
      <c r="P21" s="10">
        <v>5.4500030000000001E-3</v>
      </c>
      <c r="Q21" s="11">
        <v>5.4500030000000001E-3</v>
      </c>
      <c r="R21" s="21">
        <v>5.4500030000000001E-3</v>
      </c>
      <c r="S21" s="10">
        <v>5.650001E-3</v>
      </c>
      <c r="T21" s="11">
        <v>5.650001E-3</v>
      </c>
      <c r="U21" s="21">
        <v>5.650001E-3</v>
      </c>
    </row>
    <row r="22" spans="2:21" x14ac:dyDescent="0.25">
      <c r="B22" s="30"/>
      <c r="C22" s="3" t="s">
        <v>8</v>
      </c>
      <c r="D22" s="13">
        <v>3.7847305054014599E-3</v>
      </c>
      <c r="E22" s="14">
        <v>3.7408699999999999E-3</v>
      </c>
      <c r="F22" s="14">
        <v>3.7115500499999999E-3</v>
      </c>
      <c r="G22" s="14">
        <v>5.9881400000000003E-3</v>
      </c>
      <c r="H22" s="14">
        <v>5.7852989999999998E-3</v>
      </c>
      <c r="I22" s="14">
        <v>5.6591564249999999E-3</v>
      </c>
      <c r="J22" s="14">
        <v>8.1911550000000003E-3</v>
      </c>
      <c r="K22" s="14">
        <v>8.1858529999999999E-3</v>
      </c>
      <c r="L22" s="15">
        <v>8.1309081749999998E-3</v>
      </c>
      <c r="M22" s="13">
        <v>3.1678233E-2</v>
      </c>
      <c r="N22" s="14">
        <v>3.0046990999999999E-2</v>
      </c>
      <c r="O22" s="22">
        <v>2.9575774999999999E-2</v>
      </c>
      <c r="P22" s="13">
        <v>2.7139360000000001E-2</v>
      </c>
      <c r="Q22" s="14">
        <v>2.6043607E-2</v>
      </c>
      <c r="R22" s="22">
        <v>2.5977744000000001E-2</v>
      </c>
      <c r="S22" s="13">
        <v>1.9912761000000001E-2</v>
      </c>
      <c r="T22" s="14">
        <v>1.9656752E-2</v>
      </c>
      <c r="U22" s="22">
        <v>1.9294509974999999E-2</v>
      </c>
    </row>
    <row r="23" spans="2:21" x14ac:dyDescent="0.25">
      <c r="B23" s="30"/>
      <c r="C23" s="4" t="s">
        <v>9</v>
      </c>
      <c r="D23" s="13">
        <v>4.2140116942290798E-3</v>
      </c>
      <c r="E23" s="14">
        <v>3.697227E-3</v>
      </c>
      <c r="F23" s="14">
        <v>3.657731E-3</v>
      </c>
      <c r="G23" s="14">
        <v>7.3616350000000001E-3</v>
      </c>
      <c r="H23" s="14">
        <v>6.2657490000000001E-3</v>
      </c>
      <c r="I23" s="14">
        <v>6.2002380000000003E-3</v>
      </c>
      <c r="J23" s="14">
        <v>8.4174790000000003E-3</v>
      </c>
      <c r="K23" s="14">
        <v>7.8631329999999996E-3</v>
      </c>
      <c r="L23" s="15">
        <v>7.7364456000000009E-3</v>
      </c>
      <c r="M23" s="13">
        <v>4.7489753000000003E-2</v>
      </c>
      <c r="N23" s="14">
        <v>4.0887851000000003E-2</v>
      </c>
      <c r="O23" s="22">
        <v>4.0618947000000002E-2</v>
      </c>
      <c r="P23" s="13">
        <v>3.7158215000000001E-2</v>
      </c>
      <c r="Q23" s="14">
        <v>3.332123E-2</v>
      </c>
      <c r="R23" s="22">
        <v>3.3575252999999999E-2</v>
      </c>
      <c r="S23" s="13">
        <v>1.9819295000000001E-2</v>
      </c>
      <c r="T23" s="14">
        <v>1.9231208999999999E-2</v>
      </c>
      <c r="U23" s="22">
        <v>1.9205133675E-2</v>
      </c>
    </row>
    <row r="24" spans="2:21" x14ac:dyDescent="0.25">
      <c r="B24" s="30"/>
      <c r="C24" s="5" t="s">
        <v>10</v>
      </c>
      <c r="D24" s="13">
        <v>4.1753560591514102E-3</v>
      </c>
      <c r="E24" s="14">
        <v>3.7150159999999998E-3</v>
      </c>
      <c r="F24" s="14">
        <v>3.785849E-3</v>
      </c>
      <c r="G24" s="14">
        <v>7.0328769999999999E-3</v>
      </c>
      <c r="H24" s="14">
        <v>6.1636759999999999E-3</v>
      </c>
      <c r="I24" s="14">
        <v>6.2956100000000001E-3</v>
      </c>
      <c r="J24" s="14">
        <v>9.8942560000000006E-3</v>
      </c>
      <c r="K24" s="14">
        <v>1.0873681349999999E-2</v>
      </c>
      <c r="L24" s="15">
        <v>1.0431447974999999E-2</v>
      </c>
      <c r="M24" s="13">
        <v>3.8945357E-2</v>
      </c>
      <c r="N24" s="14">
        <v>3.5801221000000001E-2</v>
      </c>
      <c r="O24" s="22">
        <v>3.5747542E-2</v>
      </c>
      <c r="P24" s="13">
        <v>3.9291780150000004E-2</v>
      </c>
      <c r="Q24" s="14">
        <v>4.2319360650000006E-2</v>
      </c>
      <c r="R24" s="22">
        <v>4.1086616024999995E-2</v>
      </c>
      <c r="S24" s="13">
        <v>2.3609001000000001E-2</v>
      </c>
      <c r="T24" s="14">
        <v>2.5579824000000001E-2</v>
      </c>
      <c r="U24" s="22">
        <v>2.6896183000000001E-2</v>
      </c>
    </row>
    <row r="25" spans="2:21" x14ac:dyDescent="0.25">
      <c r="B25" s="30"/>
      <c r="C25" s="4" t="s">
        <v>11</v>
      </c>
      <c r="D25" s="13">
        <v>4.4959490262826002E-3</v>
      </c>
      <c r="E25" s="14">
        <v>3.8305800000000001E-3</v>
      </c>
      <c r="F25" s="14">
        <v>3.7956672E-3</v>
      </c>
      <c r="G25" s="14">
        <v>8.0001719999999998E-3</v>
      </c>
      <c r="H25" s="14">
        <v>6.4750550000000004E-3</v>
      </c>
      <c r="I25" s="14">
        <v>6.5864979999999997E-3</v>
      </c>
      <c r="J25" s="14">
        <v>1.0745108999999999E-2</v>
      </c>
      <c r="K25" s="14">
        <v>1.0448188000000001E-2</v>
      </c>
      <c r="L25" s="15">
        <v>1.0472747025E-2</v>
      </c>
      <c r="M25" s="13">
        <v>4.5435871000000003E-2</v>
      </c>
      <c r="N25" s="14">
        <v>3.5746610999999998E-2</v>
      </c>
      <c r="O25" s="22">
        <v>3.5636828000000002E-2</v>
      </c>
      <c r="P25" s="13">
        <v>4.3009111000000003E-2</v>
      </c>
      <c r="Q25" s="14">
        <v>4.2168362250000001E-2</v>
      </c>
      <c r="R25" s="22">
        <v>4.1734329000000001E-2</v>
      </c>
      <c r="S25" s="13">
        <v>2.5451992E-2</v>
      </c>
      <c r="T25" s="14">
        <v>2.5336503E-2</v>
      </c>
      <c r="U25" s="22">
        <v>2.6658761999999999E-2</v>
      </c>
    </row>
    <row r="26" spans="2:21" x14ac:dyDescent="0.25">
      <c r="B26" s="30"/>
      <c r="C26" s="4" t="s">
        <v>12</v>
      </c>
      <c r="D26" s="13">
        <v>5.2654072987455697E-3</v>
      </c>
      <c r="E26" s="14">
        <v>4.0293400000000002E-3</v>
      </c>
      <c r="F26" s="14">
        <v>4.0033320000000001E-3</v>
      </c>
      <c r="G26" s="14">
        <v>9.8241439999999999E-3</v>
      </c>
      <c r="H26" s="14">
        <v>6.5375590000000001E-3</v>
      </c>
      <c r="I26" s="14">
        <v>6.5323500000000001E-3</v>
      </c>
      <c r="J26" s="14">
        <v>1.1883490999999999E-2</v>
      </c>
      <c r="K26" s="14">
        <v>9.9291550000000003E-3</v>
      </c>
      <c r="L26" s="15">
        <v>9.8078028749999987E-3</v>
      </c>
      <c r="M26" s="13">
        <v>5.7649829E-2</v>
      </c>
      <c r="N26" s="14">
        <v>3.7173208999999999E-2</v>
      </c>
      <c r="O26" s="22">
        <v>3.7085421E-2</v>
      </c>
      <c r="P26" s="13">
        <v>5.0654339E-2</v>
      </c>
      <c r="Q26" s="14">
        <v>3.6896037E-2</v>
      </c>
      <c r="R26" s="22">
        <v>3.7636160000000002E-2</v>
      </c>
      <c r="S26" s="13">
        <v>2.7961245999999999E-2</v>
      </c>
      <c r="T26" s="14">
        <v>2.4793911450000001E-2</v>
      </c>
      <c r="U26" s="22">
        <v>2.3946014625000001E-2</v>
      </c>
    </row>
    <row r="27" spans="2:21" x14ac:dyDescent="0.25">
      <c r="B27" s="30"/>
      <c r="C27" s="4" t="s">
        <v>13</v>
      </c>
      <c r="D27" s="13">
        <v>5.8553136844727996E-3</v>
      </c>
      <c r="E27" s="14">
        <v>4.2097920000000004E-3</v>
      </c>
      <c r="F27" s="14">
        <v>4.072333E-3</v>
      </c>
      <c r="G27" s="14">
        <v>1.1115574E-2</v>
      </c>
      <c r="H27" s="14">
        <v>6.5912560000000002E-3</v>
      </c>
      <c r="I27" s="14">
        <v>6.478836E-3</v>
      </c>
      <c r="J27" s="14">
        <v>1.3720723000000001E-2</v>
      </c>
      <c r="K27" s="14">
        <v>9.4401559999999999E-3</v>
      </c>
      <c r="L27" s="15">
        <v>9.4357810000000007E-3</v>
      </c>
      <c r="M27" s="13">
        <v>6.3718497999999998E-2</v>
      </c>
      <c r="N27" s="14">
        <v>3.5801670000000001E-2</v>
      </c>
      <c r="O27" s="22">
        <v>3.5807218000000002E-2</v>
      </c>
      <c r="P27" s="13">
        <v>5.7529269000000001E-2</v>
      </c>
      <c r="Q27" s="14">
        <v>3.5865396000000001E-2</v>
      </c>
      <c r="R27" s="22">
        <v>3.6009183E-2</v>
      </c>
      <c r="S27" s="13">
        <v>3.1705108000000003E-2</v>
      </c>
      <c r="T27" s="14">
        <v>2.3537143999999999E-2</v>
      </c>
      <c r="U27" s="22">
        <v>2.3949838000000001E-2</v>
      </c>
    </row>
    <row r="28" spans="2:21" x14ac:dyDescent="0.25">
      <c r="B28" s="30"/>
      <c r="C28" s="4" t="s">
        <v>14</v>
      </c>
      <c r="D28" s="13">
        <v>6.68655455606688E-3</v>
      </c>
      <c r="E28" s="14">
        <v>3.9271219999999999E-3</v>
      </c>
      <c r="F28" s="14">
        <v>3.7437080000000001E-3</v>
      </c>
      <c r="G28" s="14">
        <v>1.3399351E-2</v>
      </c>
      <c r="H28" s="14">
        <v>6.08867E-3</v>
      </c>
      <c r="I28" s="14">
        <v>5.9700420000000001E-3</v>
      </c>
      <c r="J28" s="14">
        <v>1.6015178000000001E-2</v>
      </c>
      <c r="K28" s="14">
        <v>8.9983749999999994E-3</v>
      </c>
      <c r="L28" s="15">
        <v>8.8945429999999995E-3</v>
      </c>
      <c r="M28" s="13">
        <v>7.7807797999999997E-2</v>
      </c>
      <c r="N28" s="14">
        <v>3.4816184999999999E-2</v>
      </c>
      <c r="O28" s="22">
        <v>3.4972006E-2</v>
      </c>
      <c r="P28" s="13">
        <v>6.8103697000000005E-2</v>
      </c>
      <c r="Q28" s="14">
        <v>3.2785355000000002E-2</v>
      </c>
      <c r="R28" s="22">
        <v>3.1857683999999997E-2</v>
      </c>
      <c r="S28" s="13">
        <v>3.7008135999999997E-2</v>
      </c>
      <c r="T28" s="14">
        <v>2.2300178E-2</v>
      </c>
      <c r="U28" s="22">
        <v>2.1487342E-2</v>
      </c>
    </row>
    <row r="29" spans="2:21" x14ac:dyDescent="0.25">
      <c r="B29" s="30"/>
      <c r="C29" s="4" t="s">
        <v>15</v>
      </c>
      <c r="D29" s="13">
        <v>7.2126146059215803E-3</v>
      </c>
      <c r="E29" s="14">
        <v>3.7631560000000001E-3</v>
      </c>
      <c r="F29" s="14">
        <v>3.4674599999999999E-3</v>
      </c>
      <c r="G29" s="14">
        <v>1.4117327000000001E-2</v>
      </c>
      <c r="H29" s="14">
        <v>5.6457460000000001E-3</v>
      </c>
      <c r="I29" s="14">
        <v>5.2984979999999996E-3</v>
      </c>
      <c r="J29" s="14">
        <v>1.6253852999999999E-2</v>
      </c>
      <c r="K29" s="14">
        <v>8.6045670000000005E-3</v>
      </c>
      <c r="L29" s="15">
        <v>7.8956210000000002E-3</v>
      </c>
      <c r="M29" s="13">
        <v>8.7699919000000001E-2</v>
      </c>
      <c r="N29" s="14">
        <v>3.5959167E-2</v>
      </c>
      <c r="O29" s="22">
        <v>3.6058247000000002E-2</v>
      </c>
      <c r="P29" s="13">
        <v>7.3347956000000006E-2</v>
      </c>
      <c r="Q29" s="14">
        <v>3.5428951E-2</v>
      </c>
      <c r="R29" s="22">
        <v>3.1108549999999999E-2</v>
      </c>
      <c r="S29" s="13">
        <v>3.8595985999999999E-2</v>
      </c>
      <c r="T29" s="14">
        <v>2.5285678999999998E-2</v>
      </c>
      <c r="U29" s="22">
        <v>1.9855019000000002E-2</v>
      </c>
    </row>
    <row r="30" spans="2:21" ht="15.75" thickBot="1" x14ac:dyDescent="0.3">
      <c r="B30" s="31"/>
      <c r="C30" s="6" t="s">
        <v>16</v>
      </c>
      <c r="D30" s="16">
        <v>7.5983421362703996E-3</v>
      </c>
      <c r="E30" s="17">
        <v>4.0448009999999998E-3</v>
      </c>
      <c r="F30" s="18">
        <v>3.8901000000000001E-3</v>
      </c>
      <c r="G30" s="18">
        <v>1.4341112E-2</v>
      </c>
      <c r="H30" s="17">
        <v>5.2587010000000002E-3</v>
      </c>
      <c r="I30" s="18">
        <v>5.2842139999999998E-3</v>
      </c>
      <c r="J30" s="18">
        <v>1.9320572000000001E-2</v>
      </c>
      <c r="K30" s="17">
        <v>1.0615796E-2</v>
      </c>
      <c r="L30" s="19">
        <v>9.4661929999999995E-3</v>
      </c>
      <c r="M30" s="16">
        <v>8.2689388000000003E-2</v>
      </c>
      <c r="N30" s="18">
        <v>2.9779911999999999E-2</v>
      </c>
      <c r="O30" s="23">
        <v>2.8047056000000001E-2</v>
      </c>
      <c r="P30" s="16">
        <v>7.5641599000000004E-2</v>
      </c>
      <c r="Q30" s="18">
        <v>3.0386594999999999E-2</v>
      </c>
      <c r="R30" s="23">
        <v>2.6705765999999999E-2</v>
      </c>
      <c r="S30" s="16">
        <v>4.5224130000000001E-2</v>
      </c>
      <c r="T30" s="18">
        <v>2.9912604999999998E-2</v>
      </c>
      <c r="U30" s="23">
        <v>1.9154536E-2</v>
      </c>
    </row>
    <row r="31" spans="2:21" s="25" customFormat="1" ht="15.75" thickBot="1" x14ac:dyDescent="0.3">
      <c r="B31" s="24"/>
      <c r="C31" s="8" t="s">
        <v>17</v>
      </c>
      <c r="D31" s="9">
        <f t="shared" ref="D31:U31" si="1">+AVERAGE(D21:D30)</f>
        <v>4.928827956654178E-3</v>
      </c>
      <c r="E31" s="9">
        <f t="shared" si="1"/>
        <v>3.4957903999999996E-3</v>
      </c>
      <c r="F31" s="9">
        <f t="shared" si="1"/>
        <v>3.4127730250000004E-3</v>
      </c>
      <c r="G31" s="9">
        <f t="shared" si="1"/>
        <v>9.6080333000000007E-3</v>
      </c>
      <c r="H31" s="9">
        <f t="shared" si="1"/>
        <v>5.9711711999999991E-3</v>
      </c>
      <c r="I31" s="9">
        <f t="shared" si="1"/>
        <v>5.9205443425000004E-3</v>
      </c>
      <c r="J31" s="9">
        <f t="shared" si="1"/>
        <v>1.1764181500000002E-2</v>
      </c>
      <c r="K31" s="9">
        <f t="shared" si="1"/>
        <v>8.8158903349999998E-3</v>
      </c>
      <c r="L31" s="9">
        <f t="shared" si="1"/>
        <v>8.5471488650000014E-3</v>
      </c>
      <c r="M31" s="9">
        <f t="shared" si="1"/>
        <v>5.4246464000000008E-2</v>
      </c>
      <c r="N31" s="9">
        <f t="shared" si="1"/>
        <v>3.2536281100000002E-2</v>
      </c>
      <c r="O31" s="9">
        <f t="shared" si="1"/>
        <v>3.22899034E-2</v>
      </c>
      <c r="P31" s="9">
        <f t="shared" si="1"/>
        <v>4.7732532915000001E-2</v>
      </c>
      <c r="Q31" s="9">
        <f t="shared" si="1"/>
        <v>3.2066489689999998E-2</v>
      </c>
      <c r="R31" s="9">
        <f t="shared" si="1"/>
        <v>3.1114128802500002E-2</v>
      </c>
      <c r="S31" s="9">
        <f t="shared" si="1"/>
        <v>2.7493765599999997E-2</v>
      </c>
      <c r="T31" s="9">
        <f t="shared" si="1"/>
        <v>2.2128380645000001E-2</v>
      </c>
      <c r="U31" s="9">
        <f t="shared" si="1"/>
        <v>2.0609733927500002E-2</v>
      </c>
    </row>
    <row r="32" spans="2:21" ht="15.75" thickBot="1" x14ac:dyDescent="0.3">
      <c r="B32" s="7"/>
      <c r="C32" s="37" t="s">
        <v>19</v>
      </c>
      <c r="D32" s="38"/>
      <c r="E32" s="38"/>
      <c r="F32" s="38"/>
      <c r="G32" s="38"/>
      <c r="H32" s="38"/>
      <c r="I32" s="38"/>
      <c r="J32" s="38"/>
      <c r="K32" s="38"/>
      <c r="L32" s="38"/>
      <c r="M32" s="38"/>
      <c r="N32" s="38"/>
      <c r="O32" s="38"/>
      <c r="P32" s="38"/>
      <c r="Q32" s="38"/>
      <c r="R32" s="38"/>
      <c r="S32" s="38"/>
      <c r="T32" s="38"/>
      <c r="U32" s="39"/>
    </row>
    <row r="33" spans="2:21" ht="16.5" thickBot="1" x14ac:dyDescent="0.3">
      <c r="B33" s="26" t="s">
        <v>18</v>
      </c>
      <c r="C33" s="26" t="s">
        <v>0</v>
      </c>
      <c r="D33" s="32" t="s">
        <v>1</v>
      </c>
      <c r="E33" s="33"/>
      <c r="F33" s="34"/>
      <c r="G33" s="32" t="s">
        <v>2</v>
      </c>
      <c r="H33" s="33"/>
      <c r="I33" s="34"/>
      <c r="J33" s="32" t="s">
        <v>3</v>
      </c>
      <c r="K33" s="33"/>
      <c r="L33" s="34"/>
      <c r="M33" s="32" t="s">
        <v>25</v>
      </c>
      <c r="N33" s="33"/>
      <c r="O33" s="34"/>
      <c r="P33" s="32" t="s">
        <v>23</v>
      </c>
      <c r="Q33" s="33"/>
      <c r="R33" s="34"/>
      <c r="S33" s="32" t="s">
        <v>24</v>
      </c>
      <c r="T33" s="33"/>
      <c r="U33" s="34"/>
    </row>
    <row r="34" spans="2:21" ht="30" customHeight="1" thickBot="1" x14ac:dyDescent="0.3">
      <c r="B34" s="27"/>
      <c r="C34" s="27"/>
      <c r="D34" s="26" t="s">
        <v>4</v>
      </c>
      <c r="E34" s="35" t="s">
        <v>5</v>
      </c>
      <c r="F34" s="36"/>
      <c r="G34" s="26" t="s">
        <v>4</v>
      </c>
      <c r="H34" s="35" t="s">
        <v>5</v>
      </c>
      <c r="I34" s="36"/>
      <c r="J34" s="26" t="s">
        <v>4</v>
      </c>
      <c r="K34" s="35" t="s">
        <v>5</v>
      </c>
      <c r="L34" s="36"/>
      <c r="M34" s="26" t="s">
        <v>4</v>
      </c>
      <c r="N34" s="35" t="s">
        <v>5</v>
      </c>
      <c r="O34" s="36"/>
      <c r="P34" s="26" t="s">
        <v>4</v>
      </c>
      <c r="Q34" s="35" t="s">
        <v>5</v>
      </c>
      <c r="R34" s="36"/>
      <c r="S34" s="26" t="s">
        <v>4</v>
      </c>
      <c r="T34" s="35" t="s">
        <v>5</v>
      </c>
      <c r="U34" s="36"/>
    </row>
    <row r="35" spans="2:21" ht="15.75" thickBot="1" x14ac:dyDescent="0.3">
      <c r="B35" s="28"/>
      <c r="C35" s="27"/>
      <c r="D35" s="28"/>
      <c r="E35" s="1" t="s">
        <v>6</v>
      </c>
      <c r="F35" s="1" t="s">
        <v>7</v>
      </c>
      <c r="G35" s="28"/>
      <c r="H35" s="1" t="s">
        <v>6</v>
      </c>
      <c r="I35" s="1" t="s">
        <v>7</v>
      </c>
      <c r="J35" s="28"/>
      <c r="K35" s="1" t="s">
        <v>6</v>
      </c>
      <c r="L35" s="1" t="s">
        <v>7</v>
      </c>
      <c r="M35" s="27"/>
      <c r="N35" s="1" t="s">
        <v>6</v>
      </c>
      <c r="O35" s="1" t="s">
        <v>7</v>
      </c>
      <c r="P35" s="27"/>
      <c r="Q35" s="1" t="s">
        <v>6</v>
      </c>
      <c r="R35" s="1" t="s">
        <v>7</v>
      </c>
      <c r="S35" s="27"/>
      <c r="T35" s="1" t="s">
        <v>6</v>
      </c>
      <c r="U35" s="1" t="s">
        <v>7</v>
      </c>
    </row>
    <row r="36" spans="2:21" ht="15" customHeight="1" x14ac:dyDescent="0.25">
      <c r="B36" s="29" t="s">
        <v>22</v>
      </c>
      <c r="C36" s="2">
        <v>0</v>
      </c>
      <c r="D36" s="10">
        <v>1.9E-3</v>
      </c>
      <c r="E36" s="11">
        <v>1.9E-3</v>
      </c>
      <c r="F36" s="11">
        <v>1.9E-3</v>
      </c>
      <c r="G36" s="11">
        <v>1.949999E-3</v>
      </c>
      <c r="H36" s="11">
        <v>1.949999E-3</v>
      </c>
      <c r="I36" s="11">
        <v>1.949999E-3</v>
      </c>
      <c r="J36" s="11">
        <v>4.2499970000000001E-3</v>
      </c>
      <c r="K36" s="11">
        <v>4.2499970000000001E-3</v>
      </c>
      <c r="L36" s="12">
        <v>4.2499970000000001E-3</v>
      </c>
      <c r="M36" s="10">
        <v>1.5999969999999999E-3</v>
      </c>
      <c r="N36" s="11">
        <v>1.5999969999999999E-3</v>
      </c>
      <c r="O36" s="21">
        <v>1.5999969999999999E-3</v>
      </c>
      <c r="P36" s="10">
        <v>1.1500000999999999E-2</v>
      </c>
      <c r="Q36" s="11">
        <v>1.1500000999999999E-2</v>
      </c>
      <c r="R36" s="21">
        <v>1.1500000999999999E-2</v>
      </c>
      <c r="S36" s="10">
        <v>1.1300001E-2</v>
      </c>
      <c r="T36" s="11">
        <v>1.1300001E-2</v>
      </c>
      <c r="U36" s="21">
        <v>1.1300001E-2</v>
      </c>
    </row>
    <row r="37" spans="2:21" x14ac:dyDescent="0.25">
      <c r="B37" s="30"/>
      <c r="C37" s="3" t="s">
        <v>8</v>
      </c>
      <c r="D37" s="13">
        <v>1.3751268000000001E-2</v>
      </c>
      <c r="E37" s="14">
        <v>1.3326763E-2</v>
      </c>
      <c r="F37" s="14">
        <v>1.22673291E-2</v>
      </c>
      <c r="G37" s="14">
        <v>1.7763346999999999E-2</v>
      </c>
      <c r="H37" s="14">
        <v>1.7104404E-2</v>
      </c>
      <c r="I37" s="14">
        <v>1.6473459999999999E-2</v>
      </c>
      <c r="J37" s="14">
        <v>2.4596964999999998E-2</v>
      </c>
      <c r="K37" s="14">
        <v>2.3909737E-2</v>
      </c>
      <c r="L37" s="15">
        <v>2.3360939000000001E-2</v>
      </c>
      <c r="M37" s="13">
        <v>3.6801507999999997E-2</v>
      </c>
      <c r="N37" s="14">
        <v>4.0528232800000001E-2</v>
      </c>
      <c r="O37" s="22">
        <v>3.5931877549999998E-2</v>
      </c>
      <c r="P37" s="13">
        <v>5.1787982000000003E-2</v>
      </c>
      <c r="Q37" s="14">
        <v>5.1008748999999999E-2</v>
      </c>
      <c r="R37" s="22">
        <v>5.0825903999999998E-2</v>
      </c>
      <c r="S37" s="13">
        <v>3.2628246999999999E-2</v>
      </c>
      <c r="T37" s="14">
        <v>3.1824317999999997E-2</v>
      </c>
      <c r="U37" s="22">
        <v>3.1451125000000003E-2</v>
      </c>
    </row>
    <row r="38" spans="2:21" x14ac:dyDescent="0.25">
      <c r="B38" s="30"/>
      <c r="C38" s="4" t="s">
        <v>9</v>
      </c>
      <c r="D38" s="13">
        <v>1.1085629E-2</v>
      </c>
      <c r="E38" s="14">
        <v>1.0097827E-2</v>
      </c>
      <c r="F38" s="14">
        <v>9.9576960000000003E-3</v>
      </c>
      <c r="G38" s="14">
        <v>1.7829612000000002E-2</v>
      </c>
      <c r="H38" s="14">
        <v>1.5882592000000001E-2</v>
      </c>
      <c r="I38" s="14">
        <v>1.5559218E-2</v>
      </c>
      <c r="J38" s="14">
        <v>2.6320099999999999E-2</v>
      </c>
      <c r="K38" s="14">
        <v>2.3804656E-2</v>
      </c>
      <c r="L38" s="15">
        <v>2.3459614E-2</v>
      </c>
      <c r="M38" s="13">
        <v>4.1116668000000002E-2</v>
      </c>
      <c r="N38" s="14">
        <v>3.7699758E-2</v>
      </c>
      <c r="O38" s="22">
        <v>3.7598212999999998E-2</v>
      </c>
      <c r="P38" s="13">
        <v>5.6254024E-2</v>
      </c>
      <c r="Q38" s="14">
        <v>4.8682129999999997E-2</v>
      </c>
      <c r="R38" s="22">
        <v>4.7999255999999997E-2</v>
      </c>
      <c r="S38" s="13">
        <v>3.5408569000000001E-2</v>
      </c>
      <c r="T38" s="14">
        <v>3.0940496000000001E-2</v>
      </c>
      <c r="U38" s="22">
        <v>3.0606202999999998E-2</v>
      </c>
    </row>
    <row r="39" spans="2:21" x14ac:dyDescent="0.25">
      <c r="B39" s="30"/>
      <c r="C39" s="5" t="s">
        <v>10</v>
      </c>
      <c r="D39" s="13">
        <v>7.6063019999999997E-3</v>
      </c>
      <c r="E39" s="14">
        <v>7.3108089999999997E-3</v>
      </c>
      <c r="F39" s="14">
        <v>6.9992579999999995E-3</v>
      </c>
      <c r="G39" s="14">
        <v>1.2197718999999999E-2</v>
      </c>
      <c r="H39" s="14">
        <v>1.24927748E-2</v>
      </c>
      <c r="I39" s="14">
        <v>1.086909155E-2</v>
      </c>
      <c r="J39" s="14">
        <v>1.9125823E-2</v>
      </c>
      <c r="K39" s="14">
        <v>1.8848745E-2</v>
      </c>
      <c r="L39" s="15">
        <v>1.802411915E-2</v>
      </c>
      <c r="M39" s="13">
        <v>3.8907305000000003E-2</v>
      </c>
      <c r="N39" s="14">
        <v>3.2435644999999999E-2</v>
      </c>
      <c r="O39" s="22">
        <v>3.2408013999999999E-2</v>
      </c>
      <c r="P39" s="13">
        <v>5.2967794999999998E-2</v>
      </c>
      <c r="Q39" s="14">
        <v>5.5306058999999998E-2</v>
      </c>
      <c r="R39" s="22">
        <v>5.3323989249999995E-2</v>
      </c>
      <c r="S39" s="13">
        <v>3.4948062000000002E-2</v>
      </c>
      <c r="T39" s="14">
        <v>4.2553779400000005E-2</v>
      </c>
      <c r="U39" s="22">
        <v>3.7258775799999998E-2</v>
      </c>
    </row>
    <row r="40" spans="2:21" x14ac:dyDescent="0.25">
      <c r="B40" s="30"/>
      <c r="C40" s="4" t="s">
        <v>11</v>
      </c>
      <c r="D40" s="13">
        <v>7.8118190000000002E-3</v>
      </c>
      <c r="E40" s="14">
        <v>7.03508E-3</v>
      </c>
      <c r="F40" s="14">
        <v>6.6884103999999998E-3</v>
      </c>
      <c r="G40" s="14">
        <v>1.2705121E-2</v>
      </c>
      <c r="H40" s="14">
        <v>1.1656548200000002E-2</v>
      </c>
      <c r="I40" s="14">
        <v>1.0069741599999999E-2</v>
      </c>
      <c r="J40" s="14">
        <v>1.9961479000000001E-2</v>
      </c>
      <c r="K40" s="14">
        <v>1.8609865999999999E-2</v>
      </c>
      <c r="L40" s="15">
        <v>1.76959844E-2</v>
      </c>
      <c r="M40" s="13">
        <v>3.8955775999999998E-2</v>
      </c>
      <c r="N40" s="14">
        <v>2.6460977E-2</v>
      </c>
      <c r="O40" s="22">
        <v>2.6355607999999999E-2</v>
      </c>
      <c r="P40" s="13">
        <v>5.5029955999999998E-2</v>
      </c>
      <c r="Q40" s="14">
        <v>5.4266413999999999E-2</v>
      </c>
      <c r="R40" s="22">
        <v>5.2127484199999997E-2</v>
      </c>
      <c r="S40" s="13">
        <v>3.7186114999999999E-2</v>
      </c>
      <c r="T40" s="14">
        <v>3.9460944999999997E-2</v>
      </c>
      <c r="U40" s="22">
        <v>3.9794894999999997E-2</v>
      </c>
    </row>
    <row r="41" spans="2:21" x14ac:dyDescent="0.25">
      <c r="B41" s="30"/>
      <c r="C41" s="4" t="s">
        <v>12</v>
      </c>
      <c r="D41" s="13">
        <v>8.0196239999999995E-3</v>
      </c>
      <c r="E41" s="14">
        <v>6.1623939999999999E-3</v>
      </c>
      <c r="F41" s="14">
        <v>6.1139339999999997E-3</v>
      </c>
      <c r="G41" s="14">
        <v>1.3388868E-2</v>
      </c>
      <c r="H41" s="14">
        <v>9.1530780000000003E-3</v>
      </c>
      <c r="I41" s="14">
        <v>9.1294989999999993E-3</v>
      </c>
      <c r="J41" s="14">
        <v>2.0868523E-2</v>
      </c>
      <c r="K41" s="14">
        <v>1.6726379E-2</v>
      </c>
      <c r="L41" s="15">
        <v>1.6680567E-2</v>
      </c>
      <c r="M41" s="13">
        <v>4.6300833999999999E-2</v>
      </c>
      <c r="N41" s="14">
        <v>2.4950984999999998E-2</v>
      </c>
      <c r="O41" s="22">
        <v>2.4863887000000001E-2</v>
      </c>
      <c r="P41" s="13">
        <v>6.0508878000000002E-2</v>
      </c>
      <c r="Q41" s="14">
        <v>4.7031959999999998E-2</v>
      </c>
      <c r="R41" s="22">
        <v>4.7063372999999999E-2</v>
      </c>
      <c r="S41" s="13">
        <v>3.8412287000000003E-2</v>
      </c>
      <c r="T41" s="14">
        <v>3.4606696999999999E-2</v>
      </c>
      <c r="U41" s="22">
        <v>3.4536334000000002E-2</v>
      </c>
    </row>
    <row r="42" spans="2:21" x14ac:dyDescent="0.25">
      <c r="B42" s="30"/>
      <c r="C42" s="4" t="s">
        <v>13</v>
      </c>
      <c r="D42" s="13">
        <v>9.192782E-3</v>
      </c>
      <c r="E42" s="14">
        <v>5.6965180000000002E-3</v>
      </c>
      <c r="F42" s="14">
        <v>5.6323550000000003E-3</v>
      </c>
      <c r="G42" s="14">
        <v>1.5439387000000001E-2</v>
      </c>
      <c r="H42" s="14">
        <v>8.1150990000000006E-3</v>
      </c>
      <c r="I42" s="14">
        <v>8.1293319999999995E-3</v>
      </c>
      <c r="J42" s="14">
        <v>2.4128655999999998E-2</v>
      </c>
      <c r="K42" s="14">
        <v>1.5140148000000001E-2</v>
      </c>
      <c r="L42" s="15">
        <v>1.4468902799999999E-2</v>
      </c>
      <c r="M42" s="13">
        <v>5.4354476999999998E-2</v>
      </c>
      <c r="N42" s="14">
        <v>2.5649274E-2</v>
      </c>
      <c r="O42" s="22">
        <v>2.5612060999999998E-2</v>
      </c>
      <c r="P42" s="13">
        <v>7.0342752999999994E-2</v>
      </c>
      <c r="Q42" s="14">
        <v>4.0122193E-2</v>
      </c>
      <c r="R42" s="22">
        <v>4.0114678000000001E-2</v>
      </c>
      <c r="S42" s="13">
        <v>4.3056510999999999E-2</v>
      </c>
      <c r="T42" s="14">
        <v>2.9706483999999998E-2</v>
      </c>
      <c r="U42" s="22">
        <v>2.9588789000000001E-2</v>
      </c>
    </row>
    <row r="43" spans="2:21" x14ac:dyDescent="0.25">
      <c r="B43" s="30"/>
      <c r="C43" s="4" t="s">
        <v>14</v>
      </c>
      <c r="D43" s="13">
        <v>1.0471021E-2</v>
      </c>
      <c r="E43" s="14">
        <v>5.9974585000000004E-3</v>
      </c>
      <c r="F43" s="14">
        <v>5.3064870000000004E-3</v>
      </c>
      <c r="G43" s="14">
        <v>1.7782143E-2</v>
      </c>
      <c r="H43" s="14">
        <v>8.0395369999999994E-3</v>
      </c>
      <c r="I43" s="14">
        <v>7.9564079999999999E-3</v>
      </c>
      <c r="J43" s="14">
        <v>2.7715461E-2</v>
      </c>
      <c r="K43" s="14">
        <v>1.4425102E-2</v>
      </c>
      <c r="L43" s="15">
        <v>1.4596504999999999E-2</v>
      </c>
      <c r="M43" s="13">
        <v>6.2578631999999995E-2</v>
      </c>
      <c r="N43" s="14">
        <v>2.5947964E-2</v>
      </c>
      <c r="O43" s="22">
        <v>2.5903029000000001E-2</v>
      </c>
      <c r="P43" s="13">
        <v>8.0255083000000005E-2</v>
      </c>
      <c r="Q43" s="14">
        <v>3.5384140000000001E-2</v>
      </c>
      <c r="R43" s="22">
        <v>3.5402226000000002E-2</v>
      </c>
      <c r="S43" s="13">
        <v>4.7510093000000003E-2</v>
      </c>
      <c r="T43" s="14">
        <v>2.5284589E-2</v>
      </c>
      <c r="U43" s="22">
        <v>2.5069000000000001E-2</v>
      </c>
    </row>
    <row r="44" spans="2:21" x14ac:dyDescent="0.25">
      <c r="B44" s="30"/>
      <c r="C44" s="4" t="s">
        <v>15</v>
      </c>
      <c r="D44" s="13">
        <v>1.2065017000000001E-2</v>
      </c>
      <c r="E44" s="14">
        <v>6.0113149999999997E-3</v>
      </c>
      <c r="F44" s="14">
        <v>5.6241279999999999E-3</v>
      </c>
      <c r="G44" s="14">
        <v>2.0206852000000001E-2</v>
      </c>
      <c r="H44" s="14">
        <v>8.3934500000000002E-3</v>
      </c>
      <c r="I44" s="14">
        <v>8.0732830000000005E-3</v>
      </c>
      <c r="J44" s="14">
        <v>3.1427811999999999E-2</v>
      </c>
      <c r="K44" s="14">
        <v>1.4753827000000001E-2</v>
      </c>
      <c r="L44" s="15">
        <v>1.4252923149999999E-2</v>
      </c>
      <c r="M44" s="13">
        <v>6.9259814000000003E-2</v>
      </c>
      <c r="N44" s="14">
        <v>2.4018429000000001E-2</v>
      </c>
      <c r="O44" s="22">
        <v>2.3934078000000001E-2</v>
      </c>
      <c r="P44" s="13">
        <v>8.9130457999999996E-2</v>
      </c>
      <c r="Q44" s="14">
        <v>3.4415267999999999E-2</v>
      </c>
      <c r="R44" s="22">
        <v>3.4145988000000002E-2</v>
      </c>
      <c r="S44" s="13">
        <v>5.4434538999999997E-2</v>
      </c>
      <c r="T44" s="14">
        <v>2.5196439000000001E-2</v>
      </c>
      <c r="U44" s="22">
        <v>2.4541552000000001E-2</v>
      </c>
    </row>
    <row r="45" spans="2:21" ht="15.75" thickBot="1" x14ac:dyDescent="0.3">
      <c r="B45" s="31"/>
      <c r="C45" s="6" t="s">
        <v>16</v>
      </c>
      <c r="D45" s="16">
        <v>1.068057E-2</v>
      </c>
      <c r="E45" s="17">
        <v>5.5755809999999996E-3</v>
      </c>
      <c r="F45" s="18">
        <v>4.8625489999999999E-3</v>
      </c>
      <c r="G45" s="18">
        <v>1.6890664999999999E-2</v>
      </c>
      <c r="H45" s="17">
        <v>7.736026E-3</v>
      </c>
      <c r="I45" s="18">
        <v>6.6854729999999999E-3</v>
      </c>
      <c r="J45" s="18">
        <v>2.6820592000000001E-2</v>
      </c>
      <c r="K45" s="17">
        <v>1.2520732E-2</v>
      </c>
      <c r="L45" s="19">
        <v>1.2348059E-2</v>
      </c>
      <c r="M45" s="16">
        <v>5.5516538999999997E-2</v>
      </c>
      <c r="N45" s="18">
        <v>2.2405100000000001E-2</v>
      </c>
      <c r="O45" s="23">
        <v>2.2855911999999999E-2</v>
      </c>
      <c r="P45" s="16">
        <v>7.7434457999999998E-2</v>
      </c>
      <c r="Q45" s="18">
        <v>2.8084992E-2</v>
      </c>
      <c r="R45" s="23">
        <v>2.7162506999999999E-2</v>
      </c>
      <c r="S45" s="16">
        <v>4.9982892000000001E-2</v>
      </c>
      <c r="T45" s="18">
        <v>2.0937757000000001E-2</v>
      </c>
      <c r="U45" s="23">
        <v>2.0074254999999999E-2</v>
      </c>
    </row>
    <row r="46" spans="2:21" s="25" customFormat="1" x14ac:dyDescent="0.25">
      <c r="B46" s="24"/>
      <c r="C46" s="8" t="s">
        <v>17</v>
      </c>
      <c r="D46" s="9">
        <f t="shared" ref="D46:U46" si="2">+AVERAGE(D36:D45)</f>
        <v>9.2584031999999976E-3</v>
      </c>
      <c r="E46" s="9">
        <f t="shared" si="2"/>
        <v>6.91137455E-3</v>
      </c>
      <c r="F46" s="9">
        <f t="shared" si="2"/>
        <v>6.5352146500000001E-3</v>
      </c>
      <c r="G46" s="9">
        <f t="shared" si="2"/>
        <v>1.4615371299999999E-2</v>
      </c>
      <c r="H46" s="9">
        <f t="shared" si="2"/>
        <v>1.0052350799999998E-2</v>
      </c>
      <c r="I46" s="9">
        <f t="shared" si="2"/>
        <v>9.4895505150000004E-3</v>
      </c>
      <c r="J46" s="9">
        <f t="shared" si="2"/>
        <v>2.25215408E-2</v>
      </c>
      <c r="K46" s="9">
        <f t="shared" si="2"/>
        <v>1.6298918900000001E-2</v>
      </c>
      <c r="L46" s="9">
        <f t="shared" si="2"/>
        <v>1.5913761049999999E-2</v>
      </c>
      <c r="M46" s="9">
        <f t="shared" si="2"/>
        <v>4.4539154999999997E-2</v>
      </c>
      <c r="N46" s="9">
        <f t="shared" si="2"/>
        <v>2.6169636180000001E-2</v>
      </c>
      <c r="O46" s="9">
        <f t="shared" si="2"/>
        <v>2.5706267654999997E-2</v>
      </c>
      <c r="P46" s="9">
        <f t="shared" si="2"/>
        <v>6.0521138799999999E-2</v>
      </c>
      <c r="Q46" s="9">
        <f t="shared" si="2"/>
        <v>4.0580190599999996E-2</v>
      </c>
      <c r="R46" s="9">
        <f t="shared" si="2"/>
        <v>3.9966540645E-2</v>
      </c>
      <c r="S46" s="9">
        <f t="shared" si="2"/>
        <v>3.8486731600000004E-2</v>
      </c>
      <c r="T46" s="9">
        <f t="shared" si="2"/>
        <v>2.9181150539999999E-2</v>
      </c>
      <c r="U46" s="9">
        <f t="shared" si="2"/>
        <v>2.8422092980000001E-2</v>
      </c>
    </row>
  </sheetData>
  <mergeCells count="66">
    <mergeCell ref="P34:P35"/>
    <mergeCell ref="Q34:R34"/>
    <mergeCell ref="J34:J35"/>
    <mergeCell ref="K34:L34"/>
    <mergeCell ref="B36:B45"/>
    <mergeCell ref="M34:M35"/>
    <mergeCell ref="N34:O34"/>
    <mergeCell ref="B21:B30"/>
    <mergeCell ref="C32:U32"/>
    <mergeCell ref="B33:B35"/>
    <mergeCell ref="C33:C35"/>
    <mergeCell ref="D33:F33"/>
    <mergeCell ref="G33:I33"/>
    <mergeCell ref="J33:L33"/>
    <mergeCell ref="M33:O33"/>
    <mergeCell ref="P33:R33"/>
    <mergeCell ref="S33:U33"/>
    <mergeCell ref="S34:S35"/>
    <mergeCell ref="T34:U34"/>
    <mergeCell ref="D34:D35"/>
    <mergeCell ref="E34:F34"/>
    <mergeCell ref="G34:G35"/>
    <mergeCell ref="H34:I34"/>
    <mergeCell ref="T19:U19"/>
    <mergeCell ref="D19:D20"/>
    <mergeCell ref="E19:F19"/>
    <mergeCell ref="G19:G20"/>
    <mergeCell ref="H19:I19"/>
    <mergeCell ref="J19:J20"/>
    <mergeCell ref="K19:L19"/>
    <mergeCell ref="M19:M20"/>
    <mergeCell ref="N19:O19"/>
    <mergeCell ref="P19:P20"/>
    <mergeCell ref="Q19:R19"/>
    <mergeCell ref="S19:S20"/>
    <mergeCell ref="C2:U2"/>
    <mergeCell ref="C17:U17"/>
    <mergeCell ref="B18:B20"/>
    <mergeCell ref="C18:C20"/>
    <mergeCell ref="D18:F18"/>
    <mergeCell ref="G18:I18"/>
    <mergeCell ref="J18:L18"/>
    <mergeCell ref="M18:O18"/>
    <mergeCell ref="P18:R18"/>
    <mergeCell ref="S18:U18"/>
    <mergeCell ref="P3:R3"/>
    <mergeCell ref="P4:P5"/>
    <mergeCell ref="Q4:R4"/>
    <mergeCell ref="S3:U3"/>
    <mergeCell ref="S4:S5"/>
    <mergeCell ref="T4:U4"/>
    <mergeCell ref="B3:B5"/>
    <mergeCell ref="B6:B15"/>
    <mergeCell ref="M3:O3"/>
    <mergeCell ref="M4:M5"/>
    <mergeCell ref="N4:O4"/>
    <mergeCell ref="K4:L4"/>
    <mergeCell ref="C3:C5"/>
    <mergeCell ref="D3:F3"/>
    <mergeCell ref="G3:I3"/>
    <mergeCell ref="J3:L3"/>
    <mergeCell ref="D4:D5"/>
    <mergeCell ref="E4:F4"/>
    <mergeCell ref="G4:G5"/>
    <mergeCell ref="H4:I4"/>
    <mergeCell ref="J4:J5"/>
  </mergeCells>
  <pageMargins left="0.35433070866141736" right="0.23622047244094491" top="0.17" bottom="0.19685039370078741" header="0.17" footer="0.15748031496062992"/>
  <pageSetup paperSize="5" scale="8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Hoja2</vt:lpstr>
      <vt:lpstr>Hoja2!Área_de_impresión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RVJ</dc:creator>
  <cp:lastModifiedBy>RVJ</cp:lastModifiedBy>
  <cp:lastPrinted>2017-09-07T13:59:10Z</cp:lastPrinted>
  <dcterms:created xsi:type="dcterms:W3CDTF">2017-07-19T17:02:38Z</dcterms:created>
  <dcterms:modified xsi:type="dcterms:W3CDTF">2017-09-07T13:59:25Z</dcterms:modified>
</cp:coreProperties>
</file>