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0B6FA8EE-3D64-45D0-887B-7D107C07AB94}" xr6:coauthVersionLast="47" xr6:coauthVersionMax="47" xr10:uidLastSave="{00000000-0000-0000-0000-000000000000}"/>
  <bookViews>
    <workbookView xWindow="-120" yWindow="-120" windowWidth="20730" windowHeight="11160" tabRatio="467" xr2:uid="{00000000-000D-0000-FFFF-FFFF00000000}"/>
  </bookViews>
  <sheets>
    <sheet name="TABLE S1" sheetId="1" r:id="rId1"/>
    <sheet name="TABLE S2" sheetId="2" r:id="rId2"/>
    <sheet name="MS Dial parameters" sheetId="3" r:id="rId3"/>
  </sheets>
  <definedNames>
    <definedName name="_xlnm._FilterDatabase" localSheetId="0" hidden="1">'TABLE S1'!$A$2:$M$108</definedName>
    <definedName name="_xlnm._FilterDatabase" localSheetId="1" hidden="1">'TABLE S2'!$A$2:$M$98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E70" i="2"/>
  <c r="E66" i="2"/>
  <c r="E8" i="2" l="1"/>
  <c r="E9" i="2"/>
  <c r="E12" i="1" l="1"/>
  <c r="G12" i="1" s="1"/>
  <c r="E10" i="1"/>
  <c r="G10" i="1" s="1"/>
  <c r="E98" i="2" l="1"/>
  <c r="E96" i="2"/>
  <c r="E94" i="2"/>
  <c r="E93" i="2"/>
  <c r="E88" i="2"/>
  <c r="E86" i="2"/>
  <c r="E83" i="2"/>
  <c r="E82" i="2"/>
  <c r="E80" i="2"/>
  <c r="E78" i="2"/>
  <c r="E77" i="2"/>
  <c r="E74" i="2"/>
  <c r="E73" i="2"/>
  <c r="E69" i="2"/>
  <c r="E67" i="2"/>
  <c r="E64" i="2"/>
  <c r="E60" i="2"/>
  <c r="E59" i="2"/>
  <c r="E61" i="2"/>
  <c r="E58" i="2"/>
  <c r="E56" i="2"/>
  <c r="E55" i="2"/>
  <c r="E53" i="2"/>
  <c r="E51" i="2"/>
  <c r="E48" i="2"/>
  <c r="E46" i="2"/>
  <c r="E45" i="2"/>
  <c r="E43" i="2"/>
  <c r="E42" i="2"/>
  <c r="E40" i="2"/>
  <c r="E39" i="2"/>
  <c r="E37" i="2"/>
  <c r="E35" i="2"/>
  <c r="E32" i="2"/>
  <c r="E31" i="2"/>
  <c r="E29" i="2"/>
  <c r="E28" i="2"/>
  <c r="E27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7" i="2"/>
  <c r="E6" i="2"/>
  <c r="E5" i="2"/>
  <c r="E4" i="2"/>
  <c r="E3" i="2"/>
  <c r="E97" i="2"/>
  <c r="E95" i="2"/>
  <c r="E92" i="2"/>
  <c r="E91" i="2"/>
  <c r="E90" i="2"/>
  <c r="E89" i="2"/>
  <c r="E87" i="2"/>
  <c r="E85" i="2"/>
  <c r="E84" i="2"/>
  <c r="E81" i="2"/>
  <c r="E79" i="2"/>
  <c r="E76" i="2"/>
  <c r="E75" i="2"/>
  <c r="E72" i="2"/>
  <c r="E71" i="2"/>
  <c r="E68" i="2"/>
  <c r="E65" i="2"/>
  <c r="E62" i="2"/>
  <c r="E63" i="2"/>
  <c r="E57" i="2"/>
  <c r="E54" i="2"/>
  <c r="E52" i="2"/>
  <c r="E50" i="2"/>
  <c r="E49" i="2"/>
  <c r="E47" i="2"/>
  <c r="E44" i="2"/>
  <c r="E41" i="2"/>
  <c r="E38" i="2"/>
  <c r="E36" i="2"/>
  <c r="E34" i="2"/>
  <c r="E33" i="2"/>
  <c r="E30" i="2"/>
  <c r="E26" i="2"/>
  <c r="E107" i="1"/>
  <c r="G107" i="1" s="1"/>
  <c r="E106" i="1"/>
  <c r="G106" i="1" s="1"/>
  <c r="E103" i="1"/>
  <c r="G103" i="1" s="1"/>
  <c r="E101" i="1"/>
  <c r="G101" i="1" s="1"/>
  <c r="E97" i="1"/>
  <c r="G97" i="1" s="1"/>
  <c r="E96" i="1"/>
  <c r="G96" i="1" s="1"/>
  <c r="E94" i="1"/>
  <c r="G94" i="1" s="1"/>
  <c r="E92" i="1"/>
  <c r="G92" i="1" s="1"/>
  <c r="E89" i="1"/>
  <c r="G89" i="1" s="1"/>
  <c r="E85" i="1"/>
  <c r="G85" i="1" s="1"/>
  <c r="E82" i="1"/>
  <c r="G82" i="1" s="1"/>
  <c r="E80" i="1"/>
  <c r="G80" i="1" s="1"/>
  <c r="E77" i="1"/>
  <c r="G77" i="1" s="1"/>
  <c r="E74" i="1"/>
  <c r="G74" i="1" s="1"/>
  <c r="E70" i="1"/>
  <c r="G70" i="1" s="1"/>
  <c r="E69" i="1"/>
  <c r="G69" i="1" s="1"/>
  <c r="E68" i="1"/>
  <c r="G68" i="1" s="1"/>
  <c r="E66" i="1"/>
  <c r="G66" i="1" s="1"/>
  <c r="E65" i="1"/>
  <c r="G65" i="1" s="1"/>
  <c r="E64" i="1"/>
  <c r="G64" i="1" s="1"/>
  <c r="E62" i="1"/>
  <c r="G62" i="1" s="1"/>
  <c r="E61" i="1"/>
  <c r="G61" i="1" s="1"/>
  <c r="E60" i="1"/>
  <c r="G60" i="1" s="1"/>
  <c r="E54" i="1"/>
  <c r="G54" i="1" s="1"/>
  <c r="E50" i="1"/>
  <c r="G50" i="1" s="1"/>
  <c r="E47" i="1"/>
  <c r="G47" i="1" s="1"/>
  <c r="E46" i="1"/>
  <c r="G46" i="1" s="1"/>
  <c r="E45" i="1"/>
  <c r="G45" i="1" s="1"/>
  <c r="E44" i="1"/>
  <c r="G44" i="1" s="1"/>
  <c r="E41" i="1"/>
  <c r="G41" i="1" s="1"/>
  <c r="E40" i="1"/>
  <c r="G40" i="1" s="1"/>
  <c r="E36" i="1"/>
  <c r="G36" i="1" s="1"/>
  <c r="E34" i="1"/>
  <c r="G34" i="1" s="1"/>
  <c r="E32" i="1"/>
  <c r="G32" i="1" s="1"/>
  <c r="E31" i="1"/>
  <c r="G31" i="1" s="1"/>
  <c r="E30" i="1"/>
  <c r="G30" i="1" s="1"/>
  <c r="E29" i="1"/>
  <c r="G29" i="1" s="1"/>
  <c r="E28" i="1"/>
  <c r="G28" i="1" s="1"/>
  <c r="E26" i="1"/>
  <c r="G26" i="1" s="1"/>
  <c r="E25" i="1"/>
  <c r="G25" i="1" s="1"/>
  <c r="E22" i="1"/>
  <c r="G22" i="1" s="1"/>
  <c r="E21" i="1"/>
  <c r="G21" i="1" s="1"/>
  <c r="E18" i="1"/>
  <c r="G18" i="1" s="1"/>
  <c r="E17" i="1"/>
  <c r="G17" i="1" s="1"/>
  <c r="E16" i="1"/>
  <c r="G16" i="1" s="1"/>
  <c r="E15" i="1"/>
  <c r="G15" i="1" s="1"/>
  <c r="E13" i="1"/>
  <c r="G13" i="1" s="1"/>
  <c r="E11" i="1"/>
  <c r="G11" i="1" s="1"/>
  <c r="E9" i="1"/>
  <c r="G9" i="1" s="1"/>
  <c r="E7" i="1"/>
  <c r="G7" i="1" s="1"/>
  <c r="E6" i="1"/>
  <c r="G6" i="1" s="1"/>
  <c r="E4" i="1"/>
  <c r="G4" i="1" s="1"/>
  <c r="E108" i="1"/>
  <c r="G108" i="1" s="1"/>
  <c r="E105" i="1"/>
  <c r="G105" i="1" s="1"/>
  <c r="E104" i="1"/>
  <c r="G104" i="1" s="1"/>
  <c r="E102" i="1"/>
  <c r="G102" i="1" s="1"/>
  <c r="E100" i="1"/>
  <c r="G100" i="1" s="1"/>
  <c r="E99" i="1"/>
  <c r="G99" i="1" s="1"/>
  <c r="E98" i="1"/>
  <c r="G98" i="1" s="1"/>
  <c r="E95" i="1"/>
  <c r="G95" i="1" s="1"/>
  <c r="E93" i="1"/>
  <c r="G93" i="1" s="1"/>
  <c r="E91" i="1"/>
  <c r="G91" i="1" s="1"/>
  <c r="E90" i="1"/>
  <c r="G90" i="1" s="1"/>
  <c r="E88" i="1"/>
  <c r="G88" i="1" s="1"/>
  <c r="E87" i="1"/>
  <c r="G87" i="1" s="1"/>
  <c r="E86" i="1"/>
  <c r="G86" i="1" s="1"/>
  <c r="E84" i="1"/>
  <c r="G84" i="1" s="1"/>
  <c r="E83" i="1"/>
  <c r="G83" i="1" s="1"/>
  <c r="E81" i="1"/>
  <c r="G81" i="1" s="1"/>
  <c r="E79" i="1"/>
  <c r="G79" i="1" s="1"/>
  <c r="E78" i="1"/>
  <c r="G78" i="1" s="1"/>
  <c r="E76" i="1"/>
  <c r="G76" i="1" s="1"/>
  <c r="E75" i="1"/>
  <c r="G75" i="1" s="1"/>
  <c r="E73" i="1"/>
  <c r="G73" i="1" s="1"/>
  <c r="E72" i="1"/>
  <c r="G72" i="1" s="1"/>
  <c r="E71" i="1"/>
  <c r="G71" i="1" s="1"/>
  <c r="E67" i="1"/>
  <c r="G67" i="1" s="1"/>
  <c r="E63" i="1"/>
  <c r="G63" i="1" s="1"/>
  <c r="E59" i="1"/>
  <c r="G59" i="1" s="1"/>
  <c r="E58" i="1"/>
  <c r="G58" i="1" s="1"/>
  <c r="E57" i="1"/>
  <c r="G57" i="1" s="1"/>
  <c r="E56" i="1"/>
  <c r="G56" i="1" s="1"/>
  <c r="E55" i="1"/>
  <c r="G55" i="1" s="1"/>
  <c r="E53" i="1"/>
  <c r="G53" i="1" s="1"/>
  <c r="E52" i="1"/>
  <c r="G52" i="1" s="1"/>
  <c r="E51" i="1"/>
  <c r="G51" i="1" s="1"/>
  <c r="E48" i="1"/>
  <c r="G48" i="1" s="1"/>
  <c r="E49" i="1"/>
  <c r="G49" i="1" s="1"/>
  <c r="E43" i="1"/>
  <c r="G43" i="1" s="1"/>
  <c r="E42" i="1"/>
  <c r="G42" i="1" s="1"/>
  <c r="E39" i="1"/>
  <c r="G39" i="1" s="1"/>
  <c r="E38" i="1"/>
  <c r="G38" i="1" s="1"/>
  <c r="E37" i="1"/>
  <c r="G37" i="1" s="1"/>
  <c r="E35" i="1"/>
  <c r="G35" i="1" s="1"/>
  <c r="E33" i="1"/>
  <c r="G33" i="1" s="1"/>
  <c r="E27" i="1"/>
  <c r="G27" i="1" s="1"/>
  <c r="E24" i="1"/>
  <c r="G24" i="1" s="1"/>
  <c r="E23" i="1"/>
  <c r="G23" i="1" s="1"/>
  <c r="E20" i="1"/>
  <c r="G20" i="1" s="1"/>
  <c r="E19" i="1"/>
  <c r="G19" i="1" s="1"/>
  <c r="E14" i="1"/>
  <c r="G14" i="1" s="1"/>
  <c r="E8" i="1"/>
  <c r="G8" i="1" s="1"/>
  <c r="E5" i="1"/>
  <c r="G5" i="1" s="1"/>
</calcChain>
</file>

<file path=xl/sharedStrings.xml><?xml version="1.0" encoding="utf-8"?>
<sst xmlns="http://schemas.openxmlformats.org/spreadsheetml/2006/main" count="1524" uniqueCount="866">
  <si>
    <t>Theoretical mass (neutral form)</t>
  </si>
  <si>
    <t>Theoretical (m/z)</t>
  </si>
  <si>
    <t>Δ (ppm)</t>
  </si>
  <si>
    <t>InChIKey</t>
  </si>
  <si>
    <t>SMILES</t>
  </si>
  <si>
    <t>Choline</t>
  </si>
  <si>
    <t>C5H14NO</t>
  </si>
  <si>
    <t>[M]+</t>
  </si>
  <si>
    <t>Cholines</t>
  </si>
  <si>
    <t>OEYIOHPDSNJKLS-UHFFFAOYSA-N</t>
  </si>
  <si>
    <t>C[N+](C)(C)CCO</t>
  </si>
  <si>
    <t>Betaine</t>
  </si>
  <si>
    <t>C5H11NO2</t>
  </si>
  <si>
    <t>[M+H]+</t>
  </si>
  <si>
    <t>Alpha amino acids</t>
  </si>
  <si>
    <t>KWIUHFFTVRNATP-UHFFFAOYSA-N</t>
  </si>
  <si>
    <t>C[N+](C)(C)CC(=O)[O-]</t>
  </si>
  <si>
    <t>C6H6N2O</t>
  </si>
  <si>
    <t>Nicotinamides</t>
  </si>
  <si>
    <t>DFPAKSUCGFBDDF-UHFFFAOYSA-N</t>
  </si>
  <si>
    <t>N=C(O)C=1C=NC=CC1</t>
  </si>
  <si>
    <t>[M+Na]+</t>
  </si>
  <si>
    <t>C9H7NO</t>
  </si>
  <si>
    <t>C11H10O4</t>
  </si>
  <si>
    <t>[M+H-H2O]-</t>
  </si>
  <si>
    <t>C9H8O3</t>
  </si>
  <si>
    <t>Fatty acyl glycosides of mono- and disaccharides</t>
  </si>
  <si>
    <t>[M-H2O+H]+</t>
  </si>
  <si>
    <t>Triterpenoids</t>
  </si>
  <si>
    <t>NCGC00380867-01_C27H46O9_9,12,15-Octadecatrienoic acid, 3-(hexopyranosyloxy)-2-hydroxypropyl ester, (9Z,12Z,15Z)-</t>
  </si>
  <si>
    <t>C27H46O9</t>
  </si>
  <si>
    <t>[M+NH4]+</t>
  </si>
  <si>
    <t>Glycosylmonoacylglycerols</t>
  </si>
  <si>
    <t>HUSISCNTLUEZCN-PDBXOOCHSA-N</t>
  </si>
  <si>
    <t>O=C(OCC(O)COC1OC(CO)C(O)C(O)C1O)CCCCCCCC=CCC=CCC=CCC</t>
  </si>
  <si>
    <t>C4H6O4</t>
  </si>
  <si>
    <t>[M-H]-</t>
  </si>
  <si>
    <t>Dicarboxylic acids and derivatives</t>
  </si>
  <si>
    <t>KDYFGRWQOYBRFD-UHFFFAOYSA-N</t>
  </si>
  <si>
    <t>OC(=O)CCC(O)=O</t>
  </si>
  <si>
    <t>Catechol</t>
  </si>
  <si>
    <t>C6H6O2</t>
  </si>
  <si>
    <t>Catechols</t>
  </si>
  <si>
    <t>YCIMNLLNPGFGHC-UHFFFAOYSA-N</t>
  </si>
  <si>
    <t>OC1=CC=CC=C1O</t>
  </si>
  <si>
    <t>Salicylic acid</t>
  </si>
  <si>
    <t>C7H6O3</t>
  </si>
  <si>
    <t>Salicylic acids</t>
  </si>
  <si>
    <t>YGSDEFSMJLZEOE-UHFFFAOYSA-N</t>
  </si>
  <si>
    <t>OC(=O)C1=CC=CC=C1O</t>
  </si>
  <si>
    <t>C8H8O3</t>
  </si>
  <si>
    <t>C7H6O2</t>
  </si>
  <si>
    <t>O=Cc1cccc(O)c1</t>
  </si>
  <si>
    <t>2-hydroxyquinoline</t>
  </si>
  <si>
    <t>Hydroquinolones</t>
  </si>
  <si>
    <t>LISFMEBWQUVKPJ-UHFFFAOYSA-N</t>
  </si>
  <si>
    <t>OC=1N=C2C=CC=CC2=CC1</t>
  </si>
  <si>
    <t>[M+FA-H]-</t>
  </si>
  <si>
    <t>Lipids</t>
  </si>
  <si>
    <t>C5H5N5</t>
  </si>
  <si>
    <t>6-aminopurines</t>
  </si>
  <si>
    <t>GFFGJBXGBJISGV-UHFFFAOYSA-N</t>
  </si>
  <si>
    <t>Glutaric acid</t>
  </si>
  <si>
    <t>C5H8O4</t>
  </si>
  <si>
    <t>JFCQEDHGNNZCLN-UHFFFAOYSA-N</t>
  </si>
  <si>
    <t>OC(=O)CCCC(O)=O</t>
  </si>
  <si>
    <t>C6H12O3</t>
  </si>
  <si>
    <t>Hydroxy fatty acids</t>
  </si>
  <si>
    <t>LVRFTAZAXQPQHI-UHFFFAOYNA-N</t>
  </si>
  <si>
    <t>CC(C)CC(O)C(O)=O</t>
  </si>
  <si>
    <t>C6H14O6</t>
  </si>
  <si>
    <t>Sugar alcohols</t>
  </si>
  <si>
    <t>C6H12O7</t>
  </si>
  <si>
    <t>Medium-chain hydroxy acids and derivatives</t>
  </si>
  <si>
    <t>RGHNJXZEOKUKBD-UHFFFAOYNA-N</t>
  </si>
  <si>
    <t>OCC(O)C(O)C(O)C(O)C(O)=O</t>
  </si>
  <si>
    <t>C5H12O5</t>
  </si>
  <si>
    <t>HEBKCHPVOIAQTA-UHFFFAOYSA-N</t>
  </si>
  <si>
    <t>OCC(O)C(O)C(O)CO</t>
  </si>
  <si>
    <t>Feruloyl tyramine</t>
  </si>
  <si>
    <t>C18H19NO4</t>
  </si>
  <si>
    <t>Ferulic acid and derivatives</t>
  </si>
  <si>
    <t>NPNNKDMSXVRADT-UHFFFAOYSA-N</t>
  </si>
  <si>
    <t>O=C(C=CC=1C=CC(O)=C(OC)C=1)NCCC2=CC=C(O)C=C2</t>
  </si>
  <si>
    <t>55.05389:1280 55.05428:3370 55.05466:5131 55.05505:5280 55.05544:3722 55.05582:1667 57.069:1396 57.06941:4739 57.06982:11556 57.07022:18966 57.07063:21201 57.07104:14207 57.07145:6980 57.07186:1257 59.04837:828 59.0488:2873 59.04923:5148 59.04966:6173 59.05009:5205 59.05052:3002 59.05095:1061 67.05264:925 67.05315:3754 67.05367:10821 67.05419:18461 67.05472:23034 67.05524:17001 67.05576:9340 67.05627:2360 68.04446:2078 68.04499:7730 68.04552:13540 68.04606:16555 68.04659:12000 68.04712:6674 68.04765:2261 68.04819:846 69.06886:1888 69.0694:4788 69.06995:7430 69.07049:7953 69.07103:5956 69.07158:2956 69.07212:893 71.08416:1253 71.08472:3443 71.0853:7888 71.08586:11658 71.08643:9816 71.087:5608 71.08757:2202 71.08813:848 79.05294:1450 79.0536:3557 79.05428:5140 79.05494:5023 79.05561:3335 79.05627:1343 81.06706:225 81.06775:2420 81.06844:9535 81.06914:22045 81.06983:35830 81.07052:39016 81.07121:26299 81.07191:13370 81.0726:3651 81.07329:1154 83.08358:1170 83.0843:4146 83.08501:7521 83.08573:9034 83.08645:7649 83.08717:4542 83.08789:1778 85.06388:2647 85.06462:5094 85.06537:6116 85.06611:4926 85.06686:2540 85.0996:2525 85.10035:4251 85.10109:5113 85.10184:4528 85.10258:2830 87.04263:2665 87.0434:5525 87.04417:7536 87.04494:7240 87.04571:4966 87.04648:2382 89.03702:1946 89.03782:3587 89.03861:4400 89.03941:3869 89.04021:2426 89.05774:1869 89.05854:6416 89.05933:10968 89.06013:12853 89.06093:8539 89.06173:3903 89.06252:1758 91.05212:1585 91.05295:3793 91.05377:6123 91.0546:9866 91.05542:5467 91.05624:2905 91.05707:1029 93.06681:1487 93.06766:4735 93.06851:14373 93.06936:25828 93.07021:35703 93.07107:29831 93.07191:17640 93.07277:6095 93.07362:773 93.94289:1424 93.94375:3027 93.94461:4237 93.94547:4212 93.94634:2895 95.08182:567 95.0827:3226 95.08357:12581 95.08445:26361 95.08533:41230 95.08621:41390 95.08709:26421 95.08797:12400 95.08885:2799 95.08973:380 97.06234:2048 97.06325:4567 97.06416:6958 97.06506:7499 97.06597:5615 97.06688:2646 97.09863:1336 97.09953:3481 97.10044:7798 97.10135:11081 97.10226:9117 97.10316:4242 97.10407:1791 100.07438:2693 100.07533:3991 100.07628:4306 100.07723:3384 100.07818:1837 103.03539:1153 103.03638:2240 103.03737:7713 103.03836:14161 103.03935:19301 103.04034:15262 103.04134:8469 103.04233:2050 103.07285:1397 103.07384:3683 103.07484:5643 103.07583:5874 103.07682:4295 103.07781:2088 103.83023:1688 103.83123:3047 103.83224:3678 103.83324:3119 103.83424:1757 104.1329:2385 104.1339:3932 104.13492:4453 104.13593:3596 104.13693:1973 105.9522:1879 105.95323:3172 105.95427:3895 105.95531:3635 105.95634:2514 107.08231:1488 107.08336:5015 107.08441:9562 107.08546:13259 107.08652:10516 107.08756:5810 107.08862:1986 109.06184:1474 109.06292:4033 109.064:6510 109.06509:7014 109.06616:5184 109.06725:2512 109.09652:503 109.0976:2820 109.09868:10325 109.09976:20700 109.10084:31544 109.10192:30648 109.103:19400 109.10408:8929 109.10516:1916 111.04128:2709 111.04238:4465 111.0435:5321 111.0446:4699 111.04572:2999 111.04682:1226 111.11455:1519 111.11566:3325 111.11677:4218 111.11788:3504 111.11899:1765 113.09333:1152 113.09447:3146 113.09561:5177 113.09676:5761 113.09789:4427 113.09904:2199 117.02892:1278 117.03012:2341 117.03132:6489 117.03252:11197 117.03372:12123 117.03493:7972 117.03613:2756 117.03732:772 117.35497:2048 117.35618:3446 117.35738:3947 117.35859:3220 117.35979:1803 119.08221:1963 119.08344:3522 119.08468:4351 119.08591:3860 119.08714:2342 121.05613:1940 121.05739:6134 121.05865:8796 121.05991:22554 121.06118:74909 121.06244:202410 121.06371:340304 121.06497:421253 121.06623:313852 121.0675:177752 121.06876:54563 121.07002:12599 121.07128:3820 121.07255:3253 121.09654:1799 121.09781:6782 121.09908:15449 121.10033:24786 121.1016:27224 121.10287:18536 121.10413:9418 121.10539:2270 121.10666:78 123.07672:1705 123.07802:4299 123.07931:6788 123.0806:7333 123.0819:5413 123.0832:2498 123.11209:1447 123.11339:4253 123.11469:10689 123.11597:17948 123.11727:21069 123.11857:14612 123.11987:7429 123.12116:1328 124.10741:487 124.10872:2055 124.11003:4707 124.11134:10041 124.11266:9894 124.11396:5987 124.11527:2208 124.11658:689 125.0927:1762 125.09402:4533 125.09535:7204 125.09667:8098 125.098:6724 125.09933:4099 125.10065:1749 127.07298:1450 127.07434:3036 127.0757:3805 127.07706:3140 127.07841:1608 128.131:1897 128.13237:3187 128.13374:3633 128.13513:3068 128.13651:1917 130.08279:2202 130.08421:3860 130.08562:4505 130.08702:3641 130.08842:1953 133.08282:2062 133.08427:4339 133.08574:5452 133.08719:4529 133.08864:2419 133.09883:3074 133.1003:4849 133.10175:5249 133.10321:3937 133.10466:1888 135.07782:2983 135.0793:4824 135.0808:5229 135.08228:3918 135.08377:1896 135.11058:981 135.11206:2830 135.11356:8094 135.11504:13799 135.11653:17856 135.11803:14345 135.11951:8399 135.121:2898 135.12248:1143 136.37492:2143 136.37643:3616 136.37794:4511 136.37946:4149 136.38097:2694 137.09212:2498 137.09364:5202 137.09517:7234 137.09669:7134 137.09821:5011 137.09973:2340 137.12866:2388 137.13019:4826 137.13171:6328 137.13322:5798 137.13475:3703 137.13628:1468 139.10825:2659 139.1098:5349 139.11136:7215 139.11292:6960 139.11447:4767 139.11603:2155 141.12306:1480 141.12465:3916 141.12624:5980 141.12782:6025 141.12943:3985 141.13101:1463 145.01936:4887 145.02103:6451 145.02269:20948 145.02434:72215 145.026:140827 145.02765:209531 145.02931:194602 145.03096:121210 145.03262:53316 145.03427:14020 145.03593:4619 145.0376:4396 145.03925:3060 145.04083:4613 147.04086:2960 147.04256:4776 147.04425:5019 147.04594:3390 147.04764:1285 147.11191:2569 147.1136:4941 147.1153:6771 147.11699:6767 147.11868:4886 147.12038:2384 149.05501:1614 149.05673:3319 149.05846:4330 149.06018:3875 149.0619:2206 149.09125:1850 149.09297:4118 149.0947:5787 149.09644:5672 149.09816:3935 149.09988:1862 149.12752:2356 149.12924:4970 149.13097:7125 149.13269:7350 149.13441:5604 149.13614:3120 151.07199:2478 151.07375:4012 151.07552:4860 151.07727:4280 151.07903:2561 153.08528:1178 153.08707:3183 153.08887:5827 153.09067:7542 153.09247:7077 153.09425:4761 153.09605:2186 155.13725:1353 155.13908:3628 155.14091:6691 155.14275:8702 155.14458:8090 155.14641:5276 155.14824:2252 158.11328:2377 158.11517:3728 158.11707:4174 158.11894:3317 158.12083:1704 159.11163:2268 159.11354:4718 159.11545:6799 159.11736:6993 159.11925:5079 159.12115:2403 161.12721:2165 161.12917:4187 161.1311:5549 161.13304:5142 161.13498:3152 161.13692:1054 163.03317:2063 163.03516:4495 163.03712:6497 163.03909:6676 163.04108:4931 163.04305:2470 163.10625:1561 163.10822:3355 163.1102:4928 163.11217:5179 163.11415:3940 163.11612:2039 163.14378:2094 163.14577:3743 163.14774:4612 163.14972:4177 163.15169:2806 170.112:2118 170.11411:4565 170.11621:6402 170.11832:6143 170.12042:3899 170.12253:1329 172.12654:1665 172.12868:4114 172.13081:6669 172.13297:7759 172.1351:6677 172.13724:4230 172.13939:1948 173.10951:1197 173.11168:3335 173.11385:6564 173.116:9114 173.11816:9147 173.12032:6573 173.12248:3217 173.12463:1216 177.03494:1012 177.03717:4634 177.03941:12057 177.04164:23053 177.04388:27152 177.04611:73662 177.04834:260043 177.05058:607617 177.05281:985082 177.05505:1098894 177.05728:758057 177.05952:400518 177.06175:118104 177.06398:33966 177.06622:22019 177.06845:17524 177.07069:7467 177.07292:1418 178.27225:1558 178.27449:3260 178.27675:3958 178.27901:3090 178.28127:1390 179.1013:1622 179.10358:3136 179.10585:3961 179.10812:3379 179.1104:1756 186.04584:1097 186.04823:3728 186.05064:8811 186.05305:14193 186.05547:15597 186.05786:10587 186.06027:5403 186.06268:1154 186.14214:2362 186.14455:3584 186.14696:4277 186.14935:3806 186.15176:2369 188.24306:2172 188.2455:3385 188.24796:3825 188.2504:3124 188.25285:1699 194.07483:2646 194.07739:5921 194.07996:8751 194.08252:9065 194.08508:6590 194.08765:3191 194.09021:973 202.13524:1872 202.13795:3359 202.14069:4270 202.1434:3964 202.14613:2575 205.07776:1674 205.08054:3946 205.08333:6153 205.08611:6515 205.0889:4648 205.09169:1975 227.11842:1135 227.12167:3394 227.12492:5891 227.12816:6890 227.13141:5663 227.13466:3226 227.13791:1243 228.98663:2615 228.98991:4045 228.99321:4525 228.99649:3779 228.99977:2261 233.21776:2078 233.22113:4585 233.22452:9335 233.22789:10095 233.23126:6471 233.23465:2860 233.23802:1088 243.20079:2399 243.20439:5646 243.20799:8665 243.21159:9331 243.21518:7204 243.21878:3904 243.22238:1403 251.22424:1452 251.22803:3610 251.2318:8041 251.23558:10842 251.23935:8570 251.24313:4150 251.2469:1857 261.20557:1439 261.20959:7760 261.21359:18964 261.21759:31203 261.22159:35209 261.22559:24682 261.22961:13236 261.23361:4126 261.23761:1068 261.48633:1865 261.49036:3275 261.49435:3895 261.49838:3357 261.50238:2044 278.21201:2949 278.2164:4790 278.22079:5665 278.22519:4713 278.22961:1161 278.23294:1767 278.23734:7739 278.24173:15025 278.24612:21408 278.25055:17764 278.25494:10167 278.25934:3270 278.26373:374 279.15173:1731 279.15616:3474 279.16058:4501 279.16501:4092 279.16943:2495 279.20947:1037 279.2139:2684 279.21832:10711 279.22275:33380 279.22717:57487 279.2316:75126 279.23602:58412 279.24045:33795 279.24487:10485 279.2493:1695 296.20813:1661 296.21295:3763 296.2178:10686 296.22263:13300 296.22748:11270 296.2323:7074 296.23712:4388 296.24185:9319 296.2467:29765 296.25153:55648 296.25638:80502 296.2612:71779 296.26602:43619 296.27087:17588 296.2757:3917 296.28055:507 297.13855:667 297.14343:2511 297.14828:5327 297.15314:10972 297.15799:9728 297.16284:5884 297.16769:2406 297.17258:1298 297.17743:2872 297.18228:5377 297.18713:7444 297.19199:7550 297.19687:5572 297.20172:2815 297.23087:1687 297.23575:3773 297.2406:5208 297.24545:4844 297.25031:2992 299.03714:2743 299.04205:5781 299.04697:8478 299.05188:9106 299.05676:7188 299.06168:4057 299.06659:1600 314.05179:361 314.05707:4890 314.06235:15136 314.06763:25227 314.07291:34116 314.07819:33560 314.08347:16597 314.08875:4989 314.09402:2679 314.1048:6872 314.11008:13766 314.11536:22815 314.12064:73341 314.12592:243312 314.1312:466884 314.13647:685033 314.14175:625697 314.14703:387897 314.15231:168313 314.15759:44993 314.16287:13913 314.16815:11732 314.17343:4047 314.17853:6623 314.18381:2188 314.25247:1367 314.25775:7589 314.26303:13324 314.26831:17405 314.27359:13956 314.27887:8431 314.28415:3004 314.28946:1168 315.13129:1977 315.1366:4289 315.14191:5695 315.14722:5082 315.15253:2968</t>
  </si>
  <si>
    <t>Feruloyl dehydrotyramine</t>
  </si>
  <si>
    <t>C18H17NO4</t>
  </si>
  <si>
    <t>PMRDPCAGHFQFMZ-NJNCEADSSA-N</t>
  </si>
  <si>
    <t>COC1=C(O)C=CC(\C=C\C(=O)N\C=C\C2=CC=C(O)C=C2)=C1</t>
  </si>
  <si>
    <t>57.06894:1257 57.06934:4483 57.06975:10300 57.07016:23117 57.07057:26226 57.07098:17874 57.07139:8416 57.0718:3455 67.0531:4550 67.05362:13024 67.05414:24124 67.05466:33034 67.05518:26861 67.0557:15482 67.05622:4955 67.05675:2279 68.05298:2730 68.0535:8069 68.05404:20194 68.05457:26961 68.05511:20777 68.05564:11233 68.05617:4301 69.06886:4451 69.0694:12143 69.06994:20157 69.07049:22888 69.07103:18354 69.07157:10193 69.07212:3745 71.04836:1643 71.04893:6990 71.0495:11575 71.05006:11789 71.05064:7756 71.0512:2937 71.08472:3952 71.08529:7981 71.08586:10022 71.08643:8661 71.087:5037 73.02654:2804 73.02713:6779 73.02772:19737 73.02831:33671 73.0289:42727 73.0295:32869 73.03009:18723 73.03068:5589 73.03127:3205 78.84272:5846 78.84338:9065 78.84405:9953 78.84471:7923 78.84538:4305 79.05294:6164 79.0536:13175 79.05428:18722 79.05494:18540 79.0556:12606 79.05627:5335 80.84389:4458 80.84457:8092 80.84527:9440 80.84595:7482 80.84664:3686 81.0677:2015 81.06839:5648 81.06908:16180 81.06978:27840 81.07047:32392 81.07116:22369 81.07185:11659 81.07255:3829 83.08357:2848 83.0843:7506 83.08501:12811 83.08573:15548 83.08645:13677 83.08717:8433 83.08788:3277 85.10034:6591 85.10109:10418 85.10184:10998 85.10258:7826 85.10332:3317 87.04263:4499 87.04339:9935 87.04416:14976 87.04493:16199 87.0457:12582 87.04647:6607 87.04724:1815 89.03622:2231 89.03702:7105 89.03782:13889 89.03861:18171 89.03941:16640 89.04021:10440 89.041:3793 89.05774:4419 89.05853:10976 89.05933:17734 89.06013:20032 89.06093:16041 89.06172:8828 89.06252:3400 91.05212:2449 91.05295:8183 91.05377:15187 91.0546:18612 91.05542:15839 91.05624:9177 91.05707:3371 93.06741:2347 93.06826:13329 93.06911:26723 93.06997:38650 93.07082:32219 93.07167:18563 93.07252:5667 93.07337:1058 95.04745:6261 95.04833:9976 95.04921:10950 95.05009:8600 95.05097:4562 95.08259:1965 95.08347:9906 95.08435:26168 95.08523:43818 95.08611:49731 95.08699:33700 95.08787:16856 95.08875:3777 97.06234:4492 97.06325:11117 97.06416:17711 97.06506:19919 97.06596:15950 97.06687:8734 97.06778:3267 107.04764:3874 107.04869:7096 107.04974:8470 107.05079:6994 107.05184:3871 107.08231:2989 107.08336:9200 107.08441:18311 107.08546:26505 107.08651:22188 107.08756:12520 107.08862:4074 109.0975:3290 109.09857:9168 109.09966:21502 109.10074:34602 109.10181:36156 109.1029:23573 109.10398:11093 109.10506:3600 111.0779:5141 111.07901:8259 111.08012:9190 111.08123:7245 111.08234:3765 117.02869:403 117.02989:11877 117.03109:36527 117.0323:62875 117.03349:76620 117.03469:55966 117.0359:31043 117.03709:9636 117.0383:2596 121.02444:4097 121.0257:9314 121.02697:21174 121.02823:27401 121.0295:21333 121.03076:12289 121.03202:3784 121.09644:1608 121.09771:5492 121.09898:18022 121.10023:29308 121.1015:32069 121.10277:20915 121.10403:9649 121.10529:536 123.07801:6327 123.07931:9280 123.0806:9723 123.08189:7176 123.08319:3415 123.11298:5200 123.11428:12632 123.11557:20435 123.11687:22928 123.11816:17880 123.11946:9249 123.12076:3154 125.09136:2644 125.09269:7865 125.09402:17542 125.09534:27449 125.09667:27256 125.098:17347 125.09933:6748 125.10065:2345 131.08186:3479 131.0833:7099 131.08472:9774 131.08614:9651 131.08757:6524 133.09738:4079 133.09883:8349 133.1003:11397 133.10175:11290 133.10321:8157 133.10466:4061 135.01083:5549 135.01233:8306 135.01381:8972 135.0153:7071 135.01678:3683 135.07632:4253 135.0778:8278 135.0793:11110 135.08078:11484 135.08228:9357 135.08377:5826 135.11206:3710 135.11356:12848 135.11504:23241 135.11653:32071 135.11801:26182 135.11951:14934 135.121:4163 136.07335:6671 136.07486:10226 136.07635:10638 136.07787:7506 136.07938:3244 137.05559:3994 137.05711:8428 137.05864:11434 137.06015:10644 137.06168:6589 137.09212:4361 137.09364:8079 137.09517:10188 137.09668:9276 137.09821:6394 139.10669:3435 139.10825:14614 139.1098:27480 139.11136:39370 139.11292:35516 139.11447:22297 139.11603:10035 139.11758:3165 143.04564:5419 143.04726:8836 143.04887:9850 143.05051:7453 143.05212:3350 145.01437:2144 145.01602:8780 145.01768:20663 145.01933:27758 145.021:34832 145.02264:107009 145.02431:370654 145.02596:738487 145.02762:1116194 145.02927:1066198 145.03093:673052 145.03259:308029 145.03424:84721 145.0359:27763 145.03755:23319 145.03922:13684 145.04086:12530 145.04253:1786 145.05243:12537 145.05409:8621 145.05574:1174 145.05734:1742 145.05899:12324 145.06065:43976 145.06232:84398 145.06396:126789 145.06563:118116 145.06728:72963 145.06894:31419 145.0706:7713 145.07225:2199 147.11021:1632 147.11191:4794 147.1136:9982 147.1153:21472 147.11699:25453 147.11868:19001 147.12036:7800 147.12206:2997 148.12393:4574 148.12564:7884 148.12735:9131 148.12906:7499 148.13077:4222 149.05336:1693 149.05508:9904 149.05681:25591 149.05853:42837 149.06026:48562 149.062:33071 149.06372:16528 149.06544:3723 149.09125:2213 149.09297:7477 149.0947:12838 149.09642:14362 149.09814:10970 149.09988:5478 149.1275:4528 149.12923:9584 149.13097:14238 149.13269:23052 149.13441:12588 149.13614:7491 149.13786:3132 151.035:3264 151.03677:7572 151.03853:9871 151.04028:8600 151.04205:4887 151.10721:3865 151.10896:8956 151.11073:12766 151.11249:11920 151.11426:6975 151.11601:1820 161.12527:1946 161.12721:4910 161.12915:10133 161.13109:19720 161.13303:23105 161.13498:11888 161.13692:6226 161.13885:2028 162.04707:2088 162.04903:5522 162.05098:18004 162.05293:33535 162.05489:46913 162.05685:39286 162.05881:22864 162.06076:7791 162.06271:340 163.03317:6518 163.03514:14329 163.03712:20994 163.03909:21504 163.04108:15438 163.04305:7333 163.04501:2051 165.08582:5151 165.08783:8403 165.08984:9705 165.09186:8100 165.09386:4480 165.12202:2472 165.12404:7501 165.12605:12784 165.12807:14860 165.13008:12622 165.1321:8043 165.13411:3850 170.10989:3725 170.112:10432 170.11411:23587 170.11621:37518 170.11832:37917 170.12042:24231 170.12251:11258 170.12462:2271 173.11168:3685 173.11383:9986 173.116:15592 173.11815:15924 173.12032:10700 173.12248:4276 175.06779:1735 175.06999:5486 175.07219:11575 175.07439:23783 175.07658:24099 175.07878:14624 175.08098:6552 175.08318:2466 177.03491:521 177.03716:15461 177.03938:49688 177.04161:101551 177.04385:117917 177.04608:319378 177.04832:1137066 177.05055:2723904 177.05278:4446216 177.05502:5046674 177.05725:3525244 177.05949:1889480 177.06172:569427 177.06396:165766 177.06619:98740 177.06842:72988 177.07066:25399 177.07289:11075 179.13768:4699 179.13995:8141 179.14223:9571 179.1445:8162 179.14677:4825 182.14699:5355 182.14931:13139 182.15164:20626 182.15398:22814 182.15631:18506 182.15865:11010 182.16096:4720 184.1283:5607 184.13068:10289 184.13304:11764 184.13541:8633 184.13779:3558 185.11319:5982 185.11559:10246 185.11797:11318 185.12036:8599 185.12274:4317 186.04376:3905 186.04617:5008 186.04857:16518 186.05098:38416 186.05339:62266 186.0558:67924 186.0582:45284 186.06061:22609 186.06302:5241 186.06541:533 188.06194:4061 188.06438:9736 188.06682:20277 188.06926:31149 188.07172:28680 188.07416:17370 188.0766:6099 188.07906:1897 202.13522:4266 202.13795:10653 202.14067:18237 202.1434:22329 202.14613:19689 202.14885:12135 202.15158:4869 205.07776:3643 205.08054:9369 205.08333:14843 205.08611:16262 205.0889:12329 205.09167:6088 231.20432:4177 231.20764:8320 231.21098:10994 231.21431:10482 231.21765:7462 239.14113:5981 239.14464:11053 239.14815:13043 239.15166:10142 239.15517:4752 241.18475:4652 241.18831:11180 241.19186:17925 241.19542:20485 241.19897:17117 241.20251:10406 241.20607:4499 259.1918:3412 259.19577:10137 259.19971:21205 259.20367:32478 259.20764:31168 259.21158:19444 259.21555:8360 259.21951:2934 276.22037:4342 276.22473:10219 276.2291:21958 276.23343:22089 276.23779:13578 276.24216:6018 276.24649:2206 277.1987:4377 277.20306:18282 277.20746:51944 277.21182:88443 277.21622:112423 277.22058:85706 277.22498:49255 277.22934:14835 277.23373:1633 294.1257:3779 294.13049:7804 294.13525:9488 294.14005:7637 294.14484:3945 294.22168:2646 294.22647:11696 294.23126:39318 294.23605:73126 294.24081:104935 294.24561:93157 294.2504:57025 294.25519:23535 294.25998:5424 294.26477:313 295.20987:3598 295.21469:9200 295.21951:16174 295.2243:20115 295.22913:17697 295.23392:10426 295.23874:3618 312.08707:107 312.09229:9287 312.09753:13907 312.10275:45587 312.10797:166541 312.11322:403164 312.11844:660429 312.12366:754779 312.12891:530515 312.13412:285893 312.13934:87026 312.14459:25792 312.14981:14742 312.15506:8824 312.23483:6721 312.24008:18202 312.2453:35277 312.25052:52890 312.25577:51415 312.26099:32067 312.26624:14033 312.27145:1200 312.31204:4620 312.31726:10610 312.32251:16263 312.32773:17513 312.33298:13130 312.3382:6914 312.34344:714 312.34866:5600 312.35391:13350 312.35916:21414 312.36438:21046 312.36963:9770 312.37485:4176 321.59543:4859 321.60089:9206 321.60638:11093 321.61185:8934 321.61731:4378</t>
  </si>
  <si>
    <t>Isonicotinic acid</t>
  </si>
  <si>
    <t>C6H5NO2</t>
  </si>
  <si>
    <t>Pyridinecarboxylic acids</t>
  </si>
  <si>
    <t>TWBYWOBDOCUKOW-UHFFFAOYSA-N</t>
  </si>
  <si>
    <t>OC(=O)C1=CC=NC=C1</t>
  </si>
  <si>
    <t>50.1987:1360 50.19903:2791 50.19937:3596 50.19971:3202 50.20005:1912 69.13368:1673 69.13423:3779 69.13477:5249 69.13531:4974 69.13586:3166 69.13641:1223 77.22359:1586 77.22423:2975 77.22488:3646 77.22552:3130 77.22616:1824 77.259:1798 77.25964:2972 77.26028:3379 77.26093:2665 77.26157:1292 78.03307:1669 78.03372:2973 78.03438:3504 78.03503:2800 78.03568:1351 79.05361:2492 79.05428:4428 79.05495:5035 79.05561:3850 79.05627:1825 80.04616:1314 80.04684:2996 80.04752:9275 80.0482:29900 80.04888:63340 80.04956:99542 80.05024:104982 80.05092:69665 80.0516:34963 80.05228:8665 80.05296:1069 96.04028:380 96.04118:2679 96.04207:11796 96.04296:33856 96.04385:57492 96.04475:71727 96.04564:53783 96.04653:30637 96.04742:9570 96.04832:2205 96.04921:535 96.07867:2036 96.07957:4881 96.08046:7530 96.08135:8074 96.08225:6120 96.08315:3179 96.08404:1100 107.08231:1220 107.08337:3327 107.08442:7563 107.08546:11169 107.08652:9502 107.08757:5467 107.08862:1718 109.04889:1019 109.04996:3623 109.05105:7804 109.05212:11909 109.05321:10790 109.05428:6333 109.05537:2169 109.05645:1092 113.39619:1774 113.39734:3238 113.39848:3834 113.39963:3042 113.40078:1447 122.5411:1249 122.54239:2792 122.54367:4007 122.54496:4007 122.54624:2772 122.54753:1142 124.02877:1199 124.03008:6729 124.03139:28506 124.0327:36694 124.03401:85967 124.03532:307578 124.03663:963307 124.03794:1695807 124.03925:2278867 124.04056:1846637 124.04187:1097602 124.04318:400253 124.04449:111786 124.0458:41100 124.04711:34521 124.04842:11557 124.04973:5568 124.07071:1829 124.07201:16470 124.07333:52088 124.07464:91146 124.07595:102854 124.07726:67533 124.07857:34680 124.07988:17210 124.08119:36052 124.0825:69877 124.08382:103269 124.08512:104119 124.08643:69945 124.08775:35381 124.08906:11616 124.09037:1589 124.09955:1774 124.10085:4027 124.10217:6389 124.10348:7649 124.10479:5106 124.1061:1731 124.10741:1000 124.10873:5717 124.11003:15101 124.11134:25120 124.11266:28172 124.11397:18938 124.11528:9456 124.11659:2682 124.1179:950 125.03831:1412 125.03964:3405 125.04097:8381 125.0423:12048 125.04362:11454 125.04494:7610 125.04627:3256 125.0476:1422 125.05439:298 125.05572:2769 125.05704:10377 125.05837:19670 125.0597:27874 125.06103:23935 125.06235:14363 125.06367:5348 125.065:929 126.61642:2473 126.61777:3230 126.61913:3570 126.62048:3295 126.62183:2353 140.02927:1758 140.03084:4381 140.03241:7500 140.03398:9058 140.03555:7848 140.03712:4754 140.0387:1814</t>
  </si>
  <si>
    <t>Pantothenic acid</t>
  </si>
  <si>
    <t>C9H17NO5</t>
  </si>
  <si>
    <t>Vitamin B5</t>
  </si>
  <si>
    <t>GHOKWGTUZJEAQD-UHFFFAOYNA-N</t>
  </si>
  <si>
    <t>O=C(O)CCN=C(O)C(O)C(C)(C)CO</t>
  </si>
  <si>
    <t>50.01202:6152 50.01236:11196 50.01269:13443 50.01303:11342 50.01336:6329 52.09511:7607 52.09547:12782 52.09583:15291 52.09618:13288 52.09654:7854 57.06898:2880 57.06939:12667 57.0698:39965 57.07021:69338 57.07062:89430 57.07103:67993 57.07144:38674 57.07185:10982 57.07225:1309 59.04845:6052 59.04888:24078 59.04931:51658 59.04974:81033 59.05017:78589 59.0506:48066 59.05103:20323 59.05146:2827 67.0531:4640 67.05363:12838 67.05415:29000 67.05466:42689 67.05518:35738 67.05571:15974 67.05623:6091 69.06835:3461 69.06889:15154 69.06944:49376 69.06998:87254 69.07053:117098 69.07108:94380 69.07162:54825 69.07217:18300 69.07271:1515 70.02811:8051 70.02867:19522 70.02923:28718 70.02979:28103 70.03033:18275 70.03089:6944 70.33926:6811 70.33981:12204 70.34037:14690 70.34093:12821 70.34149:7749 72.04234:6646 72.04292:21908 72.0435:79452 72.04408:171136 72.04465:269460 72.04523:278421 72.04581:182623 72.04639:90434 72.04697:25194 72.04755:6954 73.02713:7967 73.02773:27300 73.02832:48526 73.02891:64751 73.0295:50950 73.03009:29066 73.03069:7078 85.06236:8039 85.06311:36607 85.06385:103047 85.0646:174823 85.06534:213389 85.06609:156898 85.06683:87914 85.06757:28288 85.06831:10184 85.06906:7916 85.22929:7274 85.23004:12550 85.23079:14998 85.23154:13310 85.23228:8548 86.0947:6545 86.09546:16870 86.09622:27099 86.09698:29832 86.09773:22908 86.09849:11613 87.07805:6202 87.07882:15977 87.07959:39816 87.08036:65353 87.08113:74688 87.0819:53567 87.08267:29597 87.08344:8393 87.08421:4369 90.04868:4551 90.04949:16112 90.0503:50275 90.05112:68009 90.05193:116383 90.05273:406529 90.05354:1352568 90.05435:2522525 90.05517:3608958 90.05598:3177672 90.05679:1946490 90.05759:812240 90.05841:227206 90.05922:81314 90.06003:68435 90.06084:32659 90.06165:25268 95.04569:2794 95.04657:10432 95.04745:43378 95.04832:88943 95.04921:135176 95.05009:126157 95.05096:77937 95.05184:33759 95.05272:8389 95.0536:3501 95.44061:8589 95.4415:13812 95.44238:15896 95.44327:13631 95.44415:8372 98.01971:4061 98.02063:13861 98.02155:57214 98.02247:131781 98.02339:211665 98.02431:226448 98.02523:151472 98.02615:76571 98.02707:21888 98.02799:6895 100.03642:6576 100.03737:21509 100.03832:43196 100.03927:65102 100.04021:61013 100.04117:36403 100.04211:13761 100.04307:91 103.07088:4338 103.07187:12931 103.07287:51826 103.07386:144786 103.07485:244911 103.07584:300954 103.07684:221785 103.07783:124408 103.07882:38008 103.07981:9441 103.0808:3947 113.05571:3907 113.05685:10113 113.05799:28188 113.05913:47872 113.06026:53402 113.06141:35952 113.06255:17462 113.06369:5865 113.90982:7203 113.91097:13516 113.91213:16152 113.91328:13550 113.91444:7865 116.02806:5877 116.02924:13872 116.03043:59540 116.03162:208622 116.0328:399648 116.03399:585480 116.03517:533286 116.03635:330797 116.03754:144311 116.03873:39278 116.03992:11045 116.0411:7379 118.04766:6915 118.04887:14049 118.05009:17200 118.05131:13598 118.05253:6301 124.0694:2025 124.07072:13415 124.07203:57065 124.07334:158303 124.07465:268089 124.07596:328153 124.07727:241357 124.07858:135295 124.0799:41463 124.0812:10767 124.08251:5296 131.06622:7288 131.06764:22048 131.06908:38987 131.0705:50268 131.07191:37991 131.07333:21080 131.07477:7533 142.07874:4957 142.08034:12023 142.08194:44473 142.08356:106384 142.08516:172408 142.08676:191680 142.08836:130680 142.08998:66798 142.09158:17253 142.09319:2208 156.09648:7977 156.09833:24761 156.10017:42312 156.10204:50503 156.10388:35201 156.10573:17629 156.10757:6875 160.09067:6247 160.09259:24602 160.09451:47977 160.09642:68810 160.09834:60190 160.10027:36036 160.10219:13833 160.10411:5474 166.07999:8435 166.08202:28828 166.08405:51433 166.08607:69747 166.0881:57669 166.09013:33994 166.09216:12097 166.09419:5258 174.10361:5420 174.10579:9954 174.10796:29791 174.11014:59769 174.11232:89677 174.1145:83631 174.11667:50318 174.11885:19427 174.12103:1490 184.08084:4174 184.08321:13120 184.08557:15973 184.08794:55404 184.09032:214109 184.09268:499650 184.09505:808536 184.09741:887929 184.09979:606191 184.10216:316788 184.10452:94873 184.10689:30783 184.10927:21901 184.11163:16565 184.11411:31440 202.09706:79717 202.09979:288821 202.10251:700988 202.10524:1146740 202.10796:1305928 202.11069:911679 202.11342:486218 202.11613:144274 202.11887:42190 202.12158:28334 202.12431:24007 202.12703:9919 202.12976:214 220.09258:6079 220.09567:21200 220.09877:34466 220.10187:36308 220.10497:69497 220.10806:244338 220.11116:783551 220.11426:1390867 220.11736:1881522 220.12045:1531043 220.12355:910832 220.12665:333428 220.12975:102295 220.13284:52027 220.13594:46703 220.13904:15601 220.14214:8874</t>
  </si>
  <si>
    <t>52.34742:8859 52.34778:17175 52.34814:21179 52.3485:17603 52.34885:9012 55.01788:10789 55.01827:19345 55.01865:22430 55.01904:18094 55.01943:9675 57.06898:8403 57.06939:21246 57.06979:57298 57.0702:96769 57.07061:115654 57.07102:84174 57.07143:46139 57.07184:13322 57.07225:7885 59.04796:2047 59.04839:11482 59.04882:44596 59.04926:87143 59.04969:128537 59.05011:116050 59.05054:70247 59.05098:28143 59.05141:4744 59.82667:12363 59.82711:18493 59.82755:20064 59.82798:16394 59.82842:9753 66.03387:9059 66.03437:17573 66.03488:21414 66.03539:17524 66.0359:8979 67.05311:7731 67.05363:19729 67.05415:46156 67.05466:65811 67.05519:56758 67.05571:33067 67.05623:13332 67.05675:4996 69.0684:7097 69.06894:29920 69.06948:81426 69.07003:136628 69.07057:169180 69.07111:127383 69.07166:72431 69.0722:20804 72.0406:14455 72.04118:36005 72.04176:23742 72.04234:18883 72.04293:25441 72.04351:92000 72.04409:203010 72.04467:321540 72.04525:332384 72.04583:215617 72.04641:103180 72.04699:25986 72.04757:8169 73.02714:6971 73.02773:20908 73.02832:39150 73.02891:49572 73.0295:44433 73.0301:27883 73.03069:11641 74.02319:15489 74.0238:25509 74.02441:29792 74.02501:24997 74.02561:14161 77.1927:9026 77.19335:17127 77.19399:21027 77.19463:18541 77.19528:11661 83.0484:8109 83.04912:16841 83.04984:21771 83.05056:19567 83.05128:12025 85.06167:2503 85.06241:12889 85.06316:53143 85.0639:141426 85.06464:237475 85.06538:283852 85.06613:204426 85.06687:111911 85.06762:32209 85.06836:6198 86.09395:7303 86.0947:17397 86.09546:27522 86.09622:30985 86.09698:25348 86.09773:14443 87.07806:2661 87.07883:20433 87.07961:54356 87.08038:90266 87.08115:99379 87.08192:66721 87.08269:33661 87.08346:8963 90.04868:3456 90.04948:30061 90.0503:70383 90.05111:88552 90.05192:143811 90.05273:507355 90.05354:1707154 90.05435:3201743 90.05516:4604924 90.05597:4085540 90.05678:2510630 90.05759:1060975 90.0584:298216 90.05921:104554 90.06002:82511 90.06084:34986 90.06165:33019 95.04642:8769 95.0473:41598 95.04818:87583 95.04906:135182 95.04993:129540 95.05082:81873 95.0517:38086 95.05257:11214 95.05345:5986 98.02053:14164 98.02145:75938 98.02237:178470 98.02329:289604 98.02421:313723 98.02513:213080 98.02605:111509 98.02697:35484 98.02789:12228 98.02882:6248 99.8952:11139 99.89614:20205 99.89709:25036 99.89803:22245 99.89898:14001 100.03572:6571 100.03667:11469 100.03761:38774 100.03857:77159 100.03951:117973 100.04046:115492 100.04141:71851 100.04236:32021 100.04331:3869 103.07082:402 103.07181:14268 103.0728:67371 103.07379:180073 103.07478:301773 103.07578:360901 103.07677:262668 103.07776:146496 103.07875:45854 103.07974:11461 103.08073:2320 110.01862:11147 110.01971:20090 110.02081:24534 110.0219:21566 110.02299:13042 113.05571:4870 113.05685:13074 113.05799:37010 113.05913:64624 113.06027:77841 113.06141:54162 113.06255:27546 113.06369:4553 116.02808:16460 116.02927:21616 116.03045:72756 116.03164:255465 116.03282:497505 116.034:736240 116.03519:678388 116.03638:421426 116.03756:183405 116.03875:48289 116.03993:14200 116.04112:10792 118.04888:12755 118.05009:18176 118.05132:19890 118.05253:17194 118.05374:11526 124.06934:5878 124.07065:14458 124.07196:63669 124.07327:181109 124.07458:306698 124.0759:373750 124.0772:272347 124.07851:150436 124.07983:44630 124.08114:10641 131.06622:11680 131.06766:29886 131.06908:49447 131.0705:56292 131.07191:45200 131.07335:24827 131.07477:8748 132.09827:9225 132.0997:19340 132.10115:25837 132.10258:23716 132.10403:14262 142.08035:11255 142.08197:48393 142.08357:116308 142.08517:189576 142.08678:209505 142.08839:141810 142.09:72029 142.0916:16786 153.21649:9377 153.21829:18267 153.22009:23615 153.22189:21404 153.22369:12799 156.09648:6629 156.09833:17865 156.10019:29163 156.10204:32350 156.10388:25014 156.10573:12831 160.09053:15408 160.09244:56620 160.09436:102209 160.09628:138728 160.09821:113460 160.10013:67495 160.10205:24652 160.10397:6276 166.07788:2739 166.07991:14025 166.08194:49187 166.08397:88717 166.086:120900 166.08803:98374 166.09006:57618 166.09209:20111 166.09412:3905 174.10559:9866 174.10776:43233 174.10994:85831 174.11212:126507 174.1143:110995 174.11649:66486 174.11865:24999 174.12083:4480 184.07846:11202 184.08083:14115 184.08319:22698 184.08556:23320 184.08794:70848 184.0903:270218 184.09267:632115 184.09503:1023914 184.09741:1131462 184.09978:775598 184.10214:406778 184.10451:122353 184.10689:36287 184.10925:19060 184.11162:6058 202.0834:5080 202.08612:14088 202.08885:14891 202.09157:27769 202.0943:30872 202.09702:98371 202.09975:372199 202.10246:895356 202.10519:1463032 202.10793:1656570 202.11064:1155708 202.11337:618308 202.11609:186655 202.11882:53041 202.12155:27632 202.12427:16119 220.09254:813 220.09564:11614 220.09874:37341 220.10184:44567 220.10493:90210 220.10803:321609 220.11113:1031581 220.11423:1830428 220.11732:2471138 220.12042:2006291 220.12352:1193918 220.12662:438860 220.12971:137641 220.13281:69000 220.13591:54245 220.13901:7477</t>
  </si>
  <si>
    <t>C4H9NO2</t>
  </si>
  <si>
    <t>Gamma amino acids and derivatives</t>
  </si>
  <si>
    <t>BTCSSZJGUNDROE-UHFFFAOYSA-N</t>
  </si>
  <si>
    <t>NCCCC(O)=O</t>
  </si>
  <si>
    <t>L-Pyroglutamic acid</t>
  </si>
  <si>
    <t>C5H7NO3</t>
  </si>
  <si>
    <t>Alpha amino acids and derivatives</t>
  </si>
  <si>
    <t>ODHCTXKNWHHXJC-VKHMYHEASA-N</t>
  </si>
  <si>
    <t>OC(=O)[C@@H]1CCC(O)=N1</t>
  </si>
  <si>
    <t>56.04883:25564 56.04923:63292 56.04963:133440 56.05003:201944 56.05043:183118 56.05082:113300 56.05122:34805 56.05162:9316 58.81327:27652 58.8137:49670 58.81413:57774 58.81456:46420 58.81498:23761 58.94567:28050 58.9461:49097 58.94653:58409 58.94696:49014 58.94738:27207 68.81751:11192 68.81805:48598 68.8186:100510 68.81914:138120 68.81968:135655 68.82022:95260 68.82076:46144 84.04047:114310 84.04121:150808 84.04193:726198 84.04266:2973386 84.0434:8618224 84.04413:14626168 84.04486:18452380 84.04559:14034749 84.04632:8158868 84.04705:2760199 84.04778:841962 84.04851:320609 84.04924:198454 85.04604:24377 85.04678:69829 85.04752:125868 85.04827:152807 85.04901:130468 85.04976:77706 85.0505:32118 97.9793:32085 97.98022:54017 97.98114:63039 97.98206:53272 97.98298:31632 102.05238:18968 102.05336:53294 102.05434:118575 102.05531:169505 102.05629:134411 102.05727:61389 102.05825:23120 115.41889:28856 115.42007:55412 115.42124:69386 115.42242:61395 115.42359:37697 130.04472:253853 130.04614:998712 130.04755:2296273 130.04895:3699114 130.05035:4007994 130.05176:2704674 130.05316:1397662 130.05458:417709 130.05598:125833 130.05739:74879 130.05879:30169 142.1221:24942 142.1237:48474 142.12531:60485 142.12692:54315 142.12852:34508</t>
  </si>
  <si>
    <t xml:space="preserve">NCGC00168839-02!(2S,3R,5R,10R,13R,14S,17S)-2,3,14-trihydroxy-10,13-dimethyl-17-[(2R,3R)-2,3,6-trihydroxy-6-methylheptan-2-yl]-2,3,4,5,9,11,12,15,16,17-decahydro-1H-cyclopenta[a]phenanthren-6-one
Syn. Phytoecdysteroids </t>
  </si>
  <si>
    <t>C27H44O7</t>
  </si>
  <si>
    <t xml:space="preserve">Phytoecdysteroids </t>
  </si>
  <si>
    <t>NKDFYOWSKOHCCO-MQMWGCQISA-N</t>
  </si>
  <si>
    <t>O=C1C=C2C(CCC3(C)C(CCC23O)C(O)(C)C(O)CCC(O)(C)C)C4(C)CC(O)C(O)CC14</t>
  </si>
  <si>
    <t>57.06976:2794 57.07017:5023 57.07058:5785 57.07098:4674 57.07139:2624 67.05363:3374 67.05415:5903 67.05466:7190 67.05518:6315 67.05571:3905 67.46741:3105 67.46794:14166 67.46847:25591 67.46899:28776 67.46952:20172 67.47005:11429 67.47057:2024 67.7865:1855 67.78703:3999 67.78756:5033 67.78809:4128 67.78862:2056 69.06738:1888 69.06792:4090 69.06847:10906 69.06901:32846 69.06955:70379 69.0701:111348 69.07064:119714 69.07118:79904 69.07173:39809 69.07227:8443 77.76313:3151 77.76379:5017 77.76443:5519 77.76508:4251 77.76573:2091 79.05295:2646 79.05361:5556 79.05428:7799 79.05495:8021 79.05561:6166 79.05627:3420 81.06712:1691 81.06781:6618 81.0685:22924 81.06919:48043 81.06989:75154 81.07058:77389 81.07127:50505 81.07196:24558 81.07265:5649 81.07334:463 83.0484:2953 83.04912:5092 83.04984:6058 83.05055:5174 83.05127:3048 83.0843:2766 83.08502:4799 83.08574:5716 83.08646:4853 83.08717:2779 85.06314:2534 85.06388:6034 85.06463:8853 85.06537:8755 85.06612:5878 85.06686:2469 88.95263:2148 88.95342:4143 88.95422:5135 88.95502:4455 88.95581:2650 89.5387:3204 89.53951:4442 89.54031:4670 89.54111:3851 89.54192:2407 93.06742:1533 93.06827:7566 93.06912:14452 93.06997:19918 93.07082:15785 93.07168:8908 93.07253:2492 95.04659:2196 95.04746:5765 95.04834:11649 95.04922:16982 95.0501:14514 95.05098:8504 95.05186:2932 95.05273:912 95.08263:656 95.0835:2752 95.08438:6248 95.08526:13338 95.08614:13562 95.08702:6746 95.0879:3164 95.08878:944 96.98441:3751 96.98531:6493 96.98621:7201 96.98712:5466 97.06076:890 97.06167:2776 97.06258:9267 97.06348:25325 97.06439:43032 97.06529:53599 97.0662:39591 97.06711:21976 97.06802:5685 97.06892:234 97.09863:2130 97.09954:5637 97.10045:9781 97.10136:11839 97.10226:10145 97.10317:5934 97.10408:2174 99.07659:1796 99.07753:6019 99.07846:21418 99.0794:43385 99.08033:65925 99.08127:62981 99.08221:39610 99.08314:17647 99.08408:4489 99.08501:2010 105.06728:3356 105.06831:6889 105.06932:9700 105.07034:9881 105.07137:7288 105.07239:3734 107.08137:1947 107.08242:8669 107.08347:26623 107.08453:46871 107.08557:62885 107.08662:51114 107.08768:30242 107.08873:10520 107.08978:1734 107.93118:2308 107.93224:4279 107.9333:5243 107.93436:4512 107.93542:2589 109.06185:2703 109.06293:6577 109.06401:10141 109.06509:10776 109.06617:7987 109.06725:3940 109.0975:1429 109.09858:4275 109.09966:8934 109.10075:12555 109.10182:12502 109.10291:8908 109.10399:4414 109.10506:1517 111.0779:2412 111.07902:5533 111.08012:8009 111.08124:8046 111.08235:5622 111.08346:2535 119.08099:1697 119.08222:4322 119.08345:8315 119.08469:11133 119.08591:10643 119.08715:7212 119.08838:3213 121.06234:3907 121.06361:7505 121.06487:9218 121.06613:7575 121.0674:3887 121.09646:1482 121.09772:5162 121.09898:12679 121.10025:20989 121.10151:23953 121.10278:16319 121.10404:8165 121.1053:1655 123.07555:2205 123.07684:9191 123.07814:23925 123.07943:39954 123.08073:46770 123.08202:32908 123.08332:17301 123.08461:4231 123.08591:391 123.11169:1193 123.11299:2987 123.11429:9201 123.11559:15770 123.11687:19279 123.11817:13764 123.11947:7132 123.12077:1496 124.11004:4089 124.11135:6356 124.11266:6839 124.11397:5207 124.11528:2675 125.08888:2212 125.09021:3298 125.09154:9189 125.09286:30693 125.09418:62731 125.09551:96864 125.09684:95986 125.09817:61016 125.09949:28320 125.10082:6676 125.10215:1306 127.10696:894 127.10832:5582 127.10968:12894 127.11104:20432 127.1124:19374 127.11375:11656 127.11511:4522 127.11647:1812 131.08046:1357 131.08188:3606 131.0833:8129 131.08473:13508 131.08615:13405 131.08757:8124 131.08899:3257 131.09042:1159 133.09593:1553 133.09738:3456 133.09885:6462 133.1003:11399 133.10176:8293 133.10321:5879 133.10468:2819 133.10612:686 135.07782:2965 135.07932:5303 135.0808:5906 135.08229:4238 135.08377:1616 135.11208:2011 135.11356:8112 135.11505:15032 135.11653:20882 135.11803:17229 135.11952:9949 135.121:3316 135.1225:1484 137.09213:2776 137.09364:5904 137.09517:8152 137.09669:7856 137.09822:5225 137.09975:2153 139.10826:2343 139.1098:4300 139.11136:5494 139.11292:5276 139.11447:3868 143.10088:1289 143.10249:7377 143.10411:16482 143.10574:25991 143.10736:25100 143.10898:15409 143.11061:6453 143.11223:929 145.09554:2368 145.09718:8252 145.09885:15836 145.10049:22911 145.10216:19737 145.10382:11480 145.10547:3720 145.10713:382 147.11023:1310 147.11192:3093 147.11362:9732 147.11531:16609 147.11699:20665 147.11868:15701 147.12038:9049 147.12207:2936 147.12376:978 149.12752:1598 149.12924:4602 149.13097:7968 149.13271:9230 149.13443:7327 149.13615:3731 151.07199:1930 151.07376:4311 151.07552:5670 151.07727:5039 151.07904:2982 151.10898:2468 151.11075:4399 151.1125:5180 151.11427:4239 151.11603:2305 157.0963:3124 157.09816:7210 157.10004:10688 157.1019:10976 157.10378:7837 157.10564:3744 159.07549:3560 159.07739:6270 159.0793:7681 159.08119:6577 159.0831:3615 159.10974:845 159.11165:4347 159.11356:11565 159.11545:19408 159.11736:21746 159.11926:14383 159.12117:6850 159.12306:1372 161.09038:1096 161.09232:4038 161.09425:7229 161.09619:8401 161.09813:6687 161.10008:3490 161.12723:2592 161.12917:4851 161.1311:6073 161.13304:5363 161.13498:3177 165.11606:4671 165.11807:6117 165.12009:19622 165.1221:69683 165.12411:147103 165.12613:230426 165.12813:236615 165.13014:154638 165.13216:76224 165.13417:20479 165.13618:5112 165.1382:3861 165.14021:3244 165.14217:8517 166.12465:1704 166.12668:4656 166.12871:7691 166.13074:8932 166.13277:7588 166.1348:4636 166.13684:1861 171.07344:2186 171.07556:5626 171.07768:9746 171.0798:12020 171.08194:10768 171.08406:6872 171.08618:2973 173.08795:1998 173.0901:10054 173.09227:24046 173.09442:39244 173.09659:42719 173.09874:28624 173.10091:14488 173.10307:3513 173.10522:469 173.12682:2789 173.12897:6268 173.13113:9904 173.13329:11390 173.13545:9677 173.13762:5959 173.13977:2504 175.10516:2414 175.10736:5853 175.10956:9298 175.11176:10686 175.11395:9038 175.11615:5491 175.11835:2355 175.14034:1429 175.14253:4626 175.14473:8602 175.14693:10636 175.14912:9051 175.15132:5113 175.15352:1934 177.11986:1411 177.1221:3792 177.12433:9136 177.12657:14185 177.1288:13881 177.13104:8547 177.13327:3421 177.13551:1203 179.13541:1498 179.13768:4473 179.13995:8022 179.14224:9863 179.14452:8566 179.14679:5054 179.14906:1780 185.12753:1942 185.12993:4331 185.13232:5881 185.1347:5462 185.1371:3422 187.1019:516 187.10432:5155 187.10675:15529 187.10918:26752 187.11162:32933 187.11404:24322 187.11647:13651 187.1189:4145 187.12132:1058 189.08354:1766 189.086:5173 189.08847:9636 189.09094:11884 189.0934:10208 189.09587:6023 189.09833:2194 191.09718:2007 191.09969:6788 191.10219:18281 191.10469:30861 191.10721:37174 191.10971:26586 191.11221:14237 191.11472:3401 191.11722:8 192.1053:3210 192.10783:5612 192.11035:6239 192.11288:4681 192.1154:2268 197.12563:1778 197.12825:4369 197.13087:6389 197.1335:6390 197.13614:4321 197.13876:1681 199.10635:3721 199.10901:6093 199.11168:6677 199.11435:4982 199.117:2290 199.14099:2576 199.14366:5193 199.14632:7442 199.14899:7815 199.15166:5945 199.15431:3138 201.12248:3927 201.1252:6482 201.1279:7082 201.1306:5340 201.1333:2674 203.13649:3375 203.13924:6290 203.14198:7916 203.14473:6945 203.14748:4114 205.11398:2586 205.11676:5744 205.11955:12221 205.12234:14407 205.12512:9981 205.12791:4692 205.13069:1901 215.13377:2690 215.13678:6501 215.13977:11776 215.14276:14708 215.14575:10812 215.14874:4379 215.15173:1515 219.1297:3565 219.13277:6826 219.13585:9231 219.13893:9014 219.142:6229 219.14508:2710 225.11601:1367 225.11922:3947 225.12242:9440 225.12563:14725 225.12883:13863 225.13203:8473 225.13524:2905 225.13844:803 227.13467:2872 227.13791:6761 227.14116:10293 227.14441:11233 227.14766:9065 227.15089:5370 227.15414:2240 231.12433:1125 231.12767:2840 231.131:7581 231.13432:13447 231.13766:17157 231.14099:12805 231.14433:7030 231.14766:2021 233.14685:2111 233.15024:4543 233.15361:5707 233.15698:4746 233.16035:2492 237.15456:3752 237.15802:7524 237.16148:10089 237.16495:9553 237.16841:6314 237.17188:2630 239.13063:1574 239.13414:4412 239.13765:7543 239.14116:9256 239.14467:8514 239.14816:5811 239.15167:2778 243.12889:3292 243.13249:7004 243.13608:9483 243.13968:8802 243.14326:5494 243.14687:2043 247.12134:2713 247.12502:5700 247.12871:8223 247.13239:8212 247.13608:5533 247.13976:2214 249.13466:1853 249.1384:5985 249.14212:15037 249.14584:24976 249.14958:29647 249.15331:21386 249.15704:11643 249.16077:3041 255.15944:1151 255.1633:3459 255.16718:9589 255.17104:16034 255.1749:18404 255.17877:12804 255.18263:6576 255.18649:2328 263.93344:2332 263.9375:4193 263.94159:5134 263.94565:4518 263.94971:2758 265.14322:1202 265.14731:4124 265.1514:11584 265.15552:20786 265.15961:28867 265.1637:24494 265.16779:14361 265.17188:4961 265.17599:236 265.18219:5526 265.18628:6113 265.19037:5428 265.19446:4000 267.16306:3357 267.16718:6377 267.17133:8813 267.17548:9143 267.1796:7053 267.18375:3899 273.17642:2807 273.18069:4883 273.18497:5484 273.18927:4226 273.19354:2115 283.15314:3024 283.15765:12671 283.16217:28321 283.16669:45304 283.1712:48324 283.17572:32279 283.18024:16429 283.18475:4203 283.18927:324 285.17447:4157 285.17905:8158 285.18362:10576 285.18817:9815 285.19275:6690 285.19733:3330 293.17606:1406 293.18082:4720 293.18558:8270 293.19034:9484 293.1951:7391 293.19986:3632 295.18585:1438 295.19067:3139 295.19547:9449 295.20029:16151 295.20508:20360 295.2099:15207 295.21472:8422 295.21951:2831 295.22433:992 301.16183:2422 301.16681:11636 301.17175:25894 301.1767:41203 301.18167:42555 301.18661:27726 301.19159:13420 301.19653:3238 301.20151:400 303.17407:1209 303.17908:6380 303.18408:22130 303.18909:40020 303.19409:55051 303.1991:45882 303.20413:27661 303.20914:10738 303.21414:3576 303.21915:2099 304.18829:4040 304.19333:6303 304.19836:7344 304.2034:6603 304.20844:4582 304.21344:2357 311.18454:2104 311.18973:5960 311.19495:10558 311.20013:12732 311.20535:10777 311.21057:6205 311.21576:2122 313.19852:1879 313.20377:4939 313.20905:11776 313.21429:15505 313.21954:11757 313.22482:6527 313.23007:2223 319.16995:1679 319.17535:5019 319.18076:12089 319.18619:19708 319.19159:21689 319.19699:14553 319.20239:7247 319.20779:1537 329.18744:1138 329.19312:2890 329.19876:5786 329.20444:11804 329.21008:14468 329.21576:7415 329.22144:4338 329.22708:1669 331.20746:2271 331.21317:8514 331.2189:16208 331.22461:23129 331.23032:19754 331.23605:11514 331.24176:4066 331.24747:1826 335.18726:2388 335.19305:4865 335.19888:6348 335.20471:5654 335.21054:3251 347.19836:1220 347.2045:3775 347.21063:10538 347.21677:16203 347.2229:16435 347.22903:10826 347.23517:4093 347.2413:1418 353.18921:1969 353.1955:7455 353.20178:15008 353.2081:22785 353.21439:21666 353.22067:13371 353.22699:5688 353.23328:493 357.18857:3087 357.19495:5080 357.20135:5952 357.20776:5140 357.21417:3205 371.18549:7410 371.19229:12520 371.19907:37525 371.20584:120148 371.21262:227500 371.21942:331896 371.2262:301537 371.23297:185983 371.23975:79318 371.24655:19250 371.25333:4633 371.2594:5072 371.2662:3777 371.27298:6516 371.27975:966 372.19797:1893 372.2048:4821 372.21161:13819 372.21841:23710 372.22522:29808 372.23203:22285 372.23883:12438 372.24567:3543 372.25247:1789 375.73621:1789 375.74313:4399 375.75003:6837 375.75693:7439 375.76385:5797 375.77075:3080 391.23654:1424 391.2439:4137 391.25122:10929 391.25858:17309 391.2659:18186 391.27325:12305 391.28058:6399 391.28793:1545 409.24365:2843 409.2515:10310 409.25934:26286 409.26718:43668 409.27505:51293 409.2829:36239 409.29074:19185 409.29861:5096 409.30646:736 427.23013:1410 427.23849:3088 427.24689:4949 427.25525:15351 427.26364:52098 427.272:105444 427.28036:161805 427.28876:158394 427.29712:100378 427.30551:46347 427.31387:11053 427.32227:2397 428.25272:1034 428.26114:2987 428.26953:8095 428.27792:14194 428.28635:17248 428.29474:12586 428.30316:6841 428.31155:1951 445.23227:1034 445.24118:6709 445.25006:10871 445.25897:27555 445.26788:87948 445.27679:255140 445.28571:434339 445.29462:560094 445.30353:431782 445.31244:251255 445.32135:79516 445.33026:18089 445.3392:4187 445.3472:4797 445.35611:429 446.25897:1791 446.26791:5129 446.27686:16739 446.2858:33907 446.29474:51728 446.30368:50465 446.31262:31907 446.32156:14608 446.33051:3172 446.33945:247 453.6983:1697 453.70746:4439 453.71664:11294 453.7258:16209 453.73495:14788 453.74414:9090 453.7533:3387 453.76245:1133 460.08868:2505 460.09805:4337 460.10739:5354 460.11676:5007 460.12613:3600 463.25998:1875 463.26944:8056 463.2789:27992 463.28836:65849 463.29782:107419 463.30728:122113 463.31674:85474 463.3262:45666 463.33563:12879 463.34509:2763 464.28201:3903 464.2915:8033 464.30096:11691 464.31046:12316 464.31995:9266 464.32944:4625 464.33893:1195 481.23486:988 481.24487:3013 481.25488:5025 481.26489:7133 481.2749:7259 481.28491:10524 481.29495:25024 481.30496:47548 481.31497:70677 481.32498:68171 481.33499:42475 481.345:18287 481.35504:2817 482.2937:1357 482.30374:4656 482.31378:8026 482.32382:9229 482.33386:7422 482.34393:4054</t>
  </si>
  <si>
    <t>syringin</t>
  </si>
  <si>
    <t>C17H24O9</t>
  </si>
  <si>
    <t>Phenolic glycosides</t>
  </si>
  <si>
    <t>QJVXKWHHAMZTBY-GCPOEHJPSA-N</t>
  </si>
  <si>
    <t>OCC=CC1=CC(OC)=C(OC2OC(CO)C(O)C(O)C2O)C(OC)=C1</t>
  </si>
  <si>
    <t>51.31765:1919 51.318:3356 51.31835:3841 51.3187:3030 51.31905:1548 52.73787:1531 52.73823:3215 52.73859:4430 52.73895:4463 52.73932:3329 52.73968:1747 53.9215:1874 53.92188:3237 53.92225:3964 53.92263:3538 53.923:2156 54.52163:1996 54.52201:3990 54.5224:4989 54.52278:4254 54.52316:2413 67.64805:1922 67.64857:3687 67.6491:4446 67.64963:3572 67.65015:1744 67.7019:758 67.70242:3600 67.70296:11716 67.70348:13460 67.70401:8209 67.70454:2166 67.70665:4039 67.70718:7829 67.70771:4000 67.70824:657 68.24452:1931 68.24506:3484 68.24559:4081 68.24612:3326 68.24666:1773 75.9373:2260 75.93793:4015 75.93856:4666 75.93919:3775 75.93981:2030 81.48534:2244 81.48604:3465 81.48673:3958 81.48743:3394 81.48813:2072 99.78167:2104 99.78262:3897 99.78356:4759 99.7845:4057 99.78545:2292 105.65291:1978 105.65394:3809 105.65497:4569 105.656:3770 105.65703:2063 109.09967:2399 109.10075:4604 109.10183:5517 109.10291:4478 109.10399:2351 115.26968:2109 115.27086:3940 115.27203:4748 115.27321:3853 115.27438:1949 123.07673:1690 123.07803:3531 123.07932:4915 123.08062:4955 123.08191:3650 123.08321:1859 123.113:1974 123.1143:4090 123.11559:5753 123.11688:5969 123.11818:4596 123.11948:2458 141.58208:1907 141.58368:3678 141.58527:4810 141.58687:4479 141.58847:2912 174.18806:2004 174.19025:3506 174.19243:4173 174.1946:3463 174.19678:1842 185.03206:1232 185.03445:6620 185.03683:23221 185.03923:42865 185.04161:60403 185.04399:51610 185.04639:30976 185.04877:12052 185.05116:2615 185.05354:309 195.11745:2705 195.12004:4580 195.12262:5553 195.12521:4946 195.12779:3151 205.58841:3071 205.5912:4462 205.59399:4677 205.5968:3507 205.59959:1656 217.03758:1480 217.04062:3953 217.04364:8884 217.04668:12148 217.04971:9507 217.05275:4014 217.05577:1434 218.75488:2013 218.75795:3605 218.76102:4487 218.76408:4081 218.76717:2561 232.05667:7443 232.06003:30764 232.06339:98266 232.06674:171949 232.07008:229201 232.07344:183778 232.0768:108720 232.08014:38973 232.0835:10629 232.08685:3217 232.09021:2251 233.06212:277 233.06549:6241 233.06886:28227 233.07224:64184 233.07561:103177 233.07898:110910 233.08237:75103 233.08574:39234 233.08911:12199 233.09248:3801 233.09586:1839 250.07271:2502 250.07646:4049 250.08022:4893 250.08397:4223 250.08772:2373 273.09082:2623 273.09509:4421 273.09937:4884 273.10364:3609 273.10794:1549 274.09076:1719 274.09506:4624 274.09937:8364 274.10367:10520 274.10797:9533 274.11227:6207 274.11658:2774 308.79843:3693 308.80359:5706 308.80872:6279 308.81387:5003 308.81903:2729 336.78757:2418 336.79343:8177 336.79929:12929 336.80515:13223 336.811:8432 336.81686:3521 336.82272:1280 344.76935:2026 344.77542:4851 344.78149:7151 344.78757:7277 344.79364:5161 344.79971:2380 364.08578:642 364.09238:4138 364.09897:13615 364.10556:23899 364.11215:31512 364.11874:24821 364.12534:14454 364.13193:4758 364.13852:886 365.1026:2426 365.10922:5174 365.11581:7114 365.12244:6743 365.12906:4316 365.13568:1560 395.06595:1132 395.07339:6483 395.08084:17883 395.08829:34538 395.09573:41078 395.10318:118147 395.11063:425291 395.11807:977704 395.12552:1577163 395.13297:1734419 395.14041:1185028 395.14786:620543 395.15533:184527 395.16278:55800 395.17023:37141 395.17767:25685 395.18512:9000 395.19257:7291 395.20001:3475 396.10367:663 396.11115:3199 396.11862:11344 396.1261:20702 396.13358:28457 396.14105:23419 396.14853:13714 396.15601:4530 396.16348:802</t>
  </si>
  <si>
    <t>C21H44NO7P</t>
  </si>
  <si>
    <t>YVYMBNSKXOXSKW-UHFFFAOYNA-N</t>
  </si>
  <si>
    <t>O=C(OCC(O)COP(=O)(O)OCCN)CCCCCCCCCCCCCCC</t>
  </si>
  <si>
    <t>55.05389:2711 55.05428:5661 55.05467:7743 55.05506:7408 55.05544:4828 55.05583:1930 57.03257:1202 57.03298:3703 57.03339:7169 57.0338:13557 57.03421:11383 57.03461:5817 57.03502:2542 57.06796:1668 57.06836:3415 57.06877:5273 57.06918:10932 57.06959:28049 57.07:50985 57.07041:72616 57.07082:64172 57.07122:37974 57.07163:13261 58.06467:2092 58.06509:5244 58.06551:7468 58.06593:7227 58.06635:4866 58.06677:2148 62.05754:3557 62.058:6709 62.05847:13506 62.05893:24771 62.05939:55597 62.05986:119275 62.06032:190729 62.06079:220007 62.06125:153794 62.06171:80002 62.06218:14657 66.97559:2440 66.97611:3965 66.97663:4638 66.97715:4059 66.97767:2559 67.05259:1070 67.05311:2729 67.05363:7308 67.05415:12959 67.05467:15465 67.05519:10450 67.05571:4962 67.05624:2028 69.06832:1155 69.06886:3298 69.0694:8961 69.06995:14618 69.0705:15321 69.07104:9528 69.07159:4243 69.07213:1566 69.23793:1468 69.23847:4252 69.23902:7753 69.23956:9802 69.24011:9025 69.24066:6088 69.2412:2897 71.08327:1700 71.08383:4411 71.0844:11853 71.08497:30784 71.08554:52024 71.08611:65545 71.08668:48886 71.08724:27095 71.08781:6338 71.25498:2348 71.25555:4229 71.25613:4962 71.25669:3979 71.25726:1980 81.06771:1599 81.06841:6059 81.06909:12148 81.06979:18423 81.07048:17335 81.07117:10397 81.07186:3987 81.07256:1819 83.08322:1390 83.08395:4762 83.08466:12401 83.08538:21428 83.0861:28502 83.08681:22935 83.08753:12881 83.08825:3363 85.09844:2702 85.09919:6089 85.09993:16924 85.10068:32173 85.10142:47236 85.10217:43354 85.10291:26182 85.10365:10213 85.1044:896 95.08195:2144 95.08282:3601 95.0837:11123 95.08458:22232 95.08546:33772 95.08634:32880 95.08722:20426 95.0881:8852 95.08898:946 97.09864:1938 97.09955:5055 97.10046:8388 97.10136:14344 97.10226:9804 97.10317:4776 97.10408:1986 98.9821:1456 98.98304:4454 98.98397:7195 98.9849:7546 98.98584:5172 98.98677:2081 99.11485:3038 99.11578:5530 99.11672:6972 99.11766:6359 99.11859:4132 99.11953:1711 104.97339:2030 104.9744:3920 104.97543:4896 104.97645:4414 104.97747:2832 109.09751:2509 109.09859:7525 109.09967:13665 109.10075:19002 109.10183:16256 109.10291:9729 109.104:3371 109.10507:1628 111.11456:3471 111.11567:5575 111.11678:6279 111.11789:5152 111.119:2950 123.113:2764 123.1143:9560 123.11559:16873 123.11688:21799 123.11818:16599 123.11948:9373 123.12077:2447 137.12868:2463 137.1302:4850 137.13173:6294 137.13324:5842 137.13477:3876 138.12547:4181 138.127:6526 138.12854:6756 138.13008:4769 138.13162:2150 142.02092:1466 142.02252:4646 142.02412:9344 142.02573:12819 142.02734:12617 142.02895:9029 142.03055:4628 142.03215:1613 155.00351:2494 155.00534:10382 155.00717:24073 155.009:38770 155.01082:41181 155.01265:27109 155.01448:13265 155.01631:3292 155.01814:461 173.01454:1708 173.01669:4481 173.01886:6899 173.02101:7165 173.02318:5018 173.02533:2051 198.04488:2852 198.04752:6032 198.05016:11959 198.05281:13903 198.05545:7441 198.05809:4019 198.06073:1488 216.05243:1982 216.05544:8262 216.05844:15757 216.06146:22611 216.06447:20314 216.06749:12763 216.0705:5778 216.0735:1519 239.22536:1239 239.22887:4078 239.23238:11484 239.23589:16411 239.2394:14484 239.2429:8454 239.24641:3363 239.24992:1198 282.26025:1749 282.26474:11181 282.26926:37489 282.27374:65953 282.27823:87754 282.28275:69979 282.28723:41222 282.29175:14270 282.29623:3789 282.30072:1334 285.96167:3508 285.96625:4968 285.97083:5386 285.9754:4392 285.98001:2443 292.09839:3053 292.10315:4905 292.10788:5522 292.11261:4423 292.11734:2336 313.23544:2042 313.24072:12658 313.24597:18778 313.25122:34656 313.25647:117219 313.26175:378923 313.267:696437 313.27225:983522 313.27753:851660 313.28278:518072 313.28802:210310 313.2933:57168 313.29855:19310 313.3038:16503 313.30908:6900 313.31433:5695 314.25226:1490 314.25754:2882 314.26282:10748 314.26813:23699 314.27341:37586 314.27869:39645 314.28397:26005 314.28925:12693 314.29453:2931 314.2998:83 333.68503:2646 333.69083:4920 333.69659:6093 333.70239:5271 333.70816:3023 393.20438:402 393.21176:3465 393.21918:12466 393.22656:29978 393.23395:49201 393.24136:57089 393.24875:40598 393.25613:21944 393.26355:6148 393.27094:792 408.34161:3111 408.34946:5090 408.35727:5674 408.36511:4396 408.37292:2186 436.22943:1755 436.23807:2987 436.2467:7838 436.25534:29074 436.26398:92517 436.27264:163946 436.28128:220860 436.28992:178699 436.29855:106117 436.30719:37929 436.31586:10567 436.32449:5339 436.33292:6514 436.34155:5115 436.35019:2943 437.25925:1923 437.26791:5664 437.27658:9581 437.28528:11075 437.29395:9098 437.30261:5196 437.31128:1938 454.21198:1588 454.22116:4678 454.23035:4834 454.23953:6034 454.24869:6325 454.25787:16580 454.26706:61230 454.27625:147608 454.28543:241612 454.29462:273730 454.3038:190611 454.31299:101337 454.32217:30786 454.33136:11284 454.34055:10262 454.3497:9639 454.35889:8445 454.36807:1019 455.19586:2563 455.20508:7138 455.21429:11233 455.22351:11858 455.23273:8751 455.24191:4619 455.25113:2438 455.26035:3081 455.26956:5556 455.27878:8575 455.28799:11161 455.29721:12259 455.30643:10918 455.31564:7380 455.32483:3468</t>
  </si>
  <si>
    <t>C26H50NO7P</t>
  </si>
  <si>
    <t>SPJFYYJXNPEZDW-UHFFFAOYNA-N</t>
  </si>
  <si>
    <t>O=C(OCC(O)COP(=O)([O-])OCC[N+](C)(C)C)CCCCCCCC=CCC=CCCCCC</t>
  </si>
  <si>
    <t>50.97596:36300 50.9763:64407 50.97665:74079 50.97699:58435 50.97734:29800 57.47793:34232 57.47834:62958 57.47876:74860 57.47917:62265 57.47958:35476 58.06508:54624 58.0655:85682 58.06592:93026 58.06634:71502 58.06676:36495 60.07904:27550 60.07949:59766 60.07993:153953 60.08037:453584 60.08081:875183 60.08125:1303235 60.0817:1228016 60.08214:760527 60.08258:323920 60.08302:54948 67.05309:19127 67.05362:58341 67.05414:110082 67.05466:201731 67.05518:158868 67.0557:87128 67.05622:38671 67.05674:18144 67.42959:24646 67.43011:149582 67.43064:266598 67.43116:395484 67.43169:413229 67.43221:261804 67.43274:108644 69.06831:24950 69.06885:57539 69.0694:115437 69.06994:164164 69.07048:169284 69.07103:126488 69.07157:64977 69.07212:19250 71.07165:29381 71.07222:75574 71.07278:169276 71.07336:229222 71.07392:179130 71.07449:76648 71.07506:27540 81.0677:17457 81.06839:47153 81.06908:121550 81.06977:204173 81.07047:235854 81.07116:165802 81.07185:86688 81.07254:29557 83.08429:22675 83.08501:64255 83.08572:101363 83.08645:107311 83.08717:78196 83.08788:35593 86.0902:3063 86.09096:47605 86.09171:73851 86.09248:117434 86.09323:139946 86.09399:345155 86.09475:1153826 86.0955:2667237 86.09626:4312126 86.09702:4818649 86.09778:3321949 86.09853:1744202 86.09929:485344 86.10005:108732 86.10081:66075 86.10156:58178 86.10233:15940 87.09887:39743 87.09964:76306 87.10041:95403 87.10118:83762 87.10195:51053 93.2183:35407 93.21915:60185 93.22001:74134 93.22086:70292 93.22172:50518 95.08261:20082 95.08349:52480 95.08437:142533 95.08525:240893 95.08613:264980 95.08701:174081 95.08789:84766 95.08877:22526 98.98302:54600 98.98396:84780 98.98489:87545 98.98582:61334 98.98676:26521 104.09869:30252 104.09969:89465 104.1007:234958 104.10171:394156 104.10271:563889 104.10372:1675323 104.10473:5638246 104.10574:11378374 104.10674:17435586 104.10775:17168606 104.10876:11000946 104.10976:5236810 104.11077:1439629 104.11178:433729 104.11279:363211 104.1138:250244 104.11481:95477 104.11581:16945 105.10711:24852 105.10813:109911 105.10915:225811 105.11018:337453 105.1112:316132 105.11222:196436 105.11324:85672 105.11427:30233 109.09857:34915 109.09965:82781 109.10073:137236 109.10181:164135 109.10289:143719 109.10397:89755 109.10506:38944 124.99326:17980 124.99458:65701 124.9959:253868 124.99723:772380 124.99856:1324381 124.99989:1709859 125.00121:1318806 125.00253:771092 125.00386:252220 125.00518:64324 125.00651:21847 129.88603:50546 129.88744:69802 129.88884:71640 129.89024:55608 129.89165:30904 163.00948:44965 163.01146:96853 163.01343:149509 163.0154:171380 163.01738:147307 163.01935:92392 163.02132:39871 165.57368:26703 165.57571:56563 165.57773:74148 165.57974:65925 165.58177:38015 181.02144:40635 181.02376:78995 181.02606:101533 181.02838:92962 181.03069:60915 181.03299:26031 184.06416:1470255 184.06654:5831830 184.06891:14747674 184.07127:24376980 184.07364:28361648 184.07602:20192942 184.07838:11064043 184.08075:3530951 184.08311:1159404 184.08548:668224 184.08786:452938 184.09023:116286 184.09259:40581 185.06763:28307 185.07001:141690 185.0724:324807 185.07478:521750 185.07718:559919 185.07956:379921 185.08195:195340 185.08434:59865 185.08673:17392 194.41885:37215 194.42142:62543 194.424:72837 194.42656:60708 194.42914:33706 215.37335:34969 215.37636:70220 215.37935:92776 215.38234:84750 215.38535:51374 258.09525:13871 258.09918:84550 258.10312:212737 258.10706:352418 258.11099:402575 258.11493:279540 258.11884:144813 258.12277:36863 337.25153:26632 337.25739:82453 337.26328:205882 337.26913:341089 337.27502:387663 337.28088:266133 337.28677:137529 337.29263:31332 443.22458:16351 443.23343:47307 443.24228:118416 443.25113:195091 443.25998:200513 443.26883:124720 443.27768:49607 443.28653:16271 502.28079:37792 502.29147:152349 502.30215:531321 502.31284:1086715 502.32352:1676074 502.3342:1661610 502.34485:1067447 502.35553:509409 502.36621:140571 502.37689:37128 503.30676:44987 503.31747:103239 503.32819:155070 503.3389:162453 503.34961:118022 503.36032:55584 520.24615:25346 520.25739:62083 520.26862:221034 520.27991:343717 520.29114:603857 520.30243:1947335 520.31366:6313418 520.32489:11822040 520.33618:17046938 520.34741:15229337 520.3587:9375394 520.36993:3971024 520.38123:1068946 520.39246:348555 520.40369:308935 520.41498:156723 520.42621:32927 521.28296:15092 521.29425:43878 521.30554:183323 521.31683:631763 521.32812:1193538 521.33942:1724032 521.35071:1528018 521.362:932811 521.37329:384825 521.38458:93882 521.39587:23449</t>
  </si>
  <si>
    <t>C24H50NO7P</t>
  </si>
  <si>
    <t>ASWBNKHCZGQVJV-UHFFFAOYNA-N</t>
  </si>
  <si>
    <t>O=C(OCC(O)COP(=O)([O-])OCC[N+](C)(C)C)CCCCCCCCCCCCCCC</t>
  </si>
  <si>
    <t>57.06894:11132 57.06934:31474 57.06976:77786 57.07016:126355 57.07057:143273 57.07098:100146 57.07139:52688 57.0718:17328 58.06467:9817 58.06509:28568 58.06551:49787 58.06593:59723 58.06635:51246 58.06676:30691 58.06718:11492 59.07248:18553 59.07291:30831 59.07333:35208 59.07376:27947 59.0742:13645 60.07904:12062 60.07948:22198 60.07992:60693 60.08036:181809 60.08081:349861 60.08125:523260 60.08169:501938 60.08213:314820 60.08257:140254 60.08302:24524 71.07166:15352 71.07222:38913 71.07279:64767 71.07336:75936 71.07393:63439 71.07449:36331 71.07507:12818 71.08416:14486 71.08472:35365 71.0853:75178 71.08586:101316 71.08643:78075 71.087:36738 71.08757:15132 82.71352:20910 82.71423:34529 82.71494:38612 82.71565:29302 82.71637:13130 83.55745:18206 83.55817:30535 83.5589:33897 83.55962:26652 83.56035:14255 85.0996:25005 85.10035:46594 85.10109:57856 85.10184:49649 85.10258:27838 85.10332:7337 86.09245:17025 86.09321:29396 86.09397:98458 86.09473:349742 86.09548:831809 86.09624:1356706 86.097:1547157 86.09776:1086569 86.09852:586523 86.09927:172732 86.10003:38421 86.10078:13845 95.0835:15986 95.08437:38934 95.08526:56597 95.08614:55490 95.08701:36598 95.08789:14402 95.21993:25876 95.22082:40025 95.22169:43753 95.22258:34675 95.22346:18935 96.33192:15640 96.33282:29780 96.33372:36267 96.33462:29908 96.33551:15120 97.23124:17499 97.23215:32771 97.23306:41625 97.23397:37792 97.23488:23715 98.13676:20424 98.13767:31272 98.1386:35168 98.13952:29716 98.14044:17628 104.09865:6875 104.09966:43089 104.10066:103350 104.10167:154855 104.10268:199746 104.10368:613605 104.10469:2149952 104.1057:4437272 104.1067:6876238 104.10771:6890700 104.10872:4453616 104.10973:2164622 104.11073:617215 104.11174:198298 104.11275:154294 104.11375:97857 104.11476:34939 104.11577:11320 105.10712:12537 105.10814:54622 105.10916:102599 105.11018:145795 105.11121:126167 105.11223:76776 105.11325:30875 105.11427:8917 110.94036:23516 110.94147:35603 110.94258:38580 110.94369:31124 110.94479:17974 123.60544:17962 123.60674:30439 123.60805:35529 123.60935:30201 123.61065:18161 124.99323:5160 124.99455:20123 124.99588:81540 124.99721:255556 124.99853:440079 124.99986:568770 125.00118:437075 125.00251:252952 125.00383:79876 125.00516:17703 163.01146:21337 163.01344:40158 163.01541:49382 163.01738:42167 163.01936:23952 164.03473:21662 164.03671:34039 164.03871:37878 164.0407:30124 164.04269:15742 184.0641:473736 184.06647:1988179 184.06883:5179895 184.0712:8612567 184.07358:10139991 184.07594:7283696 184.07831:4031364 184.08067:1316329 184.08305:446474 184.08542:244746 184.08778:152281 184.09015:35301 184.09253:14027 184.80309:13728 184.80547:29348 184.80785:37239 184.81023:32493 184.81262:19374 185.07022:14139 185.0726:63002 185.07498:111992 185.07738:147469 185.07976:119182 185.08215:72392 185.08453:22496 185.08693:7304 186.27226:18576 186.27467:33131 186.27708:38995 186.2795:31992 186.28191:17155 189.54547:15099 189.54794:28515 189.55042:36085 189.55289:32579 189.55537:19872 208.90149:20284 208.90436:41390 208.90721:56258 208.91008:55846 208.91293:40638 208.9158:20323 258.09909:14285 258.10303:65981 258.10696:119136 258.1109:151638 258.11484:113455 258.11877:63433 258.12268:18421 312.21783:28379 312.22308:42045 312.2283:43921 312.23355:33563 312.23877:17804 313.25098:3318 313.25623:30646 313.26151:122669 313.26675:235391 313.272:338889 313.27728:293088 313.28253:176181 313.28778:67600 313.29306:16994 419.22833:20712 419.23648:43836 419.2446:67787 419.25275:77622 419.26089:65683 419.26904:39173 419.27716:14585 477.6467:17570 477.65662:34438 477.6665:42600 477.67642:36271 477.68631:20715 478.28043:6011 478.29037:31204 478.30029:140984 478.31021:362942 478.32013:602926 478.33005:706967 478.33997:503340 478.34988:273762 478.3598:81318 478.36972:16842 479.31424:21721 479.32419:41624 479.33414:47237 479.34409:33505 479.35403:12513 496.25018:11755 496.26068:61094 496.27115:127190 496.28165:174410 496.29211:216833 496.30261:656476 496.31311:2289270 496.32358:4687177 496.33408:7229838 496.34454:7185799 496.35504:4628602 496.36554:2233816 496.37601:638890 496.38651:206445 496.397:157043 496.40747:96486 496.41797:31873 496.42847:8794 497.29004:1023 497.30054:26265 497.31107:102186 497.32156:277783 497.33209:466044 497.34262:584071 497.35312:448153 497.36365:261466 497.37418:87619 497.3847:16735</t>
  </si>
  <si>
    <t>Alanine betaine</t>
  </si>
  <si>
    <t>C6H13NO2</t>
  </si>
  <si>
    <t>Alanine and derivatives</t>
  </si>
  <si>
    <t>CJKONRHMUGBAQI-UHFFFAOYSA-N</t>
  </si>
  <si>
    <t>CC(C(=O)[O-])[N+](C)(C)C</t>
  </si>
  <si>
    <t>56.89436:10080 56.89476:17576 56.89517:20901 56.89558:17637 56.89598:10050 58.0631:10390 58.06352:24279 58.06394:38612 58.06436:91243 58.06478:269649 58.0652:522450 58.06562:781496 58.06604:742332 58.06646:461618 58.06688:201355 58.0673:36750 59.07045:13981 59.07087:16024 59.0713:22904 59.07174:33662 59.07217:79841 59.0726:237187 59.07303:455040 59.07346:677046 59.07389:637639 59.07432:394891 59.07475:169975 59.07518:30715 60.12886:8263 60.1293:16269 60.12974:20196 60.13018:17041 60.13063:9250 62.92439:10177 62.92487:17695 62.92534:20527 62.92582:16710 62.92629:8992 69.57407:13364 69.57462:22180 69.57517:28962 69.57572:29005 69.57627:21560 69.57682:11658 98.06857:9417 98.0695:16055 98.07042:19114 98.07133:16679 98.07226:10085 132.08963:22080 132.09106:46087 132.09251:125555 132.09395:200541 132.0954:250000 132.09683:749615 132.09827:2625384 132.09972:5439020 132.10115:8444345 132.10258:8473771 132.10403:5477548 132.10547:2662957 132.1069:759641 132.10835:250888 132.10979:200394 132.11124:137416 132.11267:67376 132.11411:25747 133.10031:6765 133.10176:23907 133.10323:48478 133.10468:72625 133.10614:67962 133.10759:41703 133.10904:17694 133.1105:6756 139.1425:15676 139.14406:21370 139.14561:22425 139.14717:18663 139.14873:12682</t>
  </si>
  <si>
    <t>C26H48NO7P</t>
  </si>
  <si>
    <t>MRTUWVDDQVMUCR-UHFFFAOYNA-N</t>
  </si>
  <si>
    <t>O=C(OCC(O)COP(=O)([O-])OCC[N+](C)(C)C)CCCCC=CCC=CCC=CCCCCC</t>
  </si>
  <si>
    <t>55.05388:2576 55.05427:6600 55.05466:9225 55.05505:8221 55.05543:4478 55.85275:3457 55.85315:6625 55.85355:8011 55.85394:6651 55.85434:3639 58.06424:2443 58.06466:5853 58.06508:11100 58.0655:19488 58.06592:14139 58.06634:9687 58.06676:4462 58.06718:1094 60.07847:11239 60.07891:6708 60.07943:7136 60.07987:18433 60.08031:57001 60.08076:114568 60.0812:175576 60.08164:174224 60.08208:111145 60.08252:51881 60.08297:11381 60.08341:374 67.05309:2520 67.05361:7131 67.05414:16895 67.05466:25600 67.05518:22944 67.05569:13568 67.05622:4960 67.05674:1571 67.3855:18223 67.38602:35758 67.38655:45886 67.38707:34335 67.3876:20545 67.38812:2714 71.07165:3655 71.07222:12142 71.07278:22062 71.07336:29795 71.07392:23524 71.07449:13340 71.07506:3531 81.06839:3565 81.06908:9580 81.06977:15982 81.07047:18364 81.07115:14721 81.07185:7901 81.07254:2759 84.61256:3537 84.6133:6954 84.61404:9220 84.61478:8835 84.61552:6088 86.09171:1346 86.09246:9161 86.09322:13618 86.09398:38745 86.09473:132644 86.0955:319681 86.09625:523323 86.09701:600875 86.09777:422860 86.09853:227496 86.09928:65555 86.10004:15636 86.1008:8912 86.10151:9158 86.10226:5423 87.09809:2747 87.09886:6593 87.09963:9479 87.1004:9162 87.10117:5809 93.06826:3915 93.06911:8500 93.06996:11989 93.07081:11952 93.07166:8307 93.07252:3616 95.08261:1721 95.08349:4645 95.08437:9838 95.08525:19499 95.08613:23011 95.08701:11865 95.08788:6267 95.08877:2050 96.98348:5232 96.98439:9853 96.9853:12661 96.9862:11459 98.98208:5647 98.98302:10105 98.98395:12527 98.98489:11153 98.98582:6906 98.98676:2435 104.09864:1461 104.09965:5665 104.10065:19526 104.10166:35223 104.10267:49519 104.10368:157185 104.10468:546864 104.10569:1127245 104.1067:1746998 104.1077:1754959 104.10871:1137250 104.10972:555552 104.11073:158868 104.11174:49807 104.11275:37238 104.11375:23803 104.11476:8002 104.11577:1410 105.10711:2641 105.10813:11184 105.10915:23403 105.11018:36378 105.1112:36247 105.11222:23011 105.11324:10627 105.11427:1851 107.08335:3047 107.0844:7747 107.08546:11187 107.0865:10815 107.08755:7130 107.08861:3030 121.0977:4892 121.09897:10155 121.10023:14717 121.10149:15595 121.10276:12192 121.10402:6753 121.10529:2303 124.99319:1516 124.99451:7317 124.99584:31706 124.99717:99304 124.99849:171514 124.99982:224971 125.00114:177127 125.00247:104017 125.00379:35621 125.00512:8513 125.00645:1134 127.39827:4674 127.39964:7524 127.401:8882 127.40236:8088 127.40372:5624 127.81659:3120 127.81796:6549 127.81933:8232 127.82069:6504 127.82207:2782 131.69315:5282 131.69458:8865 131.69601:10174 131.69745:8167 131.69888:4236 135.11205:2572 135.11354:7145 135.11504:13004 135.11652:16256 135.11801:14383 135.11949:8769 135.12099:3315 146.9783:4584 146.98:10415 146.98169:14207 146.98338:12913 146.98506:7722 146.98676:2901 160.42926:3511 160.4312:6248 160.43312:7617 160.43504:6777 160.43698:4228 163.00751:2175 163.00948:6312 163.01144:13256 163.01343:19273 163.0154:20238 163.01736:15263 163.01935:7734 163.02132:2333 184.04776:19526 184.06413:187676 184.0665:762154 184.06886:1990179 184.07123:3311447 184.07359:3918434 184.07597:2825359 184.07834:1568103 184.0807:509511 184.08307:168221 184.08545:90253 184.08781:58880 184.09018:14918 184.09254:7034 185.06807:4157 185.07047:17283 185.07285:41565 185.07524:68227 185.07762:78484 185.08002:55511 185.0824:30011 185.08479:8102 185.08717:862 188.0179:4051 188.02034:7282 188.0228:8585 188.02524:7034 188.02768:3768 191.83034:3170 191.83286:6688 191.83537:8261 191.83791:6932 191.84042:3960 240.09439:4467 240.09792:8626 240.10144:10631 240.10498:9010 240.10851:5121 258.09509:3046 258.09903:9368 258.10297:22064 258.1069:35646 258.11084:40242 258.11478:28894 258.11871:16216 258.12262:4984 258.12656:2246 298.80676:4217 298.81168:7405 298.81656:8806 298.82147:7442 298.82635:4285 300.0943:5662 300.09921:7730 300.10416:8246 300.1091:6964 300.11401:4335 335.15228:4392 335.15811:9047 335.16391:13033 335.16974:13971 335.17557:11260 335.18137:6567 335.23959:1433 335.24539:5451 335.25122:11258 335.25705:21843 335.26288:18525 335.26868:8850 335.27451:3759 441.2226:4929 441.23138:10242 441.24017:13448 441.24896:11927 441.25775:6935 459.21182:2484 459.22113:5039 459.23047:17578 459.23981:31822 459.24915:42440 459.25848:32598 459.26782:18227 459.27713:5112 459.28647:1418 483.2493:4246 483.25937:7757 483.26944:9446 483.27951:7891 483.28958:4192 500.25888:276 500.2695:4943 500.28012:21270 500.29071:68755 500.30133:125087 500.31195:174527 500.32257:147988 500.33316:88586 500.34378:33847 500.3544:7444 500.36502:330 501.289:3786 501.29962:9359 501.31027:14067 501.32092:14576 501.33157:10321 501.34222:4441 518.28168:135125 518.29285:486965 518.30402:1138791 518.31525:1847539 518.32642:2066275 518.33759:1428322 518.34882:757621 518.35999:226671 518.37122:65763 518.38239:39783 518.39355:29025 518.40479:9364 518.41595:2972 519.26825:2972 519.27948:5728 519.29071:22899 519.30194:76954 519.31317:142676 519.3244:203297 519.33563:177707 519.34686:108103 519.35803:43877 519.36926:10725 519.38049:2625</t>
  </si>
  <si>
    <t>Dehydrophytosphingosine</t>
  </si>
  <si>
    <t>C18H37NO3</t>
  </si>
  <si>
    <t>CQKNELOTFUSOTP-UHFFFAOYNA-N</t>
  </si>
  <si>
    <t>OCC(N)C(O)C(O)CCCC=CCCCCCCCCC</t>
  </si>
  <si>
    <t>54.09728:6277 54.09766:11648 54.09804:14736 54.09842:13325 54.09879:8219 55.0535:5102 55.05389:12003 55.05428:27348 55.05466:44105 55.05505:45309 55.05544:29125 55.05583:13663 55.05621:5154 55.46449:8636 55.46487:11755 55.46527:12567 55.46566:10605 55.46605:6809 56.04876:9880 56.04916:42342 56.04956:81265 56.04996:117663 56.05035:103272 56.05075:63052 56.05115:26288 56.05155:7046 57.06935:3084 57.06976:20989 57.07016:39681 57.07058:53350 57.07098:41561 57.07139:23888 57.0718:7167 57.07221:2630 58.06382:1573 58.06424:14085 58.06466:60877 58.06508:142916 58.0655:232333 58.06592:255373 58.06634:173797 58.06676:90188 58.06718:25650 58.0676:6886 60.0414:3952 60.04184:7510 60.04228:28482 60.04272:41288 60.04316:86546 60.04361:320063 60.04404:1053082 60.04449:1938285 60.04493:2742796 60.04537:2382746 60.04581:1453503 60.04625:597668 60.0467:167442 60.04713:58371 60.04758:47458 60.04802:19921 60.04846:16046 62.05957:8721 62.06004:19262 62.0605:27682 62.06096:27532 62.06143:19084 62.06189:8704 67.05266:6009 67.05318:16977 67.0537:50647 67.05422:91526 67.05474:128318 67.05527:111364 67.05579:66656 67.0563:25415 67.05682:3314 68.92809:4588 68.92863:13585 68.92917:20883 68.92971:21241 68.93025:14879 68.93079:7099 69.06839:5555 69.06894:16568 69.06948:43678 69.07002:73011 69.07057:88025 69.07111:63603 69.07166:34263 69.0722:7983 71.08416:4624 71.08473:12873 71.0853:32023 71.08587:47637 71.08643:43452 71.08701:26338 71.08757:9465 71.08814:3014 72.04292:2763 72.0435:8846 72.04408:18206 72.04466:36589 72.04524:36191 72.04582:18449 72.0464:9429 72.04698:3498 74.05819:2292 74.05879:11368 74.05939:38783 74.06:67474 74.06061:86662 74.06121:65427 74.06181:36869 74.06242:10653 74.06303:873 79.05228:4843 79.05294:9276 79.05361:28021 79.05428:48252 79.05495:57898 79.05561:42379 79.05627:23555 79.05695:7302 79.05761:2778 80.04878:8232 80.04946:13316 80.05014:14632 80.05082:11291 80.0515:5779 81.067:672 81.0677:7625 81.06839:32963 81.06908:87830 81.06977:147362 81.07047:176515 81.07116:127963 81.07185:70554 81.07254:21194 81.07323:4370 82.06389:7919 82.0646:15680 82.0653:21424 82.06601:21259 82.06671:15285 82.06741:7491 83.08287:567 83.08359:7904 83.0843:30665 83.08503:61012 83.08575:92063 83.08646:87381 83.08718:54636 83.0879:24542 83.08862:5332 84.07851:2829 84.07924:7864 84.07997:16866 84.0807:34144 84.08144:39956 84.08217:28180 84.08289:10444 84.08363:3143 85.10035:10599 85.1011:18293 85.10184:20093 85.10258:14602 85.10333:6487 86.05835:6541 86.0591:15300 86.05986:23414 86.06062:25083 86.06138:18822 86.06213:9191 90.05273:6257 90.05354:17219 90.05435:35473 90.05516:52667 90.05598:46668 90.05679:28335 90.05759:9592 90.0584:3219 91.05213:4748 91.05296:12218 91.05378:20534 91.0546:24730 91.05543:21735 91.05625:13491 91.05708:5326 93.06742:4935 93.06827:14699 93.06912:30271 93.06997:44357 93.07082:38196 93.07168:22288 93.07253:7490 93.07338:3307 95.08167:817 95.08255:9594 95.08343:45655 95.0843:110717 95.08519:181636 95.08607:203590 95.08694:140417 95.08782:74318 95.08871:21675 95.08958:5483 96.07867:6221 96.07957:16003 96.08046:24588 96.08135:25540 96.08225:18133 96.08315:8115 97.09851:4719 97.09942:24114 97.10033:46322 97.10123:66906 97.10214:60749 97.10305:38342 97.10396:17260 97.10487:4504 98.05843:5754 98.05936:11291 98.06028:15383 98.0612:15398 98.06212:11135 98.06304:5149 100.07439:9593 100.07533:16230 100.07629:17952 100.07723:13323 100.07819:6034 102.05139:3373 102.05237:7905 102.05335:20882 102.05433:37575 102.05531:47935 102.05628:34983 102.05726:18967 102.05824:6359 102.08651:6644 102.08749:7567 102.08847:30746 102.08945:111719 102.09042:209357 102.0914:296920 102.09238:255525 102.09336:154297 102.09434:61490 102.09531:17428 102.09629:6096 105.06728:7427 105.0683:15902 105.06932:23309 105.07034:24239 105.07137:17596 105.07239:8035 107.08231:5944 107.08337:17498 107.08442:32829 107.08546:46285 107.08652:38945 107.08757:23102 107.08862:8496 107.08967:3232 109.06184:6268 109.06293:12902 109.06401:17879 109.06509:17862 109.06617:12568 109.06725:5409 109.0974:4100 109.09849:19296 109.09957:47458 109.10065:77862 109.10173:86513 109.10281:58597 109.10389:29949 109.10497:7869 109.10606:1465 111.11566:9554 111.11678:15187 111.11788:16122 111.119:11802 111.12011:5414 112.07264:5468 112.07376:13294 112.07489:19714 112.07601:19895 112.07714:13929 112.07826:6293 116.06837:9672 116.06956:17512 116.07075:20465 116.07193:15845 116.07311:7413 119.08222:6416 119.08345:14762 119.08469:30856 119.08591:40971 119.08715:32169 119.08838:13699 119.08961:5439 121.09646:4572 121.09772:8109 121.09898:28353 121.10025:49392 121.10151:60672 121.10278:44098 121.10403:23840 121.1053:6546 123.11157:3990 123.11287:23060 123.11417:78402 123.11546:136883 123.11675:179427 123.11805:139714 123.11935:81505 123.12064:26890 123.12193:7748 123.12323:3755 128.1035:7064 128.10487:13480 128.10625:17713 128.10762:16822 128.10899:11515 128.11038:5233 130.38303:7553 130.38443:12475 130.38585:14342 130.38725:11837 130.38867:6544 133.09738:5963 133.09885:15066 133.1003:34306 133.10176:36765 133.10321:23791 133.10468:10360 133.10612:3754 135.11206:3461 135.11356:11846 135.11505:22456 135.11653:27967 135.11803:23613 135.11952:12799 135.121:4021 138.12238:3221 138.12392:10463 138.12546:28473 138.127:43104 138.12854:39891 138.13008:23851 138.13161:9253 138.13315:3078 154.11975:5323 154.12157:12404 154.12338:16309 154.1252:14445 154.12701:8687 159.06027:7126 159.06216:13979 159.06407:17071 159.06598:13743 159.06787:6769 216.11266:5237 216.11566:13091 216.11868:21779 216.12169:26075 216.12471:22569 216.12772:13426 216.13074:4827 231.71861:6570 231.72195:11894 231.7253:14893 231.72865:13308 231.73199:8044 245.22031:7851 245.22395:13215 245.2276:14872 245.23123:11790 245.23488:6270 250.24155:6955 250.2453:22280 250.24905:39318 250.25281:51554 250.25656:39942 250.26031:22810 250.26407:6524 262.23782:3155 262.24185:16292 262.24588:37925 262.24991:61038 262.25394:63887 262.25797:41634 262.26199:19826 262.26602:3648 268.25137:5002 268.25552:13147 268.2597:20092 268.26385:20449 268.26804:13795 268.27219:5189 270.84497:3987 270.84921:11184 270.85342:20334 270.85767:25812 270.86188:23612 270.86612:15250 270.87033:6322 275.62057:5145 275.62491:12454 275.62924:20877 275.63361:25801 275.63794:24588 275.64227:18343 275.64661:10531 280.24271:6170 280.24716:32026 280.25159:133074 280.25604:288703 280.2605:456583 280.26495:469929 280.26941:308415 280.27383:153860 280.27829:45541 280.28275:16650 280.2872:14196 280.29166:12711 280.29611:12211 289.18039:9935 289.18506:13113 289.1897:13790 289.19437:11432 289.19904:6946 296.13562:6359 296.14047:13005 296.14529:18492 296.15012:19023 296.15497:13785 296.15979:6549 298.24896:3016 298.25388:14766 298.25876:63134 298.26364:198997 298.26852:344092 298.27341:449354 298.27829:350603 298.28317:205213 298.28806:68877 298.29294:17469 298.29782:3778 316.14713:3386 316.15247:9333 316.15781:28644 316.16312:115857 316.16846:223591 316.1738:315270 316.17911:269584 316.18445:172527 316.18979:65543 316.1951:45746 316.20044:133981 316.20578:247968 316.21112:321516 316.21643:264871 316.22177:159738 316.22711:44839 316.23761:1349 316.24295:9425 316.24829:29941 316.25363:58830 316.25894:62197 316.26428:188394 316.26962:714334 316.27496:1675103 316.28027:2712980 316.28561:3012547 316.29095:2073824 316.2963:1093724 316.30164:328740 316.30695:104902 316.31229:75130 316.31763:62722 316.32297:33794 316.32831:2192 317.16782:8514 317.17316:16076 317.17853:19297 317.18387:15524 317.18924:8131 317.19995:8994 317.20529:18994 317.21066:26630 317.216:26080 317.22137:18089 317.22675:8424</t>
  </si>
  <si>
    <t>C30H48O3</t>
  </si>
  <si>
    <t>WCGUUGGRBIKTOS-GPOJBZKASA-N</t>
  </si>
  <si>
    <t>O=C(O)C12CCC(C)C(C)C2C3=CCC4C5(C)CCC(O)C(C)(C)C5CCC4(C)C3(C)CC1</t>
  </si>
  <si>
    <t>53.13159:2847 53.13195:5026 53.13232:6118 53.13269:5351 53.13306:3195 54.87689:2838 54.87728:4757 54.87766:5504 54.87805:4779 54.87843:3102 55.05389:3931 55.05428:7871 55.05466:10854 55.05505:10853 55.05544:7834 55.05582:3834 57.06935:3601 57.06976:7859 57.07016:11720 57.07057:12536 57.07098:9694 57.07139:5240 57.0718:1763 58.06467:1930 58.06509:5076 58.06551:7847 58.06593:8167 58.06635:5796 58.06676:2535 64.63073:2422 64.63123:4800 64.63171:5812 64.63221:4672 64.63271:2335 67.0531:1793 67.05362:5509 67.05415:10241 67.05466:13007 67.05518:11686 67.0557:7238 67.05623:2783 67.56468:1382 67.56522:8083 67.56574:18272 67.56627:29288 67.5668:29314 67.56732:18641 67.56785:8600 67.56837:2552 69.0684:1555 69.06894:7724 69.06949:18861 69.07003:31073 69.07057:34226 69.07112:22881 69.07166:11144 69.0722:2256 71.2681:2195 71.26867:4585 71.26924:6270 71.26981:5893 71.27038:3526 75.8013:2570 75.80193:5118 75.80255:6626 75.80318:6045 75.8038:3807 80.25361:3314 80.2543:5171 80.25497:5797 80.25565:4788 80.25634:2760 81.06709:1824 81.06779:4212 81.06848:14503 81.06917:33581 81.06986:54276 81.07056:60368 81.07124:41162 81.07194:21214 81.07263:5171 81.07333:279 83.08288:1824 83.0836:3359 83.08432:11586 83.08504:20753 83.08575:28099 83.08647:22566 83.08719:12999 83.08791:4260 83.08863:1817 84.47766:3092 84.47839:5227 84.47913:6089 84.47987:5008 84.48061:2669 85.0996:2307 85.10035:5228 85.1011:7735 85.10184:8217 85.10258:6382 85.10332:3500 93.06671:1542 93.06757:3585 93.06841:11789 93.06927:21131 93.07011:28581 93.07097:23127 93.07182:13459 93.07267:4226 93.07352:381 95.0791:324 95.07998:11004 95.08086:4951 95.08179:4717 95.08267:13005 95.08355:44486 95.08443:98043 95.0853:155931 95.08619:165998 95.08707:110750 95.08794:55875 95.08882:15016 95.08971:3463 95.09058:2289 96.98531:3575 96.98621:6596 96.98711:7623 96.98802:6003 96.98893:3602 97.09863:2119 97.09953:10290 97.10044:18992 97.10135:25623 97.10226:20299 97.10316:11795 97.10407:3643 97.10498:1887 105.06625:1923 105.06728:6274 105.0683:14889 105.06932:24207 105.07034:26677 105.07137:17791 105.07239:8702 105.0734:1631 106.41916:2698 106.4202:4788 106.42124:5711 106.42229:4853 106.42332:2874 107.0814:2516 107.08245:7391 107.0835:22759 107.08455:41100 107.0856:57092 107.08665:48390 107.0877:28769 107.08875:10627 107.08981:1807 109.09647:2817 109.09755:10457 109.09863:37310 109.09972:76737 109.10079:118535 109.10188:116952 109.10296:74569 109.10403:34982 109.10512:9194 109.1062:2698 111.11455:3714 111.11566:6637 111.11677:8179 111.11788:7163 111.119:4259 119.07977:1356 119.081:5293 119.08223:20864 119.08347:50252 119.0847:82125 119.08593:92283 119.08717:63536 119.08839:33153 119.08963:9078 119.09086:1904 121.09525:327 121.0965:4329 121.09777:18779 121.09904:47227 121.1003:78419 121.10156:90627 121.10283:63556 121.10409:33920 121.10535:9449 121.10662:2068 123.11047:1517 123.11177:4235 123.11307:15521 123.11436:44778 123.11565:76071 123.11695:95877 123.11825:72109 123.11954:40983 123.12083:12322 123.12213:2062 133.09454:270 133.09601:4460 133.09746:18250 133.09891:39352 133.10037:62145 133.10182:63848 133.10329:41648 133.10474:20325 133.1062:5295 133.10765:1372 135.10912:553 135.1106:3465 135.11209:15632 135.11357:51070 135.11507:91401 135.11656:125309 135.11804:104071 135.11954:62141 135.12102:23320 135.12251:5496 135.12401:1165 137.12567:1944 137.12718:4716 137.12871:16597 137.13023:33918 137.13176:51747 137.13329:50449 137.1348:31832 137.13632:14323 137.13785:3128 137.13937:113 139.07246:3831 139.07402:6082 139.07558:6613 139.07713:5116 139.07869:2753 145.09718:4389 145.09883:9844 145.10049:13747 145.10216:13061 145.10381:8594 145.10547:3750 147.10847:1346 147.11017:3547 147.11186:14627 147.11356:39479 147.11525:66225 147.11694:78186 147.11864:55306 147.12033:29474 147.12202:8251 147.12372:1856 149.12393:862 149.12566:5155 149.1274:22969 149.12912:61973 149.13084:103966 149.13257:124262 149.13429:89992 149.13603:49747 149.13776:15784 149.13948:4840 149.1412:2209 153.08528:2202 153.08708:9509 153.08887:17754 153.09067:24560 153.09247:19931 153.09425:11458 153.09605:3721 153.09785:1514 159.11165:4306 159.11354:8401 159.11545:11588 159.11736:11458 159.11926:7895 159.12115:3423 161.12521:3607 161.12715:16944 161.12909:39254 161.13103:63619 161.13297:68654 161.13492:46290 161.13686:23758 161.13879:6824 161.14073:1958 163.13983:970 163.14182:6156 163.14378:20302 163.14577:35907 163.14774:48480 163.14972:39776 163.15169:23482 163.15367:8441 163.15565:1035 165.08583:3501 165.08783:7310 165.08984:10063 165.09186:9690 165.09387:6437 165.09589:2635 167.10158:4101 167.10362:9330 167.10568:13784 167.10773:13950 167.10977:9666 167.11182:4269 173.1268:3310 173.12897:7398 173.13112:10883 173.13329:11384 173.13545:8617 173.1376:4571 173.13977:1457 175.14017:2444 175.14236:12877 175.14456:29267 175.14676:46771 175.14896:47527 175.15115:30577 175.15335:14433 175.15555:3639 175.15775:1407 177.1557:1501 177.15793:8254 177.16017:18623 177.1624:29944 177.16464:31410 177.16687:20510 177.16911:9901 177.17136:1986 179.1013:3436 179.10358:7765 179.10585:10928 179.10812:10564 179.1104:7021 179.11267:3038 179.1718:1694 179.17407:4714 179.17635:8334 179.17862:10180 179.18089:8769 179.18317:5068 179.18544:1552 187.14082:2715 187.14325:8178 187.14568:14812 187.1481:19641 187.15054:15136 187.15297:8530 187.1554:2385 189.14995:4775 189.15242:5137 189.15488:19435 189.15735:75884 189.15982:162274 189.16228:254643 189.16475:258766 189.16722:168522 189.16968:82846 189.17215:24687 189.17462:8933 189.17709:6990 189.17955:4012 189.18202:2740 190.16072:1786 190.16321:5027 190.1657:8903 190.16818:10896 190.17067:9473 190.17316:5663 190.17564:1995 191.16672:2939 191.16924:14831 191.17174:63159 191.17424:197055 191.17674:338218 191.17926:437801 191.18176:338840 191.18427:198816 191.18678:67462 191.18929:20973 191.19179:8753 191.19431:6046 191.19681:568 192.17358:2015 192.1761:4139 192.17863:10061 192.18117:16477 192.18369:17453 192.18622:11388 192.18874:5256 192.19127:2052 193.11433:1827 193.11688:5155 193.11942:9537 193.12196:11845 193.12451:10169 193.12706:5809 193.12961:1921 201.15196:316 201.15466:7385 201.15736:29551 201.16008:57361 201.16278:83649 201.16548:74220 201.1682:45506 201.1709:19305 201.1736:5736 201.17632:2343 203.16916:32868 203.17191:135512 203.17465:313978 203.1774:507430 203.18015:553238 203.18289:376685 203.18564:197626 203.18839:61666 203.19113:21544 203.19388:14217 203.19662:9425 203.19937:4326 203.20212:163 204.17433:5307 204.17711:15044 204.17987:25626 204.18263:28528 204.18541:19546 204.18817:10241 204.19093:3595 204.19371:1207 205.18073:2293 205.18352:4615 205.18629:18590 205.18909:62158 205.19188:112103 205.19466:153804 205.19745:127508 205.20024:76128 205.20302:28668 205.20581:7687 205.2086:2261 207.16571:2654 207.16853:8347 207.17137:15192 207.17419:19998 207.17702:15031 207.17986:8076 207.18268:2853 213.15744:3061 213.1604:6553 213.16335:8586 213.16629:7658 213.16925:4592 213.1722:1637 215.16939:2588 215.17238:12315 215.17537:25135 215.17836:37746 215.18135:34746 215.18434:21478 215.18735:9304 215.19034:2328 217.18266:1698 217.1857:12240 217.18874:38523 217.19177:66103 217.19481:83134 217.19785:62460 217.20088:35707 217.20392:11750 217.20695:3201 217.20999:507 221.14613:2589 221.14925:6135 221.15237:9228 221.15549:9554 221.15862:6780 221.16173:2960 221.18045:2874 221.18356:7561 221.18669:12641 221.1898:14796 221.19292:12505 221.19604:7479 221.19916:2981 229.18393:2137 229.18723:5820 229.19051:10834 229.1938:14018 229.1971:12936 229.20038:8368 229.20367:3541 231.16432:1914 231.16765:5339 231.17099:12571 231.17432:15859 231.17764:11114 231.18098:5695 231.18431:2331 231.20099:2637 231.20432:6487 231.20766:14554 231.21098:18028 231.21432:12984 231.21765:7000 231.22099:2614 234.9841:2731 234.98752:4951 234.99092:5943 234.99434:4808 234.99776:2402 235.15508:1098 235.15849:5385 235.16191:19198 235.16533:36317 235.16875:51504 235.17216:44106 235.17558:26239 235.179:9905 235.18243:2023 235.20288:2909 235.2063:5121 235.20972:5886 235.21313:4983 235.21655:3103 243.20081:2594 243.20439:6416 243.20799:10298 243.21159:11827 243.21519:9980 243.21878:6106 243.22238:2583 245.21303:1178 245.21666:3387 245.22031:9525 245.22395:16024 245.22758:18733 245.23123:13542 245.23488:5600 245.23851:2265 247.15475:1714 247.15843:8840 247.16212:25870 247.1658:44360 247.16949:56377 247.17317:43142 247.17686:24979 247.18054:7766 247.18423:1201 249.16724:48 249.17097:4858 249.1747:24251 249.17844:58372 249.18216:95559 249.1859:105445 249.18962:71875 249.19336:37540 249.19708:10899 249.20082:2969 255.20195:2239 255.20583:5878 255.20969:9322 255.21355:9943 255.21742:7313 255.22128:3413 257.21655:3439 257.22046:7536 257.22437:11099 257.22827:11443 257.23218:8254 257.23611:3883 261.17038:1796 261.17438:7013 261.17838:16081 261.18237:26137 261.18637:28931 261.1904:19525 261.1944:9835 261.19839:2314 263.12607:4508 263.13013:8031 263.13419:10127 263.13821:9289 263.14227:6152 263.14633:2727 269.21643:1899 269.22064:4839 269.22482:7274 269.229:7380 269.23318:5083 269.2374:2123 275.19147:3561 275.1958:6802 275.20013:8861 275.20447:8253 275.20877:5360 275.2131:2174 287.19003:3974 287.19464:8778 287.19925:12331 287.20386:12136 287.2085:8398 287.2131:3821 289.20837:4688 289.21301:6956 289.21768:7265 289.22235:5340 289.22702:2502 315.22159:3112 315.2269:6039 315.23221:7629 315.23752:6729 315.2428:4038 393.32169:1738 393.32907:5938 393.33646:20391 393.34387:37597 393.35126:51555 393.35867:42100 393.36606:24786 393.37347:8673 393.38086:2430 397.97888:4846 397.98639:8546 397.99393:10538 398.00146:9402 398.00897:5897 398.01651:2283 439.29529:1868 439.30402:7296 439.31274:10216 439.32147:23419 439.3302:81721 439.33896:255957 439.34769:450170 439.35641:603113 439.36514:485940 439.37387:288077 439.3826:103998 439.39136:29454 439.40009:11245 439.40881:9114 439.41754:3097 440.32831:2491 440.3371:10830 440.34586:27414 440.35461:45723 440.36337:52286 440.37213:35945 440.38089:18273 440.38968:4812 440.39844:1735</t>
  </si>
  <si>
    <t>Xanthine</t>
  </si>
  <si>
    <t>C5H4N4O2</t>
  </si>
  <si>
    <t>Xanthines</t>
  </si>
  <si>
    <t>LRFVTYWOQMYALW-UHFFFAOYSA-N</t>
  </si>
  <si>
    <t>c1nc2c([nH]1)nc(nc2O)O</t>
  </si>
  <si>
    <t>53.90573:7406 53.90611:12577 53.90648:14751 53.90685:12719 53.90723:7913 67.27862:7571 67.27914:13867 67.27966:16052 67.28019:12476 67.28072:5902 69.5471:11317 69.54765:20100 69.54821:23745 69.54876:19439 69.54931:10601 70.94002:2245 70.94058:8087 70.94115:26929 70.94172:46411 70.94228:57831 70.94285:42272 70.94341:22584 70.94398:4172 72.74271:6731 72.74329:12602 72.74388:16016 72.74447:15097 72.74506:10527 86.29353:9411 86.2943:14780 86.29506:17464 86.29581:16192 86.29658:12181 88.95104:9439 88.95184:18992 88.95263:23864 88.95342:19779 88.95422:10132 88.96775:11152 88.96854:16800 88.96934:17481 88.97014:12886 88.97093:6319 93.06827:9886 93.06912:18757 93.06998:23827 93.07082:21329 93.07168:13194 93.07253:4781 95.04746:7766 95.04834:17233 95.04922:25862 95.0501:28258 95.05098:22656 95.05186:12691 95.05273:4302 96.98803:6720 96.98893:12988 96.98984:15987 96.99075:13521 96.99165:7661 98.00505:11230 98.00597:18151 98.00689:20720 98.00781:17081 98.00873:9565 100.50777:5809 100.50873:12676 100.50968:16868 100.51064:14882 100.5116:7966 104.97032:8322 104.97134:15160 104.97236:20050 104.97338:20493 104.9744:16106 104.97542:9031 107.08232:5033 107.08337:14043 107.08442:25621 107.08547:32202 107.08652:28494 107.08757:16988 107.08862:5771 109.51258:6487 109.51366:13555 109.51476:18292 109.51584:17353 109.51693:11562 110.02968:4372 110.03077:25276 110.03186:92820 110.03296:258707 110.03405:437996 110.03515:555166 110.03624:424614 110.03734:246656 110.03843:78550 110.03953:16965 110.04062:1569 111.0768:3981 111.07791:11338 111.07902:29300 111.08013:46985 111.08124:47819 111.08235:30084 111.08346:11786 111.08457:3890 111.96373:3422 111.96486:11279 111.96598:40657 111.9671:80048 111.96822:118679 111.96935:106685 111.97047:64454 111.9716:25121 111.97272:5221 125.41175:7619 125.41309:14899 125.41441:17469 125.41575:13452 125.41708:6384 128.04036:8181 128.04173:35701 128.04311:90546 128.04448:150215 128.04585:170949 128.04723:118226 128.0486:61606 128.04997:15515 128.05135:2683 129.97325:5415 129.97466:10386 129.97606:35904 129.97746:66600 129.97887:94705 129.98027:83409 129.98167:50398 129.98308:20085 129.9845:2159 135.07782:6467 135.07932:13307 135.0808:17380 135.08229:15740 135.08377:9533 136.0056:22327 136.0071:26213 136.00861:84910 136.01012:314209 136.01161:693371 136.01312:1103131 136.01462:1170946 136.01613:783181 136.01764:400424 136.01913:117988 136.02065:36816 136.02214:25670 136.02365:17815 136.02521:37769 136.0267:401 152.06474:8285 152.06653:15342 152.06831:17515 152.07008:12306 152.07187:3909 153.02602:3393 153.02782:12683 153.0296:78384 153.0314:103366 153.0332:248919 153.03499:896528 153.03679:2807472 153.03859:4946806 153.04037:6658325 153.04218:5410754 153.04398:3220713 153.04576:1182599 153.04756:328428 153.04936:119960 153.05115:105261 153.05295:46186 153.05475:20810 153.13379:5486 153.13559:12828 153.13739:18024 153.13919:17399 153.14099:11421 154.01454:27994 154.01636:34269 154.01817:112058 154.01997:411929 154.02179:866735 154.02361:1354052 154.02542:1369839 154.02724:885371 154.02904:430128 154.03085:120238 154.03267:37858 154.03448:32833 154.0363:21888 154.0381:20797 154.03995:32694 154.04176:48261 154.04358:69357 154.04539:68656 154.0472:35880 154.04901:12330 154.05083:4091 155.02553:10415 155.02736:16433 155.02919:17352 155.03102:12838 155.03285:6344 165.55553:6762 165.55754:14012 165.55957:17356 165.56158:14721 165.5636:8531</t>
  </si>
  <si>
    <t>Xanthosine</t>
  </si>
  <si>
    <t>C10H12N4O6</t>
  </si>
  <si>
    <t>Purine nucleosides</t>
  </si>
  <si>
    <t>UBORTCNDUKBEOP-UHFFFAOYNA-N</t>
  </si>
  <si>
    <t>OC=1N=C(O)C=2N=CN(C2N1)C3OC(CO)C(O)C3O</t>
  </si>
  <si>
    <t>50.9232:20243 50.92354:38603 50.92389:46808 50.92423:37963 50.92458:18673 53.20034:23465 53.20071:40287 53.20108:47366 53.20145:39063 53.20181:20860 55.01688:16866 55.01727:45386 55.01765:126580 55.01804:232582 55.01843:330776 55.01881:287865 55.0192:169898 55.01959:59731 55.01998:2528 57.03189:20413 57.0323:39674 57.03271:89884 57.03312:252190 57.03353:523300 57.03394:818072 57.03434:860702 57.03475:564834 57.03516:275019 57.03557:52657 59.04838:12582 59.04881:42546 59.04924:83609 59.04967:108909 59.0501:100364 59.05053:65860 59.05096:29953 61.02758:19939 61.02803:49119 61.02848:112444 61.02894:148656 61.02939:114849 61.02984:62754 61.03029:24299 61.03075:8608 68.25789:21872 68.25842:53074 68.25896:115637 68.2595:139564 68.26003:99268 68.26057:40506 68.2611:14240 69.032:22538 69.03255:81295 69.03309:189004 69.03363:308082 69.03417:343542 69.03472:233507 69.03526:117835 69.0358:26077 69.03635:2912 71.01147:12575 71.01204:45726 71.0126:89669 71.01318:114070 71.01374:99776 71.01431:59079 71.01488:22439 72.11082:25507 72.1114:41917 72.11198:47897 72.11257:39782 72.11315:23039 73.02653:18193 73.02711:85789 73.02771:260723 73.02831:445246 73.02889:570682 73.02949:441388 73.03008:256646 73.03067:85189 73.03126:15328 85.02523:9301 85.02597:35625 85.02671:144550 85.02746:350452 85.0282:575378 85.02895:644101 85.02969:439736 85.03043:226796 85.03117:58920 85.03192:8765 87.04186:21141 87.04263:63705 87.0434:131812 87.04417:194015 87.04494:162848 87.04572:93158 87.04649:27537 87.04726:3819 87.04803:35653 87.0488:49686 87.04957:50351 87.05034:37580 87.05111:20985 97.02515:12052 97.02606:57866 97.02696:158068 97.02787:267677 97.02878:321807 97.02969:232588 97.03059:127479 97.03149:36007 97.0324:3931 103.03516:8241 103.03616:25092 103.03715:79824 103.03814:137220 103.03913:167082 103.04012:117147 103.04111:59489 103.04211:7175 110.03176:23005 110.03285:50265 110.03395:72609 110.03504:72747 110.03614:49159 110.03723:18788 115.0342:21790 115.03538:90369 115.03654:307518 115.03771:572467 115.03889:811083 115.04005:698890 115.04122:419873 115.0424:162499 115.04356:32864 115.04474:944 116.0423:21878 116.04348:39175 116.04467:49111 116.04585:45122 116.04704:29311 118.65575:19476 118.65697:36827 118.6582:46747 118.65942:41508 118.66065:23987 133.04208:14164 133.04353:62547 133.045:249367 133.04645:779225 133.04791:1361602 133.04936:1812314 133.05081:1451844 133.05228:857427 133.05373:302953 133.05518:76346 133.05664:15909 136.00867:7098 136.01018:58479 136.01167:132922 136.01318:212971 136.01468:215105 136.01619:138581 136.0177:65497 136.0192:16885 153.02782:20505 153.02962:143808 153.0314:188472 153.0332:471667 153.035:1698790 153.03679:5286564 153.03859:9260601 153.04039:12370767 153.04218:9958140 153.04398:5908483 153.04578:2130235 153.04756:593646 153.04936:214296 153.05116:178122 153.05295:60085 153.05475:31966 154.0182:19085 154.02002:54618 154.02184:119727 154.02364:186960 154.02545:177711 154.02727:110117 154.02908:48262 154.0309:14312 285.32529:33094 285.32983:52233 285.33441:57346 285.33899:44817 285.34357:23552</t>
  </si>
  <si>
    <t>NCGC00380944-01_C30H46O3_(3beta,5xi,9xi,13alpha,17alpha,18xi)-3-Hydroxy-13,28-epoxyurs-11-en-28-one
Syn. 3-Hydroxy-11-ursen-28,13-olide</t>
  </si>
  <si>
    <t>C30H46O3</t>
  </si>
  <si>
    <t>UVBLDLGZDSGCSN-MWOWFCOASA-N</t>
  </si>
  <si>
    <t>O=C1OC23C=CC4C5(C)CCC(O)C(C)(C)C5CCC4(C)C3(C)CCC16CCC(C)C(C)C26</t>
  </si>
  <si>
    <t>55.05389:2562 55.05428:5444 55.05466:7418 55.05505:6989 55.05544:4514 55.05582:1834 57.06934:1604 57.06975:3764 57.07016:5611 57.07057:5814 57.07098:4177 57.07139:1831 67.0531:1477 67.05362:4091 67.05414:9642 67.05466:12462 67.05518:9086 67.0557:4552 67.05622:1908 67.73148:4564 67.73202:12294 67.73254:19935 67.73307:19164 67.7336:12814 67.73413:3531 67.73466:1000 69.06789:1348 69.06844:2961 69.06898:10207 69.06953:22026 69.07007:34664 69.07062:35822 69.07116:22844 69.0717:10377 69.07225:1313 73.03778:2112 73.03838:4203 73.03897:5236 73.03956:4409 73.04015:2371 81.06716:1913 81.06786:5303 81.06855:16667 81.06924:34941 81.06993:54672 81.07063:56784 81.07132:36917 81.07201:17739 81.0727:3460 82.07376:2703 82.07446:4114 82.07517:4572 82.07587:3704 82.07658:1969 83.08358:1732 83.0843:4375 83.08501:11000 83.08573:14028 83.08645:10896 83.08717:6115 83.08788:2458 83.08861:967 93.06683:506 93.06768:3833 93.06853:11853 93.06939:20799 93.07024:27814 93.07109:22513 93.07194:13361 93.07279:4397 93.07365:513 95.0791:1465 95.07998:8864 95.08086:4776 95.08181:4197 95.08269:10611 95.08356:35069 95.08444:73274 95.08533:114220 95.0862:116258 95.08708:75145 95.08796:36079 95.08884:9199 95.08972:1786 96.98531:1854 96.98621:4872 96.98711:8724 96.98802:11244 96.98893:10625 96.98983:4078 96.99255:3021 96.99345:4041 96.99436:4348 96.99527:3948 96.99617:3102 97.09863:1526 97.09953:4168 97.10044:10074 97.10135:13201 97.10226:9890 97.10316:5337 97.10407:2209 105.06628:1822 105.06731:7637 105.06833:18224 105.06935:29679 105.07037:32301 105.0714:21575 105.07242:10752 105.07343:2635 105.07446:588 107.08125:1700 107.08231:8139 107.08336:27759 107.0844:50688 107.08546:70953 107.08651:60466 107.08756:36251 107.08861:14145 107.08966:2999 109.09548:1115 109.09657:3304 109.09765:11391 109.09872:37034 109.09981:73566 109.10089:111992 109.10197:109021 109.10305:69153 109.10413:32039 109.10521:7520 109.10629:1179 111.11343:1287 111.11455:3744 111.11565:6434 111.11677:7556 111.11788:6146 111.11899:3242 119.07976:1401 119.08099:4647 119.08222:16754 119.08346:38442 119.08469:61841 119.08592:68672 119.08715:47363 119.08839:24924 119.08961:6993 119.09085:985 121.09533:1317 121.0966:4281 121.09786:15181 121.09912:35750 121.10039:58156 121.10165:64943 121.10291:44490 121.10418:23038 121.10545:5669 121.1067:421 123.11185:1891 123.11314:5349 123.11443:14217 123.11573:23881 123.11703:29026 123.11832:21172 123.11962:11597 123.12091:3064 123.12221:431 131.08054:1462 131.08195:6652 131.08339:14461 131.08481:22784 131.08623:23028 131.08765:14622 131.08908:6561 131.0905:1158 133.09438:1275 133.09584:4463 133.09729:17408 133.09875:38215 133.1002:60558 133.10167:62625 133.10312:41084 133.10457:20277 133.10603:5784 133.10748:1588 135.11044:1250 135.11194:5232 135.11343:18841 135.11491:34419 135.11641:47366 135.11789:38698 135.11938:22706 135.12088:7999 135.12236:1826 137.12714:901 137.12866:2717 137.13019:7318 137.13171:12174 137.13322:13720 137.13475:9539 137.13628:3676 137.1378:1217 139.07246:2578 139.07402:5397 139.07558:6843 139.07713:5684 139.07869:2939 145.09396:765 145.09563:4218 145.09727:15556 145.09894:29804 145.1006:43182 145.10225:38016 145.10391:23132 145.10558:9263 145.10722:2408 147.10863:1517 147.11032:4399 147.11201:15539 147.11371:36535 147.1154:59360 147.1171:67865 147.11879:47565 147.12048:25484 147.12216:7113 147.12386:1160 149.1241:1347 149.12582:3900 149.12755:13814 149.12927:34028 149.131:55766 149.13272:64353 149.13446:45234 149.13618:24189 149.13791:6818 149.13963:905 153.08528:2431 153.08707:4713 153.08887:6752 153.09067:7190 153.09245:5499 153.09425:2723 157.09816:3245 157.10002:5020 157.1019:5259 157.10376:3805 157.10562:1713 159.108:2033 159.10989:6540 159.1118:21970 159.11371:47085 159.11562:74181 159.11751:77685 159.11942:51350 159.12132:25678 159.12323:6567 159.12512:1025 161.12346:401 161.1254:3015 161.12735:12144 161.12929:26595 161.13123:42252 161.13316:44525 161.1351:29382 161.13704:14497 161.13898:3249 163.13992:1103 163.14189:5184 163.14388:16810 163.14584:29497 163.14783:39168 163.1498:31211 163.15178:18118 163.15375:5855 163.15573:503 171.11163:1549 171.11375:4083 171.11588:6209 171.11801:6344 171.12013:4431 171.12225:1981 173.12271:1186 173.12488:5147 173.12703:18897 173.1292:40090 173.13136:62781 173.13351:63770 173.13568:41047 173.13783:19395 173.14:4277 173.14215:301 175.13806:1357 175.14026:6585 175.14246:26088 175.14467:54175 175.14687:83898 175.14906:82519 175.15126:52635 175.15346:24891 175.15565:6746 175.15785:1980 177.08632:2964 177.08856:5130 177.09079:5859 177.09302:4611 177.09526:2328 177.15334:60 177.15556:4674 177.15781:19457 177.16003:40825 177.16228:63715 177.16451:64396 177.16675:42125 177.16899:20785 177.17122:6125 177.17346:2074 185.12753:2776 185.12991:4942 185.13231:5749 185.13469:4596 185.13708:2356 187.13838:1472 187.14081:6940 187.14323:21123 187.14566:36188 187.1481:45469 187.15053:34033 187.15295:19109 187.15538:5593 187.15781:1006 189.14761:1843 189.15007:3482 189.15254:4838 189.15501:17688 189.15749:64769 189.15994:132929 189.16241:204765 189.16489:201744 189.16734:129275 189.16982:61674 189.17229:17164 189.17474:4992 189.17722:3300 189.17969:1539 191.1696:607 191.1721:5611 191.17461:16489 191.17712:28492 191.17963:34605 191.18213:24772 191.18463:13229 191.18715:3410 191.18965:784 193.11687:1723 193.11942:3821 193.12196:5128 193.12451:4713 193.12706:2932 199.13832:1403 199.14098:4996 199.14365:10875 199.14632:17122 199.14897:16706 199.15164:10114 199.15431:3963 199.15697:137 201.14964:1967 201.15234:5184 201.15504:20374 201.15775:66644 201.16046:121345 201.16316:169804 201.16586:144781 201.16858:87238 201.17128:34081 201.17398:8306 201.1767:2038 203.16917:10126 203.17192:41651 203.17467:93127 203.17741:148748 203.18016:157706 203.18291:105265 203.18565:53703 203.1884:16032 203.19115:5107 203.19389:3049 203.19664:1718 204.17834:3375 204.18111:5459 204.18387:5953 204.18665:4393 204.18941:1972 205.18921:3660 205.192:6269 205.19478:7339 205.19757:5877 205.20036:2920 213.15448:1928 213.15744:7652 213.16039:15106 213.16335:21565 213.16629:18455 213.16925:10857 213.1722:3767 213.17514:393 215.16365:2001 215.16666:5330 215.16965:22174 215.17264:74926 215.17563:138681 215.17862:196628 215.18163:170747 215.18462:103826 215.18761:42427 215.1906:11143 215.19359:2906 215.19658:1647 216.17593:2899 216.17894:5658 216.18196:7308 216.18497:6577 216.18799:4024 216.19099:1606 217.18376:1563 217.1868:4331 217.18983:11472 217.19287:19341 217.19591:23535 217.19894:17445 217.20198:9802 217.20502:2687 221.14301:1134 221.14613:3790 221.14925:7738 221.15236:10619 221.15549:10449 221.1586:7441 221.16173:3700 221.16484:1195 225.15445:2590 225.15765:6505 225.16086:10224 225.16406:11227 225.16727:8801 225.17047:4765 225.17368:1617 227.16711:1042 227.17036:2927 227.17361:8317 227.17686:14149 227.18011:16114 227.18336:10561 227.1866:4861 227.18985:329 229.18106:763 229.18436:4024 229.18764:14527 229.19093:28242 229.19421:41597 229.19751:37240 229.20081:22420 229.20409:8809 229.20738:1477 231.16765:3190 231.17097:5650 231.17432:6427 231.17764:4944 231.18097:2394 233.14684:2977 233.15022:6192 233.15359:8412 233.15697:8021 233.16034:5384 233.16373:2435 235.1584:1361 235.16182:6777 235.16524:13154 235.16867:18735 235.17209:16129 235.17551:9614 235.17892:3624 235.18234:1511 239.1657:1445 239.1692:2886 239.17271:8480 239.17621:14552 239.17972:17116 239.18323:12155 239.18674:6528 239.19025:2263 241.18477:2203 241.18832:5185 241.19186:11024 241.19542:13305 241.19897:9431 241.20253:4264 241.20609:1715 243.19711:820 243.20071:5828 243.2043:15288 243.2079:25535 243.2115:28920 243.21509:19938 243.21869:10287 243.22229:2663 243.22589:543 245.14748:3474 245.15112:6062 245.15475:6733 245.1584:5012 245.16205:2350 247.15448:1523 247.15817:3173 247.16185:9842 247.16554:17041 247.16922:21270 247.17291:15787 247.17659:8730 247.18028:2286 249.17503:2507 249.17877:6156 249.1825:9292 249.18623:9587 249.18996:6879 249.1937:3281 253.18036:1560 253.18419:3306 253.188:9959 253.19183:17109 253.19565:20131 253.19946:14430 253.20329:7899 253.20711:2458 255.19807:1337 255.20195:6555 255.20581:12861 255.20967:18223 255.21355:14716 255.21741:8326 255.22128:2332 259.15619:1579 259.16016:4462 259.16409:8152 259.16806:10224 259.17203:9057 259.17596:5499 259.17993:2070 261.17383:3615 261.17786:7882 261.18185:11436 261.18585:11659 261.18985:8371 261.19385:4046 261.19785:1367 265.18625:1928 265.19034:4030 265.19446:5088 265.19855:4172 265.20264:1990 267.19617:1451 267.20032:4437 267.20444:9929 267.20859:15808 267.21274:15651 267.21686:9895 267.22101:4533 267.22516:1055 269.21643:3257 269.22061:6777 269.22482:9545 269.229:9565 269.23318:6806 269.23737:3288 271.15805:2820 271.16229:6773 271.1665:10277 271.17075:10755 271.17499:7956 271.17923:4084 271.18347:1536 273.17212:2212 273.17639:6839 273.18069:11676 273.18497:14117 273.18924:10050 273.19354:5227 273.19781:1935 275.18713:1640 275.19147:4768 275.1958:8465 275.2001:10176 275.20444:8595 275.20877:4924 275.2131:1721 279.20041:3140 279.20483:6280 279.20926:8087 279.21368:7084 279.21811:4014 279.22253:1193 281.21097:1333 281.21545:6016 281.21991:12314 281.2244:18654 281.22885:16967 281.23334:10225 281.23779:3976 281.24228:1674 283.23428:3798 283.23883:6033 283.24335:6450 283.24786:4612 283.25238:1927 285.16989:2516 285.17447:7739 285.17902:13736 285.18359:18602 285.18817:15465 285.19272:9085 285.1973:3143 285.20187:1275 287.18539:1806 287.19:4638 287.19464:9403 287.19925:13817 287.20386:12499 287.20847:5695 287.2131:2814 287.21771:1028 293.21414:1894 293.2189:4846 293.22366:7262 293.22842:7264 293.23318:4927 293.23795:2047 295.2243:838 295.22913:2981 295.23395:6081 295.23874:13288 295.24356:12132 295.24838:7135 295.25317:2441 299.18433:2075 299.18924:5525 299.19415:9568 299.19907:11726 299.20395:10479 299.20886:6809 299.21378:3170 313.20377:3796 313.20901:7007 313.21426:8964 313.21954:8187 313.22479:5239 313.23004:2149 321.24023:1588 321.2457:4629 321.25116:7830 321.25662:9141 321.26208:7739 321.26752:4748 321.27298:2023 325.20242:2327 325.20801:5101 325.21356:7093 325.21912:6663 325.22467:4023 327.2139:1324 327.21951:3773 327.22513:9252 327.23074:14097 327.23636:13206 327.24197:8067 327.24759:3307 327.25317:1250 335.26291:3395 335.26871:5437 335.27454:6025 335.28036:4843 335.28619:2791 341.23306:1628 341.23904:4320 341.24503:6407 341.25101:6275 341.25699:4078 341.26294:1530 349.27521:2759 349.2814:5454 349.28757:7767 349.29376:8182 349.29996:6287 349.30615:3285 355.2439:2060 355.25024:4955 355.25659:7570 355.26294:8027 355.26932:5979 355.27567:2943 367.24225:1736 367.24893:4711 367.25558:7969 367.26227:9468 367.26895:8184 367.27563:5043 367.28229:2048 377.30206:2003 377.30902:4319 377.31598:5835 377.32291:5192 377.32986:2850 381.25986:2756 381.26691:6167 381.27396:8831 381.28104:8760 381.28809:6009 381.29514:2603 391.28769:2504 391.29501:3375 391.30237:4093 391.30969:15546 391.31705:58339 391.32437:120494 391.33173:186433 391.33908:184788 391.34641:118696 391.35376:56897 391.36108:16107 391.36844:4955 391.37576:3428 391.38312:1382 392.31757:1820 392.32495:4714 392.33231:8177 392.33969:9894 392.34705:8522 392.35443:5050 392.36179:1784 406.98337:2619 406.99115:4632 406.99893:5289 407.00671:4168 407.01453:2144 409.32938:3650 409.33722:7190 409.34506:9132 409.35294:8003 409.36078:4742 409.36862:1669 419.30972:2999 419.31787:6459 419.32602:9199 419.33417:9138 419.34232:6297 419.35046:2790 437.26801:2439 437.27667:4946 437.28534:12808 437.29401:19772 437.30267:27503 437.31134:88212 437.32004:304960 437.3287:605867 437.33737:915641 437.34604:876135 437.35471:554555 437.3634:256446 437.37207:71948 437.38074:23711 437.3894:18714 437.3981:9638 437.40677:2331 438.31018:2262 438.31888:11956 438.32758:32511 438.33627:54845 438.34497:66294 438.35367:48486 438.3624:27072 438.37109:8254 438.37979:1609</t>
  </si>
  <si>
    <t>55.0535:1186 55.05389:3098 55.05428:5727 55.05466:10271 55.05505:6672 55.05544:4370 55.05582:1979 57.06894:1428 57.06935:3735 57.06976:8184 57.07016:12845 57.07057:12889 57.07098:8453 57.07139:3064 57.0718:1033 67.0531:1860 67.05362:4463 67.05415:10360 67.05466:12799 67.05518:9501 67.0557:5162 67.05623:1939 67.5635:1835 67.56403:9211 67.56455:16772 67.56508:22105 67.56561:17013 67.56613:9797 67.56666:3358 67.56718:1373 69.06845:1607 69.069:5209 69.06954:11772 69.07008:18976 69.07063:21034 69.07117:14298 69.07172:7200 69.07227:1387 79.05294:1754 79.05361:3713 79.05428:5413 79.05494:5790 79.05561:4566 79.05627:2507 81.0671:966 81.06779:3573 81.06848:12461 81.06918:26721 81.06987:42180 81.07056:44207 81.07125:29140 81.07195:14370 81.07264:3404 81.07333:295 83.08298:1315 83.08369:2246 83.08441:8587 83.08513:15903 83.08585:21864 83.08656:17558 83.08728:10202 83.08801:3235 83.08872:761 83.08932:3089 83.09004:3748 83.09076:3173 83.09148:1839 85.59311:2421 85.59386:3938 85.5946:4614 85.59536:3987 85.59611:2429 89.05854:2962 89.05933:4707 89.06013:4909 89.06093:3491 89.06173:1583 93.06741:1819 93.06827:4835 93.06911:9808 93.06997:14661 93.07082:13224 93.07167:7917 93.07253:3071 93.07337:1206 95.08091:2180 95.08179:3169 95.08267:9029 95.08355:30621 95.08443:65093 95.0853:102072 95.08619:105708 95.08707:69307 95.08794:34069 95.08882:8919 95.08971:1809 96.98531:778 96.98621:2586 96.98711:4974 96.98802:6688 96.98893:7718 96.98984:3967 96.99074:2468 96.99165:1234 97.09863:2035 97.09953:7334 97.10044:13146 97.10135:17365 97.10226:13317 97.10316:7474 97.10407:1818 98.74438:1822 98.74531:3188 98.74624:3850 98.74717:3285 98.7481:1824 105.06605:968 105.06707:4611 105.06809:10966 105.06911:17751 105.07013:19312 105.07115:12938 105.07217:6485 105.0732:1591 107.08125:1032 107.0823:6691 107.08334:22297 107.0844:39630 107.08545:53508 107.08649:43403 107.08755:25747 107.0886:9276 107.08965:2358 107.0907:788 109.0965:2168 109.09758:8026 109.09866:27695 109.09974:56254 109.10082:86599 109.1019:85699 109.10298:54872 109.10406:26001 109.10514:6672 109.10622:1425 111.11455:2684 111.11566:5567 111.11677:7536 111.11788:7142 111.119:4721 111.1201:2043 119.07864:1874 119.07988:2193 119.08111:4962 119.08234:15986 119.08357:35964 119.08481:57492 119.08604:62448 119.08727:42029 119.08851:21281 119.08974:5525 119.09097:1334 121.09525:1352 121.0965:4705 121.09777:17424 121.09904:39487 121.1003:63385 121.10156:69077 121.10283:46897 121.10409:24153 121.10535:6581 121.10662:1385 123.11043:274 123.11172:2648 123.11301:10448 123.11431:29447 123.11561:49729 123.11691:62321 123.1182:47191 123.11949:27162 123.12079:8683 123.12209:1408 133.09453:865 133.09599:3686 133.09744:15286 133.09891:33128 133.10036:52354 133.10181:52606 133.10327:33581 133.10472:15650 133.10619:4007 133.10764:1657 135.10909:722 135.11057:2307 135.11206:9616 135.11356:31648 135.11504:56308 135.11653:75845 135.11803:61007 135.11951:35940 135.121:12533 135.12248:3283 135.12398:1222 137.12727:1847 137.12878:8235 137.13031:16816 137.13184:25322 137.13336:23108 137.13489:13888 137.1364:5297 137.13792:740 139.07091:2020 139.07246:4768 139.07402:7619 139.07558:8688 139.07713:7141 139.07869:4079 139.08025:1459 145.09718:3203 145.09883:5857 145.10049:7165 145.10216:6016 145.10381:3258 145.10547:809 147.10854:984 147.11021:3126 147.11191:12306 147.1136:30732 147.1153:50736 147.11699:58776 147.11868:41555 147.12038:22352 147.12207:6573 147.12376:1910 149.12407:902 149.12581:3805 149.12753:15680 149.12926:39853 149.13098:66132 149.13271:76918 149.13443:54412 149.13617:29325 149.13789:8534 149.13962:2297 149.14134:1577 151.14421:2184 151.14598:4209 151.14774:5404 151.14951:4934 151.15126:3119 153.08528:1964 153.08707:6970 153.08887:12767 153.09067:17670 153.09247:14748 153.09425:8588 153.09605:2816 153.09785:1540 159.10974:833 159.11165:2508 159.11354:5238 159.11545:10517 159.11736:10846 159.11926:6788 159.12115:2755 159.12306:939 161.12332:1176 161.12526:3193 161.1272:11582 161.12914:26301 161.13107:42061 161.13301:45617 161.13495:30842 161.13689:15789 161.13884:4318 161.14078:640 163.13976:829 163.14172:4685 163.14371:16020 163.14568:28725 163.14766:39152 163.14963:32439 163.15161:19356 163.15358:7262 163.15556:1594 167.09953:1386 167.10158:3930 167.10362:8977 167.10568:14356 167.10773:14164 167.10977:8773 167.11182:3892 167.11388:1394 172.90881:2335 172.91098:3264 172.91313:3678 172.91528:3358 172.91745:2336 173.1268:1690 173.12897:4149 173.13112:6557 173.13329:10363 173.13545:6628 173.1376:3491 173.13977:1512 175.14029:2189 175.14249:9968 175.14468:21171 175.14688:33080 175.14908:33077 175.15128:21266 175.15347:10084 175.15567:2488 175.15787:326 177.15559:1506 177.15782:7217 177.16006:15461 177.16229:24161 177.16454:23778 177.16676:15091 177.16901:6986 177.17125:1616 179.09903:1240 179.1013:3520 179.10358:6230 179.10585:7626 179.10812:6549 179.1104:3715 179.11267:1052 187.14082:1806 187.14325:4381 187.14568:8544 187.1481:12269 187.15053:10820 187.15297:5043 187.1554:2449 187.15782:857 189.14996:3653 189.15242:3894 189.15489:14412 189.15736:55516 189.15982:115808 189.16229:179542 189.16476:178054 189.16722:114626 189.16969:55159 189.17216:16344 189.17464:6054 189.17709:4585 189.17957:2518 189.18204:2180 190.15823:1022 190.16072:2879 190.16319:6901 190.16568:10894 190.16817:10687 190.17065:5274 190.17314:2491 190.17563:823 191.16428:2965 191.16678:3255 191.1693:11732 191.1718:47979 191.1743:143101 191.1768:244110 191.17932:309499 191.18182:234917 191.18433:135509 191.18684:44424 191.18935:13005 191.19185:5176 191.19437:3604 191.19687:325 192.1761:2021 192.17863:4475 192.18117:9508 192.18369:11417 192.18622:8241 192.18874:3697 192.19127:1469 193.11433:1176 193.11688:3374 193.11942:6061 193.12196:7558 193.12451:6760 193.12706:4272 193.12961:1750 201.15202:1523 201.15474:5659 201.15744:21258 201.16014:40829 201.16286:59082 201.16556:52164 201.16826:31701 201.17097:12904 201.17368:3321 201.17638:1046 203.16376:6192 203.1665:7015 203.16925:24888 203.172:95619 203.17474:215214 203.17749:344575 203.18024:368966 203.18298:248143 203.18573:127949 203.18848:38675 203.19122:12679 203.19397:8280 203.19672:5086 203.19946:1673 204.17281:1532 204.17558:2830 204.17834:8679 204.18111:14844 204.18388:17006 204.18665:11909 204.18941:6379 204.19218:1701 205.18073:393 205.18352:3143 205.18629:14987 205.18909:49438 205.19188:87368 205.19466:116991 205.19745:93872 205.20024:55552 205.20302:19853 205.20581:5523 205.2086:2056 206.19356:2813 206.19637:4548 206.19917:4978 206.20198:3719 206.20479:1675 207.13177:2718 207.13461:4367 207.13744:4889 207.14026:3874 207.1431:2039 207.16571:1311 207.16853:3623 207.17137:6186 207.17419:9960 207.17702:5746 207.17986:3107 207.18268:1125 215.16911:2359 215.1721:9598 215.17511:17817 215.1781:25172 215.18109:21403 215.18408:12825 215.18707:5135 215.19006:1386 217.18286:1728 217.1859:9096 217.18893:26638 217.19197:45647 217.19499:55881 217.19803:40962 217.20107:22871 217.2041:7448 217.20714:2676 217.21017:1619 219.16661:1738 219.16968:4119 219.17276:6271 219.17584:6691 219.17891:5048 219.18199:2571 219.20354:2457 219.20662:3912 219.20969:4353 219.21277:3413 219.21585:1747 221.14302:747 221.14613:2385 221.14925:5057 221.15237:10225 221.15549:10411 221.15862:6292 221.16173:2830 221.16484:945 221.17732:985 221.18045:2610 221.18356:7996 221.18668:13915 221.1898:17369 221.19292:12724 221.19604:6933 221.19916:1727 229.18723:2606 229.19051:5409 229.1938:7090 229.1971:6399 229.20038:3956 229.20367:1516 231.16432:2261 231.16765:5379 231.17097:8620 231.17432:9968 231.17764:8412 231.18098:4999 231.18431:1933 231.20099:1548 231.20432:6888 231.20766:12724 231.21098:17333 231.21432:13460 231.21765:7601 231.22099:2233 235.15775:2686 235.16118:11904 235.1646:22557 235.16801:31763 235.17143:26585 235.17485:15771 235.17827:5860 235.18169:1384 239.14114:2593 239.14465:4097 239.14816:4496 239.15167:3512 239.15517:1841 241.18832:2610 241.19188:4581 241.19543:5098 241.19897:3813 241.20253:1779 243.20081:1853 243.20439:4344 243.20799:9808 243.21159:11363 243.21519:7972 243.21878:3542 243.22238:1432 245.21303:1214 245.21666:5049 245.22031:11019 245.22395:17503 245.22758:17705 245.23123:11168 245.23488:4981 245.23851:906 247.15433:871 247.15802:6528 247.1617:20348 247.16539:35270 247.16907:44755 247.17276:33838 247.17644:19375 247.18013:6045 247.18381:1293 249.16698:300 249.17072:3397 249.17444:16608 249.17818:38497 249.1819:62280 249.18564:66448 249.18936:44348 249.19308:22627 249.19682:6944 249.20055:2243 255.19809:1402 255.20195:3714 255.20581:6271 255.20969:7707 255.21355:7095 255.21742:4773 255.22128:2168 257.21262:1111 257.21655:2398 257.22046:6981 257.22437:12010 257.22827:13514 257.23218:9247 257.23611:3433 257.24002:1076 261.16931:617 261.17334:4259 261.17734:11176 261.18134:18760 261.18533:21446 261.18933:14841 261.19333:7779 261.19736:2142 269.21643:2864 269.22064:5666 269.22482:7608 269.229:7172 269.23318:4610 269.2374:1747 275.19147:2957 275.1958:4564 275.20013:5355 275.20447:4759 275.20877:3085 286.88565:3008 286.89026:4887 286.89487:5527 286.89948:4405 286.90408:2322 287.19003:2520 287.19464:4736 287.19925:5959 287.20386:5207 287.2085:2991 289.2037:1989 289.20834:4633 289.21301:6919 289.21768:7018 289.22235:4828 289.22702:2032 315.22159:2511 315.2269:4775 315.23221:6115 315.23749:5468 315.2428:3279 343.24451:2071 343.25052:4685 343.25656:7249 343.2626:7967 343.26862:6228 343.27466:3284 346.85501:2121 346.86115:3599 346.86728:4320 346.87341:3663 346.87952:2031 355.25027:2532 355.25662:4604 355.26297:5486 355.26932:4482 355.27567:2376 356.95178:1346 356.95819:3441 356.96457:5225 356.97098:5334 356.97736:3787 356.98376:1740 374.96381:2854 374.9707:4684 374.97757:5755 374.98447:5328 374.99136:3558 374.99823:1532 392.96689:1063 392.97427:3015 392.98166:5735 392.98904:10973 392.99643:9714 393.00381:5610 393.0112:2435 393.01859:1040 393.32162:1644 393.32901:7569 393.33643:22666 393.34381:38872 393.35123:48737 393.35861:36468 393.36603:20699 393.37341:6404 393.3808:1599 397.97134:1764 397.97885:3817 397.98639:5938 397.99393:6815 398.00146:5707 398.00897:3254 421.32825:2593 421.33646:4807 421.34467:5913 421.35287:5079 421.36108:2972 439.20453:1216 439.21326:5512 439.22202:12561 439.23074:21496 439.23947:20012 439.2482:11832 439.25693:5090 439.26566:1509 439.29529:961 439.30405:3359 439.31277:4551 439.3215:17197 439.33023:64691 439.33896:194623 439.34769:332612 439.35641:430986 439.36517:334877 439.3739:196186 439.38263:65943 439.39136:17140 439.40009:3570 439.40884:1013 440.327:1298 440.33575:8171 440.34451:18763 440.3533:30221 440.36206:31733 440.37082:21119 440.37958:10646 440.38834:3019 440.39709:1039</t>
  </si>
  <si>
    <t>Adenosine</t>
  </si>
  <si>
    <t>C10H13N5O4</t>
  </si>
  <si>
    <t>OIRDTQYFTABQOQ-UHFFFAOYNA-N</t>
  </si>
  <si>
    <t>OCC1OC(N2C=NC=3C(=NC=NC32)N)C(O)C1O</t>
  </si>
  <si>
    <t>52.13436:12214 52.13471:23844 52.13507:29212 52.13543:24794 52.13578:14244 55.01749:8640 55.01788:23483 55.01826:35817 55.01865:36060 55.01904:23719 55.01943:8841 57.03257:6774 57.03297:17987 57.03338:47221 57.03379:81129 57.0342:94953 57.03461:63989 57.03502:30541 57.03543:13144 66.63434:21772 66.63486:32413 66.63537:34089 66.63589:25050 66.6364:11192 68.28999:11309 68.29052:30023 68.29105:38251 68.29159:31218 68.29373:35414 68.29427:60555 68.2948:45472 68.29533:22845 68.29587:4813 73.02713:10309 73.02773:23688 73.02831:35477 73.02891:37164 73.0295:27423 73.03009:13025 85.0267:9880 85.02744:30802 85.02818:54646 85.02892:65475 85.02966:55538 85.03041:32845 85.03115:13363 95.67271:15978 95.67359:24536 95.67448:27525 95.67537:22645 95.67625:12771 97.02699:14968 97.02789:29180 97.0288:37598 97.02971:36066 97.03061:26416 97.03152:14023 100.44091:11238 100.44186:25482 100.44282:36462 100.44378:36653 100.44473:25839 100.44569:12168 115.0353:8075 115.03648:28078 115.03764:54914 115.03881:71993 115.03999:65801 115.04115:41069 115.04232:17175 133.04643:19598 133.04788:35813 133.04935:42929 133.0508:36214 133.05226:21061 136.04929:44235 136.0508:93274 136.05231:278131 136.0538:373513 136.05531:669166 136.05681:2304665 136.05832:7531016 136.05983:13839165 136.06133:19509996 136.06284:16816600 136.06435:10213586 136.06584:4118777 136.06735:1146683 136.06886:432755 136.07036:385606 136.07187:188227 136.07338:63292 240.16499:18681 240.16852:28785 240.17206:31650 240.17558:26787 240.17911:17674 241.78265:17528 241.78621:29707 241.78978:34101 241.79335:27403 241.79691:14235 268.08063:61666 268.08478:78394 268.08893:248908 268.09311:882310 268.09726:1833427 268.10144:2850696 268.10559:2863486 268.10974:1850336 268.11392:897918 268.11807:253367 268.12225:81147 268.1264:66141 268.13058:45742 268.13474:20242 268.13892:5079</t>
  </si>
  <si>
    <t>55.0535:1861 55.05389:5033 55.05427:9845 55.05466:14450 55.05505:13193 55.05544:8069 55.05582:3343 55.05621:1294 57.06894:865 57.06934:2591 57.06975:5477 57.07016:10977 57.07057:10865 57.07098:6605 57.07139:3065 57.0718:1224 67.0531:2037 67.05362:6587 67.05414:11360 67.05466:14804 67.05518:11455 67.0557:6519 67.05622:2527 67.05674:1058 67.56422:3103 67.56474:9510 67.56527:14437 67.5658:12017 67.56632:3264 67.56685:590 69.06849:1998 69.06904:7319 69.06958:15826 69.07012:24970 69.07067:26731 69.07121:17959 69.07175:8981 69.0723:1731 71.08472:2331 71.08529:5063 71.08586:6931 71.08643:6521 71.087:4171 71.08756:1616 76.74188:2970 76.74252:4746 76.74316:5313 76.7438:4258 76.74443:2286 79.0536:2718 79.05427:4327 79.05494:4651 79.0556:3498 79.05627:1686 81.06705:1915 81.06774:4514 81.06844:15034 81.06913:34947 81.06982:56570 81.07051:63395 81.07121:43593 81.0719:22745 81.07259:5982 81.07328:525 83.08293:554 83.08365:3402 83.08437:11350 83.08508:20350 83.08581:27498 83.08652:22181 83.08724:12953 83.08796:4229 83.08868:739 91.05295:2080 91.05377:3972 91.0546:4830 91.05542:4129 91.05624:2518 93.06731:2224 93.06816:11304 93.06902:22809 93.06986:33802 93.07072:29874 93.07157:18208 93.07242:7518 93.07327:2213 95.08006:404 95.08093:3215 95.08181:5392 95.08269:15250 95.08357:50794 95.08445:107673 95.08533:168827 95.0862:174341 95.08709:113862 95.08797:55736 95.08884:14215 95.08972:2942 95.09061:2356 95.09148:1585 95.79173:2318 95.79262:3633 95.7935:4290 95.7944:3853 95.79529:2551 97.0979:819 97.09881:3484 97.09972:11017 97.10062:19906 97.10153:27566 97.10244:23137 97.10335:13600 97.10426:4751 97.10516:284 102.46915:3026 102.47014:4482 102.47112:4761 102.47211:3756 102.47309:2108 103.68188:2272 103.68289:3874 103.68389:4545 103.68489:3835 103.68589:2214 105.06628:1011 105.0673:6547 105.06832:15079 105.06934:24330 105.07037:26045 105.07138:17347 105.0724:8637 105.07343:1754 107.08031:575 107.08135:2604 107.08241:9989 107.08346:31412 107.08451:56364 107.08556:77960 107.08661:65720 107.08766:39383 107.08871:15031 107.08976:3212 107.09081:349 109.09534:2150 109.09642:3148 109.0975:11140 109.09858:39319 109.09966:80324 109.10075:123953 109.10182:123987 109.10291:80067 109.10399:38811 109.10506:10610 109.10615:2344 109.10723:928 111.11343:2920 111.11454:5321 111.11565:7076 111.11677:7089 111.11787:5334 111.11899:2866 119.07982:1466 119.08105:5166 119.08228:19380 119.08352:45215 119.08475:73310 119.08598:81082 119.08721:55330 119.08845:28647 119.08968:7638 119.09091:1622 121.06233:2916 121.06359:5401 121.06486:6659 121.06612:5725 121.06738:3272 121.09399:1116 121.09526:2482 121.09653:7556 121.09779:25903 121.09905:59942 121.10032:96867 121.10158:107827 121.10284:74149 121.10411:38729 121.10537:10854 121.10664:2414 121.1079:1233 123.11163:2156 123.11292:11155 123.11421:34948 123.11551:60193 123.11681:76889 123.1181:58520 123.11939:33684 123.12069:10817 123.12199:2978 123.12328:1155 126.50164:2167 126.50299:3641 126.50434:4383 126.50568:4056 126.50703:2845 133.09445:1127 133.09592:5861 133.09737:23611 133.09883:51235 133.10028:80939 133.10173:82244 133.1032:53224 133.10464:25573 133.10611:6962 133.10756:2433 133.10902:2332 135.11044:2029 135.11192:10849 135.11342:37685 135.1149:68713 135.11639:95244 135.11789:79855 135.11937:47970 135.12086:18839 135.12236:5383 135.12384:1424 137.12558:59 137.12711:3458 137.12862:13696 137.13014:27343 137.13167:41188 137.13319:39220 137.13472:24848 137.13623:11495 137.13776:3075 137.13928:465 145.09717:3195 145.09883:6088 145.10048:7727 145.10214:6856 145.10381:4176 145.10545:1562 147.10849:1152 147.11018:3999 147.11188:16165 147.11357:41404 147.11526:68760 147.11694:80117 147.11864:56793 147.12033:30592 147.12202:9195 147.12372:2812 147.12541:1822 149.12408:1790 149.12582:5363 149.12755:21437 149.12927:56200 149.131:93803 149.13272:110921 149.13446:79296 149.13618:43133 149.13791:12442 149.13963:3215 149.14136:2418 151.07022:1872 151.07198:4056 151.07375:5881 151.0755:6020 151.07726:4273 151.07903:1874 151.14421:3542 151.14597:6501 151.14774:7971 151.14949:6822 151.15126:3907 151.15302:1234 153.08354:1573 153.08534:2696 153.08713:9845 153.08893:18051 153.09073:24860 153.09253:20390 153.09431:11903 153.09612:4107 153.09792:533 159.11163:3330 159.11354:6580 159.11543:9272 159.11734:9543 159.11925:7129 159.12115:3708 159.12305:1259 161.11751:1372 161.11945:4932 161.1214:3888 161.12334:3686 161.12518:4629 161.12712:15787 161.12906:36439 161.131:58614 161.13293:63454 161.13487:42442 161.13681:21412 161.13875:5901 161.1407:1154 163.13988:1308 163.14186:5875 163.14383:19210 163.14581:34249 163.14778:45972 163.14977:36995 163.15173:21877 163.15372:7660 163.15569:1960 167.09952:1357 167.10156:6274 167.10362:13175 167.10567:20073 167.10771:18279 167.10976:11031 167.11182:4338 167.11386:697 173.12679:2262 173.12895:5132 173.13112:10230 173.13327:10665 173.13544:5443 173.13759:2543 173.13976:800 175.13809:652 175.14029:3499 175.14249:14722 175.14468:32208 175.14688:51025 175.14908:51622 175.15128:33089 175.15347:15706 175.15567:3879 175.15788:942 177.15356:88 177.15579:2912 177.15804:12039 177.16026:25489 177.16251:39917 177.16475:40630 177.16698:26368 177.16922:12732 177.17145:2934 177.17369:263 179.09901:1165 179.10129:3424 179.10356:8314 179.10583:12687 179.10811:11486 179.11038:5289 179.11266:2257 179.17178:1406 179.17406:4243 179.17633:8050 179.1786:10306 179.18088:9194 179.18315:5534 179.18542:1981 181.11618:1849 181.1185:4238 181.1208:5973 181.12312:5712 181.12543:3591 181.12775:1152 187.13838:790 187.14081:2566 187.14323:8287 187.14566:13792 187.1481:16972 187.15053:12784 187.15295:7199 187.15538:1795 189.14996:3828 189.15244:4809 189.15489:19473 189.15736:74052 189.15984:153792 189.16229:238327 189.16476:237138 189.16724:152979 189.16969:74295 189.17216:21771 189.17464:6955 189.17711:4552 189.17957:1922 190.16071:1752 190.16319:4572 190.16568:10556 190.16817:12216 190.17065:8560 190.17314:3599 190.17563:1338 191.16928:17278 191.17178:69677 191.17429:201958 191.1768:342501 191.17931:430974 191.18181:325956 191.18433:187995 191.18683:62054 191.18933:17973 191.19183:6696 191.19435:4289 191.19685:87 192.1761:1696 192.17862:6678 192.18115:11793 192.18367:14558 192.1862:10630 192.18874:5782 192.19125:1930 193.11432:2233 193.11687:5163 193.11942:7927 193.12195:8699 193.1245:6962 193.12704:4006 193.12959:1674 199.14098:1587 199.14365:3851 199.1463:6042 199.14897:6724 199.15164:5354 199.1543:2834 201.15204:1763 201.15475:8444 201.15746:30534 201.16016:57268 201.16287:81702 201.16557:71150 201.16827:43202 201.17099:17713 201.17369:4483 201.17639:818 203.16374:9134 203.16649:10028 203.16924:33765 203.17198:129178 203.17473:289105 203.17747:461730 203.18022:492044 203.18297:329847 203.18571:169194 203.18846:51565 203.19121:17665 203.19395:11726 203.1967:6575 203.19945:671 204.17274:1191 204.17551:6110 204.17828:13194 204.18105:20911 204.18381:21547 204.18658:14046 204.18935:6829 204.19211:1730 205.18057:34 205.18336:3283 205.18614:17362 205.18893:57505 205.19173:101539 205.1945:135866 205.1973:108987 205.20009:64558 205.20287:23496 205.20566:6903 205.20845:2193 206.19354:2863 206.19637:4808 206.19917:5318 206.20198:3891 206.20479:1625 207.16434:1876 207.16716:8837 207.17:15965 207.17282:21267 207.17564:16859 207.17848:9840 207.1813:3694 207.18413:876 207.60471:3290 207.60754:4566 207.61038:5121 207.6132:4479 207.61604:2748 209.30006:1949 209.30293:3656 209.3058:4528 209.30867:4062 209.31154:2680 213.15448:1665 213.15742:4145 213.16039:7089 213.16333:8866 213.16629:8273 213.16924:5633 213.17218:2569 215.16971:1806 215.1727:8513 215.17569:17777 215.17868:27151 215.18169:25016 215.18468:15035 215.18767:5922 215.19066:839 217.18291:2135 217.18594:11761 217.18898:34900 217.19202:59796 217.19505:73722 217.19809:54311 217.20113:30430 217.20415:9493 217.20718:2614 217.21022:1074 219.20352:1956 219.2066:4365 219.20969:6147 219.21275:5941 219.21584:3876 219.21892:1450 221.14612:1519 221.14923:3805 221.15236:5912 221.15547:6402 221.1586:4749 221.16171:2109 221.18005:2753 221.18318:11187 221.18629:20248 221.18942:26909 221.19254:20822 221.19566:11895 221.19878:3433 221.2019:363 229.18391:1198 229.18721:3584 229.19049:8818 229.19379:13226 229.19708:11719 229.20036:6924 229.20366:2252 231.16431:2277 231.16763:5697 231.17097:9417 231.1743:10954 231.17763:9181 231.18097:5447 231.1843:2206 231.20007:3569 231.20341:11662 231.20674:20226 231.21008:25440 231.21341:19150 231.21675:11058 231.22008:3762 231.22342:1445 235.15503:1503 235.15845:6103 235.16187:20550 235.16528:36752 235.16872:49414 235.17213:39542 235.17555:23165 235.17897:7792 235.18239:1891 238.98689:3293 238.9904:4726 238.9939:4872 238.99741:3679 239.0009:1901 241.18475:1231 241.18831:3845 241.19186:6816 241.19542:8229 241.19896:7126 241.20251:4363 241.20607:1674 243.20079:2075 243.20438:4788 243.20798:10127 243.21158:12111 243.21518:8655 243.21877:3838 243.22237:1596 245.21284:1083 245.21649:6977 245.22014:15814 245.22377:25357 245.22742:26260 245.23106:17359 245.2347:8591 245.23834:2286 247.15413:1350 247.15782:7999 247.1615:25334 247.16519:43615 247.16887:55851 247.17256:42737 247.17624:24813 247.17993:8245 247.18361:2087 249.16748:1633 249.1712:7750 249.17494:30000 249.17867:65599 249.1824:104177 249.18613:108967 249.18987:71969 249.19359:36052 249.19733:10031 249.20105:2490 249.20479:1241 255.20193:3256 255.2058:6294 255.20967:8374 255.21353:8049 255.21741:5507 255.22127:2461 257.21262:1748 257.21652:3958 257.22043:9368 257.22433:15179 257.22827:15641 257.23218:10340 257.23608:3925 257.23999:1441 261.16983:1171 261.17383:3742 261.17783:9831 261.18182:16600 261.18585:19089 261.18985:12977 261.19385:6516 261.19785:1278 269.21643:1265 269.22061:3730 269.22479:5719 269.229:5685 269.23318:3693 269.23737:1358 275.1871:1394 275.19144:4091 275.19577:7099 275.2001:8324 275.20444:6826 275.20877:3729 275.2131:1140 287.19:2725 287.19461:5942 287.19925:8324 287.20386:8104 287.20847:5473 287.21307:2341 289.20367:3422 289.20834:7208 289.21301:10306 289.21768:10440 289.22232:7453 289.22699:3565 301.20172:1598 301.20667:4344 301.21161:7678 301.21658:9538 301.22153:8435 301.2265:5137 301.23145:2020 315.22156:3520 315.22687:5623 315.23218:6403 315.23749:5255 315.2428:2977 329.23273:1701 329.2384:3667 329.24405:4866 329.24973:4563 329.2554:3014 343.24448:1630 343.25052:4359 343.25653:7978 343.26257:10039 343.26862:8912 343.27463:5439 343.28067:2007 355.2439:1524 355.25024:4305 355.25659:7518 355.26294:9096 355.26929:7962 355.27563:4962 355.28198:1997 363.67102:2361 363.67761:4305 363.68417:5027 363.69077:3936 363.69733:1861 393.32104:1537 393.32846:7802 393.33585:24380 393.34323:42013 393.35065:54192 393.35803:41902 393.36545:24382 393.37283:8237 393.38025:2000 439.19928:477 439.20801:2591 439.21674:11066 439.22546:19437 439.23419:17721 439.24292:10107 439.25165:5131 439.26038:2051 439.29535:929 439.30408:5148 439.31281:6766 439.32153:23256 439.33026:87488 439.33902:263967 439.34775:451079 439.35648:581493 439.3652:448289 439.37393:261760 439.38269:86026 439.39142:23137 439.40015:6972 439.40887:4775 440.32617:892 440.33493:7413 440.34372:20233 440.35248:34095 440.36124:38940 440.37:26823 440.37875:13847 440.38751:4064 440.3963:1431</t>
  </si>
  <si>
    <t>Phenylacetaldehyde</t>
  </si>
  <si>
    <t>C8H8O</t>
  </si>
  <si>
    <t>Phenylacetaldehydes</t>
  </si>
  <si>
    <t>DTUQWGWMVIHBKE-UHFFFAOYSA-N</t>
  </si>
  <si>
    <t>O=CCC=1C=CC=CC1</t>
  </si>
  <si>
    <t>53.03779:6613 53.03816:21755 53.03852:60485 53.03889:102964 53.03926:130885 53.03963:98939 53.03999:56041 53.04036:14828 55.0175:4053 55.01788:10343 55.01827:15059 55.01866:14683 55.01904:9866 60.62941:5802 60.62986:10564 60.6303:14240 60.63075:14599 60.6312:11064 60.63165:5637 61.06648:6037 61.06693:11977 61.06739:15048 61.06784:12684 61.06829:6615 68.15319:4387 68.15372:19922 68.15425:35516 68.15479:45474 68.15532:34142 68.15585:19235 68.15639:6271 77.03729:6796 77.03793:14050 77.03857:18879 77.03922:18006 77.03986:12193 77.0405:5340 79.05228:4897 79.05295:13017 79.05361:23805 79.05428:30735 79.05495:28612 79.05562:18708 79.05628:7711 83.97406:6392 83.97479:11204 83.97552:13044 83.97625:10628 83.97698:5674 91.0505:6897 91.05132:24197 91.05215:92615 91.05297:273654 91.05379:467005 91.05462:594368 91.05544:452407 91.05627:260860 91.05709:83330 91.05791:21513 91.05874:6837 91.99374:6569 91.99458:11503 91.99541:13227 91.99625:10849 91.99709:6189 93.04273:4779 93.04359:13498 93.04444:20942 93.04529:21451 93.04614:14986 93.04699:6684 93.06406:1237 93.06491:9166 93.06577:16308 93.06662:32268 93.06747:110655 93.06832:359226 93.06918:663945 93.07002:944262 93.07088:823718 93.07172:501036 93.07258:203125 93.07343:51499 93.07428:15380 93.07513:14218 93.07598:8111 93.07679:14166 93.07764:1827 94.07082:4845 94.07169:14011 94.07256:24953 94.07342:30678 94.07429:27007 94.07515:16815 94.07602:7109 95.04577:4720 95.04665:24667 95.04752:83453 95.04841:154468 95.04929:218794 95.05016:189702 95.05104:114873 95.05192:45744 95.0528:10044 95.05368:1087 103.04905:18848 103.05004:23926 103.05103:78664 103.05202:279067 103.05302:562887 103.05401:858303 103.055:833119 103.05599:530524 103.05699:248512 103.05798:69746 103.05898:23048 103.05997:18728 103.06096:11138 103.06194:16790 103.06293:1686 104.05435:4698 104.05536:20003 104.05637:41306 104.05737:62516 104.05838:57943 104.05939:35697 104.06039:15010 104.06139:4644 105.04073:3267 105.04176:8122 105.04278:25127 105.0438:43610 105.04482:56048 105.04584:44024 105.04686:25802 105.04788:8565 105.0489:3656 105.06728:5556 105.06831:11383 105.06933:16351 105.07035:17390 105.07137:13635 105.0724:7427 121.03583:6465 121.03709:17045 121.03835:32957 121.03961:49403 121.04088:43895 121.04214:25944 121.0434:6943 121.04466:2761 121.05604:2481 121.0573:31280 121.05856:40304 121.05983:121811 121.06109:444210 121.06236:1329739 121.06361:2268778 121.06488:2919699 121.06615:2247358 121.06741:1309292 121.06867:428602 121.06993:113982 121.0712:30242 121.07246:15019 122.05627:3668 122.05756:11311 122.05883:20577 122.06011:24573 122.06139:19476 122.06267:10326 122.06395:8239 122.06522:15968 122.06651:31381 122.06779:46230 122.06906:42868 122.07034:26183 122.07162:10670 122.0729:4116 122.08958:5440 122.09085:8023 122.09213:28860 122.09341:102780 122.0947:206678 122.09597:313783 122.09725:299443 122.09853:188346 122.09981:85166 122.10109:22354 122.10237:7075 122.10365:7030 122.10488:25739 122.10616:3295 124.06548:6991 124.06678:11443 124.06809:12756 124.0694:10047 124.07072:5120</t>
  </si>
  <si>
    <t>Phenylalanine</t>
  </si>
  <si>
    <t>C9H11NO2</t>
  </si>
  <si>
    <t>Amino acids</t>
  </si>
  <si>
    <t>COLNVLDHVKWLRT-UHFFFAOYNA-N</t>
  </si>
  <si>
    <t>O=C(O)C(N)CC1=CC=CC=C1</t>
  </si>
  <si>
    <t>65.76397:33352 65.76447:54744 65.76498:62464 65.76548:48892 65.76599:22903 68.89879:46569 68.89933:92868 68.89987:132828 68.90041:137143 68.90096:102990 68.9015:53902 68.90204:16004 84.95759:14316 84.95833:44297 84.95908:85759 84.95982:169927 84.96056:149016 84.9613:73245 84.96204:34044 84.96278:11766 91.05213:20410 91.05296:51381 91.05378:81378 91.0546:87494 91.05543:63348 91.05625:26736 93.06742:27157 93.06827:67323 93.06912:112733 93.06997:136574 93.07082:122324 93.07168:78994 93.07253:34475 99.23005:29833 99.23098:54386 99.23192:65895 99.23286:55846 99.2338:32223 103.05095:43774 103.05194:210080 103.05293:435224 103.05392:670946 103.05492:644202 103.05591:406176 103.0569:186274 103.05789:52058 103.05888:17894 107.04443:8129 107.04548:39232 107.04653:154296 107.04758:354190 107.04863:571747 107.04968:614726 107.05073:410970 107.05178:209274 107.05283:59474 107.05388:11225 108.09938:30868 108.10045:54885 108.10152:66979 108.10258:59545 108.10365:37484 120.07054:73362 120.07178:193914 120.07304:566349 120.07428:753894 120.07553:1252602 120.07677:4209451 120.07803:13829152 120.07928:25725788 120.08052:36756016 120.08177:32340174 120.08302:19803904 120.08427:8251406 120.08551:2279995 120.08676:793416 120.08801:671554 120.08926:332676 120.09051:125068 121.07877:16250 121.08003:77598 121.0813:281804 121.08256:541219 121.08382:789474 121.08509:708611 121.08635:431929 121.08762:177885 121.08888:40363 121.09014:3830 130.45222:27906 130.45364:52176 130.45506:63973 130.45647:55959 130.45789:33622 131.04196:11078 131.04338:45582 131.0448:192341 131.04623:607960 131.04765:1046835 131.04907:1355143 131.05049:1044821 131.05193:607854 131.05334:199980 131.05476:48617 131.05618:5790 142.96132:17218 142.96294:53212 142.96455:100675 142.96617:129351 142.9678:119962 142.96942:81096 142.97104:38442 149.05299:31626 149.05473:129801 149.05646:307318 149.05818:497304 149.05991:559369 149.06163:393992 149.06335:215012 149.06508:69336 149.0668:10551 157.24019:39472 157.24205:65236 157.24393:73346 157.24579:59783 157.24767:34867 166.07573:8298 166.07776:56301 166.07979:257033 166.08182:827279 166.08385:1452478 166.08588:1937499 166.08791:1557440 166.08994:925074 166.09196:340668 166.09399:101910 166.09602:31881</t>
  </si>
  <si>
    <t>C11H12N2O2</t>
  </si>
  <si>
    <t>QIVBCDIJIAJPQS-VIFPVBQESA-N</t>
  </si>
  <si>
    <t>O=C(O)C(N)CC1=CNC=2C=CC=CC21</t>
  </si>
  <si>
    <t>53.57471:10666 53.57508:15226 53.57545:16881 53.57583:14735 53.5762:9682 55.25745:8916 55.25784:14975 55.25822:16956 55.25861:13707 55.25901:7552 58.92936:8084 58.92979:14459 58.93021:17587 58.93064:15301 58.93107:9006 69.227:6499 69.22754:15929 69.22809:24105 69.22864:25055 69.22918:18450 69.22973:9338 74.02199:4317 74.02259:12834 74.02319:33808 74.0238:51111 74.0244:49168 74.02501:30199 74.02561:13349 74.02621:5308 113.95942:5230 113.96057:13227 113.96172:39126 113.96288:67855 113.96403:83320 113.96519:60434 113.96634:32741 113.96749:8387 118.06097:15930 118.06219:66313 118.0634:127823 118.06462:186499 118.06583:167923 118.06705:103830 118.06827:44630 118.06949:11025 118.0707:2078 130.06171:9939 130.06311:20945 130.06451:29221 130.06592:29221 130.06734:20920 130.06874:10032 131.62869:7803 131.63013:14284 131.63156:17349 131.633:14953 131.63441:8715 131.9688:5879 131.97023:25841 131.97166:58675 131.9731:94184 131.97455:101854 131.97598:68693 131.97742:35125 131.97885:8247 132.07373:2109 132.07518:9968 132.07661:44460 132.07805:116518 132.0795:193446 132.08093:226271 132.08237:161207 132.08382:86806 132.08525:25868 132.08669:7778 134.74197:7374 134.74345:13989 134.74493:17796 134.74641:17011 134.74791:12292 142.05943:5064 142.06104:15392 142.06265:37026 142.06425:60926 142.06586:64770 142.06746:41462 142.06908:18886 142.07068:7110 143.06836:10379 143.06999:21994 143.07161:31934 143.07323:33351 143.07486:24895 143.07648:12605 144.04053:9434 144.04216:20385 144.04381:27673 144.04544:25510 144.04709:15768 144.04872:5814 144.07014:1541 144.07178:8981 144.07343:14786 144.07506:46645 144.07671:161815 144.07834:326943 144.07999:497992 144.08162:480513 144.08327:303932 144.0849:139793 144.08655:36429 144.08818:11617 146.04659:9947 146.04825:10689 146.04993:36449 146.05161:42417 146.05327:137522 146.05495:524430 146.05663:1488080 146.0583:2518577 146.05997:3152026 146.06165:2374276 146.06332:1364007 146.06499:444566 146.06667:126984 146.06834:50211 146.07002:37624 146.07169:6917 147.44075:8026 147.44244:14583 147.44414:17140 147.44585:14170 147.44754:8013 149.01877:8864 149.02049:18636 149.02222:27402 149.02394:28956 149.02568:21507 149.0274:10073 159.08299:7358 159.0849:37542 159.08681:145518 159.08871:292254 159.09061:443064 159.09251:423775 159.09442:268615 159.09631:123717 159.09822:35492 159.10013:11794 159.10204:8001 160.06953:7190 160.07146:19523 160.07338:34712 160.0753:42469 160.07722:37703 160.07913:24780 160.08105:11949 170.0508:2155 170.05289:19708 170.05499:68936 170.0571:125945 170.0592:176637 170.06131:152340 170.06342:92675 170.06551:38311 170.06761:10605 170.06972:1403 174.08345:11129 174.08563:16704 174.08781:18614 174.08998:16568 174.09216:12235 188.04967:20335 188.05212:58302 188.05457:115427 188.05701:155442 188.05946:189619 188.0619:599792 188.06435:2129508 188.06679:4341012 188.06924:6668796 188.07169:6555729 188.07413:4202526 188.07658:2005899 188.07903:581466 188.08147:202973 188.08392:158892 188.08636:94713 188.08881:31867 188.09126:10096 189.06874:12695 189.07121:20972 189.07367:23786 189.07614:19137 189.0786:10711 205.08643:7468 205.0892:26801 205.092:69182 205.09477:114899 205.09756:136288 205.10034:97622 205.10313:52774 205.10591:13646 211.72446:7569 211.72739:15573 211.7303:21779 211.73323:22466 211.73615:16935 211.73907:8403</t>
  </si>
  <si>
    <t>Isoleucine</t>
  </si>
  <si>
    <t>Isoleucine and derivatives</t>
  </si>
  <si>
    <t>AGPKZVBTJJNPAG-UHFFFAOYNA-N</t>
  </si>
  <si>
    <t>CCC(C)C(N)C(O)=O</t>
  </si>
  <si>
    <t>50.45297:132398 50.45331:180737 50.45365:202136 50.45399:185723 50.45433:130670 63.19938:102793 63.19985:175715 63.20033:214021 63.20081:193608 63.20128:126083 69.06836:52222 69.06891:283887 69.06945:722476 69.07:1201666 69.07054:1397227 69.07108:988573 69.07163:527825 69.07217:130803 69.52457:119390 69.52512:214517 69.52567:267801 69.52622:223847 69.52677:116634 75.2294:86783 75.23002:160794 75.23064:199787 75.23125:174266 75.23187:100498 79.82783:114598 79.82851:179738 79.82919:208930 79.82986:185753 79.83054:124209 80.47636:70973 80.47704:153651 80.47773:212421 80.47842:207325 80.4791:141562 82.46511:104845 82.46582:172590 82.46653:199879 82.46724:169331 82.46796:99824 86.09244:443062 86.09319:543398 86.09396:1698911 86.09471:6251510 86.09547:15420869 86.09623:25374374 86.09698:29408666 86.09774:20893962 86.0985:11405017 86.09926:3502805 86.10001:992370 86.10077:516320 86.10153:395612 86.10229:121060 86.10304:3554 106.72593:128266 106.72697:176662 106.72802:201070 106.72906:180314 106.73011:117420 132.09685:35825 132.09828:270641 132.09972:606418 132.10117:949053 132.1026:895876 132.10405:551630 132.10548:229654 132.10692:53162</t>
  </si>
  <si>
    <t>50.23514:803944 50.23548:1529435 50.23581:1876343 50.23615:1630289 50.23649:983814 58.06224:253850 58.06266:1749630 58.06308:2628581 58.0635:4946734 58.06392:7273156 58.06433:16856778 58.06475:50193540 58.06517:98295952 58.06559:148238672 58.06601:143056688 58.06643:89917248 58.06685:40472864 58.06727:8689816 58.06769:964164 58.06886:4697826 58.06928:489563 59.06998:594592 59.07042:1556421 59.07085:2741976 59.07128:5881114 59.07171:8936600 59.07214:20910778 59.07257:61716204 59.073:119882320 59.07343:179720208 59.07386:171817088 59.07429:107643864 59.07472:47921148 59.07515:10150753 59.07558:1151832 59.95809:861554 59.95853:1437644 59.95897:1665371 59.95941:1408702 59.95985:838109 60.986:950992 60.98645:1582792 60.9869:1861148 60.98735:1625175 60.9878:1036420 68.69044:1188130 68.69099:2530987 68.69153:3402370 68.69206:3193720 68.6926:2142634 68.69315:1200541 68.69369:1127185 68.69422:1767489 68.69476:2312157 68.6953:2193797 68.69585:1552412 68.69639:856319 111.27022:867970 111.27133:1576577 111.27244:1900652 111.27355:1586996 111.27467:855426 118.07684:3816158 118.07806:13691321 118.07927:29107742 118.08049:34351132 118.0817:95555496 118.08292:341747264 118.08414:833829312 118.08536:1367330432 118.08657:1574442624 118.08779:1112710656 118.089:604241984 118.09023:185483872 118.09144:53831532 118.09266:29498912 118.09387:21107658 118.09509:5769724 118.09631:2149986</t>
  </si>
  <si>
    <t>50.9594:158955 50.95974:281568 50.96009:346006 50.96043:309746 50.96078:198702 55.86821:119501 55.8686:249783 55.869:341304 55.86939:327583 55.86979:215529 58.06382:26816 58.06424:171392 58.06466:687084 58.06508:1435386 58.0655:2208270 58.06592:2148053 58.06634:1357017 58.06676:616403 58.06718:148637 59.07205:62240 59.07248:181099 59.07291:391755 59.07334:755693 59.07377:540128 59.0742:363276 59.07463:158104 59.07506:38418 60.07769:83712 60.07814:326540 60.07858:362337 60.07902:832896 60.07946:1360188 60.0799:3357450 60.08035:9978905 60.08079:19221460 60.08123:28678546 60.08167:27205920 60.08211:17017582 60.08255:7546560 60.083:1621533 60.08344:196978 61.79706:156199 61.79752:263094 61.79799:301811 61.79844:248181 61.7989:138561 64.91153:113512 64.91203:263730 64.91252:391765 64.91302:403261 64.91351:292299 64.91401:141767 69.15331:123386 69.15386:251048 69.1544:366948 69.15495:378053 69.15549:277128 69.15604:136193 95.36373:151849 95.36462:310174 95.3655:412122 95.36639:374258 95.36726:224272 95.93327:146500 95.93416:258641 95.93505:301613 95.93594:247112 95.93683:132357 104.09866:297931 104.09967:843855 104.10068:2145300 104.10168:3220462 104.10269:4253374 104.1037:13213119 104.10471:45782740 104.10571:92957472 104.10672:142709152 104.10773:140611840 104.10873:90235656 104.10974:43194736 104.11075:12279878 104.11176:3967100 104.11276:3080739 104.11377:1936012 104.11478:790403 104.11578:257389 105.10712:127335 105.10815:298546 105.10917:508699 105.11019:621005 105.11121:555491 105.11224:360662 105.11326:156792</t>
  </si>
  <si>
    <t>C7H7NO2</t>
  </si>
  <si>
    <t>Alkaloids and derivatives</t>
  </si>
  <si>
    <t>WWNNZCOKKKDOPX-UHFFFAOYSA-N</t>
  </si>
  <si>
    <t>O=C([O-])C1=CC=C[N+](=C1)C</t>
  </si>
  <si>
    <t>51.68533:2268 51.68568:3546 51.68604:3908 51.68639:3087 51.68674:1627 54.2012:1475 54.20158:3179 54.20196:4255 54.20234:3988 54.20272:2599 56.39866:1860 56.39906:3091 56.39946:3738 56.39986:3366 56.40026:2153 58.06467:2630 58.06509:5311 58.06551:7678 58.06593:8299 58.06635:6718 58.06677:3925 58.06719:1645 68.13025:1743 68.13078:3317 68.13132:4273 68.13184:3991 68.13238:2651 68.14518:2346 68.14571:5553 68.14625:7297 68.14678:6304 68.14892:5362 68.14945:6056 68.14999:4843 68.15052:2722 72.07879:285 72.07937:2908 72.07995:13103 72.08053:26705 72.08111:40060 72.08169:36986 72.08227:23116 72.08285:10377 72.08344:3329 72.08401:1626 73.08267:1534 73.08327:9833 73.08386:21185 73.08445:32669 73.08504:30250 73.08564:18825 73.08623:8401 73.08682:2841 73.08742:1977 73.31383:2405 73.31442:3955 73.31502:4428 73.31561:3535 73.31621:1922 86.0947:1916 86.09547:4208 86.09622:6419 86.09698:7287 86.09773:6260 86.0985:3964 86.09925:1679 87.98438:2071 87.98516:4322 87.98595:5803 87.98672:5212 87.98751:2964 94.0639:2307 94.06477:3906 94.06563:4404 94.0665:3426 94.06736:1726 100.07439:1744 100.07534:3619 100.07629:4955 100.07724:4731 100.07819:3098 100.07914:1228 101.05853:2386 101.05949:4069 101.06046:4443 101.06142:3184 101.06239:1337 111.85019:1835 111.85131:3564 111.85243:4486 111.85355:3898 111.85468:2211 113.96057:2232 113.96172:5502 113.96288:8776 113.96404:9567 113.96519:7225 113.96634:3610 113.9675:1056 114.08759:1578 114.08875:3151 114.0899:7705 114.09106:12446 114.09221:12398 114.09337:8100 114.09452:2746 114.09568:826 116.03873:3418 116.03991:20449 116.04109:27271 116.04228:59604 116.04346:213456 116.04465:678423 116.04584:1212068 116.04702:1658334 116.04821:1376927 116.04939:826072 116.05058:316039 116.05177:88377 116.05295:31868 116.05414:26721 116.05532:11432 116.05651:4691 117.04694:1512 117.04814:4177 117.04934:7596 117.05054:9416 117.05174:8332 117.05295:5253 117.05415:2212 119.08592:1048 119.08715:3053 119.08839:5708 119.08961:10366 119.09085:6525 119.09208:4083 119.09332:1689 124.07202:1603 124.07333:3156 124.07465:3928 124.07595:3164 124.07726:1337 131.97021:995 131.97165:3287 131.97308:5451 131.97453:5861 131.97597:4204 131.9774:1812 134.05194:1403 134.05342:2762 134.05489:8210 134.05637:14249 134.05783:17256 134.05931:12342 134.06078:6529 134.06224:1542 137.0343:1807 137.03583:4369 137.03735:9616 137.03886:12079 137.04039:8842 137.04192:4690 137.04343:1590 142.08192:1666 142.08353:4248 142.08513:6644 142.08675:7154 142.08835:5308 142.08995:2513 157.06602:142 157.06789:3796 157.06976:10478 157.07162:17733 157.07349:20029 157.07536:13848 157.07722:7227 157.07909:2229 157.08096:1066 160.02345:1075 160.02538:5177 160.0273:6404 160.02922:20774 160.03113:77325 160.03305:214503 160.03497:361571 160.0369:449209 160.03882:336957 160.04074:193037 160.04265:62548 160.04457:17237 160.04649:6218 160.04842:4502 160.05034:135 160.08908:1594 160.091:3041 160.09293:10234 160.09485:19253 160.09676:25996 160.09868:19642 160.1006:10625 160.10252:2561 160.10445:586 160.10603:3966 160.10796:4259 160.10988:3233 160.1118:1848 160.12515:1121 160.12708:6595 160.129:22771 160.13092:40443 160.13284:53777 160.13477:42228 160.13669:24325 160.13861:7660 160.14053:685 160.15257:747 160.1545:5692 160.15642:14348 160.15834:23737 160.16026:30089 160.16219:23759 160.16409:13783 160.16602:4561 160.16794:172 176.09822:2328 176.10043:5291 176.10265:7864 176.10487:8268 176.10709:6219 176.1093:3210 176.11151:1103</t>
  </si>
  <si>
    <t>Trigonelline</t>
  </si>
  <si>
    <t>54.18531:80520 54.18569:129248 54.18607:150564 54.18645:129801 54.18682:76002 58.41917:124015 58.41959:184099 58.42002:186159 58.42044:126543 58.42086:47141 58.42425:67623 58.42467:130465 58.4251:155295 58.42552:128507 58.42595:72821 59.60785:76601 59.60828:127131 59.60872:148882 59.60916:128000 59.60959:76238 60.33944:75431 60.33989:137221 60.34033:163534 60.34077:135884 60.34122:72705 65.10788:76868 65.10838:141470 65.10888:169155 65.10938:143428 65.10987:84506 68.89553:73990 68.89608:201440 68.89662:335085 68.89716:384218 68.89771:311863 68.89825:173966 68.89879:63592 78.14563:92455 78.14629:174374 78.14694:207406 78.1476:169316 78.14825:92536 92.04648:42859 92.04732:122180 92.04816:313684 92.04899:513097 92.04983:550428 92.05067:364075 92.05151:167991 92.05235:62637 94.06129:20345 94.06216:165024 94.06302:715836 94.06388:1775641 94.06475:2926328 94.06561:3357601 94.06648:2356234 94.06734:1264245 94.06821:364390 94.06908:62609 96.04297:137542 96.04386:199838 96.04475:207736 96.04565:158033 96.04654:81182 110.05585:80822 110.05694:398627 110.05804:1156382 110.05913:1974625 110.06023:2472053 110.06132:1858357 110.06242:1060169 110.06351:336230 110.06461:94214 110.0657:51386 124.72862:102402 124.72994:182796 124.73126:227228 124.73258:208537 124.73391:136956 135.04955:97051 135.05103:178609 135.05252:202755 135.054:148515 135.0555:63268 138.04236:58643 138.0439:357273 138.04544:1253699 138.04697:1602986 138.04851:3587735 138.05005:12781287 138.05159:40267256 138.05313:71294856 138.05466:96496512 138.0562:78918512 138.05774:47053552 138.05928:17446174 138.06082:4855198 138.06236:1756049 138.06389:1451205 138.06543:450719 138.06697:225795 139.05241:34227 139.05397:197837 139.05553:584495 139.05708:1006483 139.05864:1212353 139.0602:860589 139.06174:456120 139.06329:110529 139.06485:15173 142.45689:87324 142.4585:148928 142.46011:179335 142.46173:160923 142.46333:107138</t>
  </si>
  <si>
    <t>4-Guanidinobutyric acid</t>
  </si>
  <si>
    <t>C5H11N3O2</t>
  </si>
  <si>
    <t>TUHVEAJXIMEOSA-UHFFFAOYSA-N</t>
  </si>
  <si>
    <t>O=C(O)CCCNC(=N)N</t>
  </si>
  <si>
    <t>57.80581:1690 57.80622:2824 57.80664:3406 57.80706:3068 57.80748:1986 60.05428:1368 60.05472:4310 60.05516:14456 60.0556:28827 60.05605:43847 60.05649:42515 60.05693:26682 60.05737:12010 60.05781:2282 64.92641:2184 64.92691:4806 64.92741:7208 64.9279:7709 64.9284:5813 64.92889:2927 64.92939:1055 68.52339:1333 68.52393:2956 68.52447:4310 68.52501:4398 68.52554:3098 68.52608:1311 68.84296:1519 68.84351:3944 68.84405:6016 68.84459:6218 68.84513:4397 68.84567:1965 72.07895:1510 72.07953:6085 72.08011:18651 72.08069:32292 72.08127:42116 72.08185:32616 72.08243:18938 72.08301:6012 72.0836:1251 86.05617:1464 86.05693:2984 86.05769:9338 86.05844:31030 86.0592:66667 86.05996:105379 86.06071:111665 86.06147:74440 86.06223:37584 86.06299:9758 86.06374:1857 86.0645:1400 87.04041:3361 87.04118:7080 87.04195:22458 87.04272:69781 87.04349:126915 87.04426:178634 87.04502:154633 87.04579:93604 87.04656:37216 87.04733:8478 87.0481:1262 91.05214:1628 91.05296:3652 91.05379:5607 91.05461:9357 91.05544:5041 91.05626:2982 91.05708:1243 100.07439:2013 100.07535:3427 100.07629:3797 100.07725:2803 100.07819:1189 101.16557:1632 101.16653:3310 101.1675:4203 101.16846:3681 101.16943:2191 103.05202:1653 103.05302:3702 103.05401:5364 103.05501:5517 103.056:4062 103.05699:2001 104.06649:1081 104.0675:5156 104.0685:18594 104.0695:35984 104.07051:53161 104.07152:48745 104.07253:30064 104.07353:12840 104.07454:2947 104.07555:435 111.05136:1369 111.05247:4955 111.05358:11105 111.05469:17762 111.0558:18475 111.05691:11826 111.05802:5420 111.05913:944 118.06348:2313 118.0647:3435 118.06592:3726 118.06714:3000 118.06835:1718 118.08173:1744 118.08295:3649 118.08417:5924 118.08539:7393 118.0866:6967 118.08782:4741 118.08904:2089 119.04398:1198 119.04521:5667 119.04645:20235 119.04768:37509 119.04891:52646 119.05014:44637 119.05138:26793 119.0526:10373 119.05384:2587 119.05507:749 121.96297:2261 121.96426:4130 121.96553:5333 121.96681:5047 121.96809:3453 121.96937:1603 122.96674:1634 122.96804:3403 122.96933:4339 122.97063:3587 122.97192:1742 123.9581:580 123.95941:3834 123.96072:15096 123.96203:37044 123.96333:60991 123.96465:70354 123.96595:49774 123.96726:27106 123.96857:8016 123.96988:1646 128.07605:597 128.07742:4345 128.0788:15605 128.08017:28747 128.08154:40064 128.08292:33602 128.08429:20007 128.08566:7332 128.08704:1606 129.06175:825 129.06314:4946 129.06453:9061 129.06592:11614 129.06731:8440 129.0687:4496 129.07008:1311 146.05331:1234 146.05499:2044 146.05666:6716 146.05833:12110 146.06001:15434 146.06168:10918 146.06335:5468 146.06503:962 146.07845:948 146.08012:5033 146.08179:8486 146.08347:9141 146.08514:12334 146.08682:39252 146.08849:131495 146.09016:247634 146.09184:357606 146.09352:318135 146.09518:195038 146.09686:82000 146.09854:21894 146.10022:5713 146.10188:3956 146.10356:2457 146.10522:8929 146.11017:2671 146.11185:14598 146.11353:46971 146.1152:88688 146.11688:129013 146.11855:113338 146.12022:68215 146.1219:27989 146.12358:6948 146.12524:1760 146.97496:1677 146.97665:3966 146.97835:7539 146.98003:10374 146.98172:8279 146.98341:3544 146.98511:1361 147.03784:1030 147.03952:4114 147.04121:10974 147.04291:18318 147.0446:20744 147.0463:14248 147.04799:7188 147.04967:1815 147.05136:1338 147.05272:4959 147.05441:5773 147.05611:4430 147.0578:2063 147.09163:1259 147.09332:2749 147.09502:3465 147.09671:2732 147.09839:1080 152.31404:1925 152.31581:3197 152.3176:3613 152.31938:2856 152.32117:1462</t>
  </si>
  <si>
    <t>Tyrosine</t>
  </si>
  <si>
    <t>C9H11NO3</t>
  </si>
  <si>
    <t>Tyrosine and derivatives</t>
  </si>
  <si>
    <t>OUYCCCASQSFEME-UHFFFAOYNA-N</t>
  </si>
  <si>
    <t>NC(CC1=CC=C(O)C=C1)C(O)=O</t>
  </si>
  <si>
    <t>56.94159:27667 56.942:65851 56.9424:144534 56.94281:166095 56.94322:113807 56.94363:49475 56.94403:18418 64.31897:29490 64.31946:55041 64.31995:68896 64.32043:61170 64.32092:37273 64.63073:20149 64.63123:43939 64.63171:55774 64.63221:45271 64.63271:22199 65.70029:22909 65.70079:46863 65.70129:65812 65.7018:66326 65.7023:46616 65.70281:20207 68.27447:22978 68.275:42235 68.27554:51363 68.27607:44275 68.2766:26167 69.09663:25502 69.09718:50491 69.09772:61248 69.09826:50643 69.09881:30660 69.0999:38897 69.10044:67448 69.10098:86026 69.10153:80831 69.10207:57157 69.10262:30322 72.93312:38725 72.93372:102448 72.9343:59216 72.93489:55416 72.93552:84697 72.93612:291385 72.93671:623541 72.93729:978486 72.93789:1004718 72.93848:651151 72.93907:311262 72.93966:76122 72.94025:18295 88.93035:25766 88.93115:62338 88.93195:93899 88.93274:97406 88.93353:69622 88.93433:31987 89.29173:27361 89.29253:49768 89.29333:57953 89.29414:44110 89.29494:19055 89.93776:27307 89.93857:56180 89.93938:79295 89.94019:81401 89.94099:59948 89.9418:29346 90.94437:13433 90.94518:31323 90.94601:115167 90.94683:244419 90.94765:381938 90.94848:377160 90.9493:236551 90.95012:104562 90.95094:22095 91.05121:10005 91.05203:63906 91.05286:194161 91.05368:332736 91.0545:407954 91.05533:297712 91.05615:163817 91.05698:49271 91.0578:13640 95.04658:24447 95.04746:57121 95.04834:116410 95.04922:159531 95.05009:128751 95.05097:57326 95.05186:23257 95.88071:29545 95.8816:49367 95.88249:55940 95.88338:44121 95.88427:22601 97.96642:33364 97.96733:76216 97.96825:114999 97.96917:122763 97.97009:94036 97.97101:49564 97.97193:17512 103.05202:24386 103.05301:60961 103.054:87846 103.05499:83037 103.05598:51001 103.05698:17760 107.04659:18866 107.04765:48202 107.04869:71764 107.04974:70463 107.0508:46022 107.05184:17139 108.95607:31025 108.95715:58816 108.95823:74750 108.9593:66808 108.96038:39960 113.95596:12083 113.95712:34884 113.95827:49214 113.95943:163100 113.96058:601751 113.96173:1449645 113.96289:2373104 113.96404:2706424 113.96519:1895063 113.96635:1017248 113.9675:301738 113.96866:78301 113.96981:40861 113.97096:28059 118.94062:36374 118.94185:61524 118.94308:67840 118.94431:48961 118.94554:19045 119.0416:26546 119.04282:32308 119.04406:79723 119.04529:297447 119.04652:953001 119.04775:1713752 119.04899:2366421 119.05022:1986889 119.05145:1193842 119.05268:457831 119.05391:115382 119.05515:32859 119.05634:33166 119.05757:19123 121.06107:27478 121.06234:74370 121.0636:127212 121.06487:147414 121.06613:118734 121.06739:64421 121.06866:21003 123.03399:27761 123.03528:35162 123.03658:79294 123.03787:94123 123.03916:274382 123.04046:1008931 123.04176:2483552 123.04305:4082429 123.04434:4707471 123.04564:3324536 123.04693:1800068 123.04823:547563 123.04952:153869 123.05081:77236 123.05211:46911 130.57242:25344 130.57384:46426 130.57524:58445 130.57666:51369 130.57808:29430 130.96382:21952 130.96524:56802 130.96667:83511 130.96809:82480 130.96951:55657 130.97093:24450 131.96727:17920 131.9687:85679 131.97014:365324 131.97157:904113 131.97301:1489060 131.97446:1693102 131.97589:1181246 131.97733:630450 131.97876:189984 131.98021:58671 131.98164:37253 131.98308:26712 136.06284:41929 136.06433:101661 136.06584:212360 136.06735:311926 136.06885:401923 136.07036:1253227 136.07187:4402158 136.07336:8967314 136.07487:13784291 136.07639:13560609 136.07788:8680530 136.07939:4129248 136.0809:1168001 136.0824:394132 136.08391:327700 136.08542:211699 136.08691:93005 136.08842:40529 137.07385:13624 137.07538:74623 137.0769:153160 137.07843:227886 137.07994:201865 137.08147:119264 137.08299:41003 137.08452:365 141.95181:17167 141.95341:102053 141.95502:342645 141.95662:611633 141.95822:828659 141.95982:677162 141.96143:403011 141.96304:149912 141.96465:37471 141.96625:3839 147.03741:113678 147.03909:448690 147.04079:1144345 147.04248:1896886 147.04417:2219667 147.04587:1579980 147.04756:862193 147.04924:264291 147.05093:72738 147.05263:32996 147.05432:17913 148.97047:11667 148.9722:36625 148.97392:100686 148.97565:162888 148.97737:169277 148.9791:109244 148.98082:43072 148.98254:15303 154.98343:20752 154.98526:61408 154.98709:132157 154.98892:209426 154.99075:209527 154.99258:130132 154.99442:56775 154.99625:23007 158.79425:27657 158.79616:46514 158.79805:55944 158.79996:48675 158.80185:28705 159.95244:21279 159.95436:79936 159.95628:78637 159.95819:61852 159.96011:40248 159.96179:85223 159.96371:362891 159.96562:847232 159.96754:1372922 159.96947:1488824 159.97139:1003850 159.9733:518955 159.97522:157046 159.97714:52956 159.97906:34390 159.98097:17973 165.03745:9505 165.03946:53670 165.04147:114618 165.04349:148404 165.0455:177677 165.0475:622159 165.04951:2289565 165.05153:4665374 165.05354:7146476 165.05554:6971550 165.05756:4459678 165.05957:2120160 165.06158:632895 165.0636:230605 165.0656:165190 165.06761:71686 165.06963:66918 166.0536:38178 166.05563:82276 166.05766:110070 166.05969:101193 166.06172:63849 166.06375:25659 174.01595:27532 174.01811:88549 174.02029:152530 174.02248:168386 174.02464:115602 174.02682:41440 174.02901:13136 177.97466:24491 177.9769:48206 177.97916:60148 177.9814:52348 177.98366:31866 182.06998:13212 182.07231:40356 182.07465:169896 182.07697:425566 182.0793:701549 182.08163:799779 182.08395:554405 182.08629:290262 182.08862:80485 182.09096:18904 182.97729:20270 182.97964:97006 182.98198:191831 182.98433:282887 182.98668:255805 182.98903:156338 182.99138:64566 182.99373:10520</t>
  </si>
  <si>
    <t>Phenylalanine and derivatives</t>
  </si>
  <si>
    <t>O=C(O)C(N)CC=1C=CC=CC1</t>
  </si>
  <si>
    <t>66.47369:1142 66.4742:2729 66.47472:4016 66.47523:4200 66.47574:3205 66.47626:1714 68.23703:459 68.23756:1939 68.2381:4582 68.23863:9669 68.23917:8279 68.2397:4256 68.24023:159 84.95547:1586 84.95621:4169 84.95696:8402 84.9577:24655 84.95844:75733 84.95919:139507 84.95993:198784 84.96067:174179 84.96142:105661 84.96216:41962 84.9629:9299 84.96365:2317 87.04263:1525 87.0434:3014 87.04417:3774 87.04494:3241 87.0457:1829 87.77265:1769 87.77343:3116 87.77421:3744 87.77499:3191 87.77577:1819 95.04745:2046 95.04833:4318 95.04922:5786 95.05009:5392 95.05097:3481 95.05185:1416 96.05009:1701 96.05099:5760 96.05188:10137 96.05278:12285 96.05367:8822 96.05457:4726 96.05546:1410 102.96585:1622 102.96684:4644 102.96783:15840 102.96883:36455 102.96982:58860 102.97081:65107 102.9718:44409 102.97279:22954 102.97379:5980 102.97477:1031 103.05201:2504 103.053:4710 103.05399:6063 103.05499:5610 103.05598:3743 103.05698:1711 103.61284:1545 103.61384:2963 103.61485:3698 103.61584:3237 103.61684:1937 116.09683:2313 116.09802:3587 116.09921:4161 116.1004:3744 116.10158:2543 120.04675:758 120.048:2072 120.04925:8410 120.0505:19048 120.05174:30441 120.05299:32170 120.05424:21157 120.05549:10433 120.05673:2584 120.07436:963 120.07561:2964 120.07686:10499 120.07811:33426 120.07935:61027 120.0806:85711 120.08185:73428 120.0831:44167 120.08434:17168 120.08559:3791 120.08685:497 120.97543:513 120.9767:3450 120.97796:11966 120.97922:23302 120.98048:34796 120.98174:32947 120.98301:20723 120.98427:9268 120.98553:2031 120.98679:296 121.05857:301 121.05983:2674 121.0611:12397 121.06236:36846 121.06362:63006 121.06489:79778 121.06615:60300 121.06741:34559 121.06867:10637 121.06994:2139 121.07121:246 121.81875:1668 121.82002:2914 121.8213:3435 121.82257:2881 121.82384:1642 122.06649:556 122.06777:1865 122.06905:3955 122.07033:5883 122.07161:9720 122.07288:6546 122.07417:2922 122.07545:1169 123.03806:1246 123.03935:3649 123.04064:12328 123.04194:29688 123.04324:48676 123.04453:56284 123.04582:39528 123.04712:21074 123.04841:5392 123.04971:223 124.04076:1276 124.04206:2995 124.04337:9446 124.04469:29155 124.046:53010 124.0473:74157 124.04861:63163 124.04993:37944 124.05124:14282 124.05254:3202 124.05386:975 124.07201:1114 124.07332:2928 124.07463:4617 124.07594:4889 124.07726:3446 124.07857:1455 125.98241:1625 125.98375:3984 125.98509:8452 125.98643:10174 125.98778:7111 125.98912:2947 125.99046:1000 128.16953:2013 128.1709:3296 128.17227:3848 128.17365:3288 128.17502:1924 131.04349:1192 131.04492:6253 131.04634:18702 131.04776:31987 131.04918:40090 131.05061:30055 131.05203:17026 131.05345:5014 131.05487:867 137.04649:703 137.048:2171 137.04953:2191 137.05106:5220 137.05257:6975 137.05409:20189 137.05562:70714 137.05714:154984 137.05865:246017 137.06018:260484 137.06171:173456 137.06322:87758 137.06474:24712 137.06627:6978 137.06779:5133 137.06931:3497 137.07082:8080 137.07233:440 138.05928:1894 138.06081:4593 138.06235:6457 138.06389:6054 138.06543:3783 138.06697:1372 138.98695:1570 138.98851:3885 138.99007:6145 138.99162:6899 138.99318:5612 138.99474:3186 138.99628:1126 139.09283:1594 139.09438:6365 139.09593:12084 139.09749:17099 139.09904:14430 139.1006:8443 139.10216:2744 139.10371:285 142.95981:1358 142.96143:4946 142.96304:17788 142.96468:34966 142.96629:52124 142.96791:48254 142.96953:29880 142.97116:12775 142.97278:3090 142.9744:1095 143.98981:805 143.99146:3236 143.99309:11216 143.99472:21217 143.99637:30112 143.998:25987 143.99963:15568 144.00128:5877 144.00291:977 148.04068:902 148.04239:2646 148.0441:7599 148.04581:13730 148.04752:19244 148.04922:16958 148.05093:10288 148.05263:4000 148.05434:344 148.07095:1671 148.07266:3888 148.07437:8094 148.07608:9331 148.07779:5001 148.0795:2549 148.08121:842 149.04977:4438 149.0515:5260 149.05322:17042 149.05495:64025 149.05667:146874 149.0584:236688 149.06012:257760 149.06186:174953 149.06358:90732 149.06531:26969 149.06703:8805 149.06876:6455 149.07048:4776 149.07227:8636 149.07399:291 153.44516:1784 153.44696:3260 153.44876:3917 153.45056:3216 153.45236:1675 162.00166:1558 162.00362:4197 162.00557:6918 162.00752:7817 162.00948:6195 162.01144:3307 162.0134:1078 163.02133:1357 163.0233:6045 163.02528:11552 163.02725:16320 163.02922:13779 163.0312:8155 163.03317:3062 163.03516:1237 165.9765:1681 165.97853:6535 165.98056:12023 165.98259:16457 165.98462:13396 165.98665:7872 165.98868:2909 165.99071:1057 166.06374:4123 166.06981:102 166.07184:2097 166.07387:17789 166.0759:23332 166.07793:65994 166.07996:238737 166.08199:730548 166.08401:1259148 166.08604:1648156 166.08807:1293208 166.0901:760387 166.09213:260065 166.09416:72937 166.09619:26395 166.09824:21426 166.10027:4082 166.90714:1792 166.90918:2920 166.91122:3310 166.91327:2802 166.91531:1774 167.06471:1800 167.06676:3619 167.0688:4723 167.07085:4242 167.07291:2676 167.07495:1472 167.08337:3653 167.08542:14942 167.08746:36464 167.08951:59872 167.09157:72554 167.09361:55126 167.09566:32917 167.0977:11568 167.09976:2409 167.10181:102 186.03621:1161 186.0386:2912 186.04102:4498 186.04343:4742 186.04584:3430 186.04823:1512</t>
  </si>
  <si>
    <t>N-Fructosyl isoleucine</t>
  </si>
  <si>
    <t>C12H23NO7</t>
  </si>
  <si>
    <t>N-Fructosyl amino acids</t>
  </si>
  <si>
    <t>VYGRYVGDPYFVCA-UHFFFAOYNA-N</t>
  </si>
  <si>
    <t>O=C(O)C(NCC1(O)(OC(CO)C(O)C1(O)))C(C)CC</t>
  </si>
  <si>
    <t>53.09524:28958 53.0956:41171 53.09597:41571 53.09634:29761 53.09671:13621 55.45507:14839 55.45547:28691 55.45586:37103 55.45625:34761 55.45664:23172 57.03297:17401 57.03337:47871 57.03378:79401 57.03419:88326 57.0346:67436 57.03501:33782 57.03542:10778 57.47958:15058 57.47999:32744 57.4804:42689 57.48082:37687 57.48123:22093 59.03632:24391 59.03675:46821 59.03718:58026 59.03761:49225 59.03804:27470 68.94001:17196 68.94055:30409 68.9411:36737 68.94164:32485 68.94218:20506 69.06831:8142 69.06885:26628 69.06939:79563 69.06994:125929 69.07048:131368 69.07102:84497 69.07157:38373 69.07211:15831 69.22425:25551 69.2248:37046 69.22535:39280 69.22589:31315 69.22644:18059 69.26524:12019 69.26579:37629 69.26633:59006 69.26688:60916 69.26743:43333 69.26797:21375 73.02712:22161 73.02772:50299 73.02831:75776 73.0289:79954 73.02949:59089 73.03008:28690 73.58305:17173 73.58364:30921 73.58424:36126 73.58484:29446 73.58544:16008 77.91748:14663 77.91813:28955 77.91879:36179 77.91943:29572 77.92009:14126 81.03102:9918 81.03171:27314 81.0324:77170 81.0331:133394 81.03378:163940 81.03448:119317 81.03517:65057 81.03586:16107 85.02533:12308 85.02607:36369 85.02681:115145 85.02756:251222 85.0283:398766 85.02905:429559 85.02979:288057 85.03053:145169 85.03127:32920 86.09183:17231 86.09258:78678 86.09334:141681 86.0941:343858 86.09486:1011094 86.09561:2084959 86.09637:3242262 86.09713:3360270 86.09789:2203873 86.09865:1078436 86.0994:252224 86.10016:30844 86.9795:18516 86.98027:32727 86.98103:38860 86.9818:31115 86.98257:14750 87.02821:10490 87.02898:30344 87.02975:93896 87.03053:223033 87.0313:366382 87.03207:423201 87.03284:296674 87.03361:155603 87.03438:35429 87.03515:1373 87.04262:17117 87.04338:34531 87.04415:44504 87.04492:40593 87.04569:25934 88.03466:1896 88.03544:31536 88.03622:60938 88.03701:154290 88.03779:454929 88.03857:882659 88.03936:1323284 88.04015:1265180 88.04092:794671 88.04171:354571 88.0425:76735 88.04327:9240 96.04205:12609 96.04295:37273 96.04384:61559 96.04473:67967 96.04562:51525 96.04652:25322 97.02348:15194 97.02438:24291 97.02529:62118 97.02619:198691 97.0271:477183 97.02801:780950 97.02892:904320 97.02982:638395 97.03072:342239 97.03163:91462 97.03254:11565 97.05054:26798 97.05145:41999 97.05235:45315 97.05326:33436 97.05417:14825 98.09264:15175 98.09356:51750 98.09448:168867 98.0954:331748 98.09632:496429 98.09724:471650 98.09817:295907 98.09909:131475 98.10001:28106 99.04021:13501 99.04115:24104 99.04208:81973 99.04302:169089 99.04395:258500 99.04489:245464 99.04582:150214 99.04676:59876 99.04769:12549 100.03735:27940 100.03831:45955 100.03925:52768 100.0402:42430 100.04115:21766 100.10951:18969 100.11046:43708 100.11141:66955 100.11236:73094 100.11331:57957 100.11426:32102 100.11521:10286 110.09306:11628 110.09415:32102 110.09525:52045 110.09634:58542 110.09743:47333 110.09853:26403 111.04126:9127 111.04237:32965 111.04348:59326 111.04459:68545 111.0457:54013 111.04681:28329 112.03555:27106 112.03667:109268 112.0378:213932 112.03892:317902 112.04004:293002 112.04117:180593 112.04229:77131 112.04342:14973 114.05175:11999 114.0529:31646 114.05406:50436 114.05521:54998 114.05637:41810 114.05753:20737 115.03645:30085 115.03763:51094 115.0388:61371 115.03997:53910 115.04114:33614 115.0423:12804 116.10275:9633 116.10394:44516 116.10513:101747 116.10632:163446 116.1075:166050 116.10869:103726 116.10987:44505 116.11106:5875 125.04493:21227 125.04626:30617 125.04758:34506 125.0489:31251 125.05023:22393 126.05216:28730 126.0535:44989 126.05485:48819 126.05619:37030 126.05753:17489 127.03231:14990 127.03367:50654 127.03503:181483 127.03638:477409 127.03774:800038 127.0391:966226 127.04046:704639 127.04182:391358 127.04317:115843 127.04453:25030 127.04589:6312 128.10097:2887 128.10234:31342 128.10371:109139 128.10509:211683 128.10646:317740 128.10783:304283 128.10921:191694 128.11058:87433 128.11195:17055 132.09409:58200 132.09552:87272 132.09695:252142 132.0984:831369 132.09984:1634317 132.10127:2459310 132.10272:2338598 132.10416:1467247 132.10559:658943 132.10704:162178 132.10847:42917 132.10976:46895 132.11121:35896 132.11264:60593 132.11409:3081 138.05003:14891 138.05157:67307 138.0531:126063 138.05464:173611 138.05618:138948 138.05772:80303 138.05927:25713 138.06079:12435 140.10155:12468 140.10313:36949 140.10471:66450 140.10628:83213 140.10785:75152 140.10942:48090 140.11099:20407 142.04657:26307 142.04817:43008 142.04977:47743 142.05139:36365 142.05299:17052 143.04897:9687 143.0506:22288 143.05222:83739 143.05383:285223 143.05547:543761 143.05708:793581 143.05872:717727 143.06033:441716 143.06195:185721 143.06358:45126 143.0652:10924 144.06181:17536 144.06346:40972 144.06509:53795 144.06674:46858 144.06837:27705 144.09143:17994 144.09308:24703 144.09471:42259 144.09636:141173 144.09799:466962 144.09964:878321 144.10127:1270306 144.10292:1136272 144.10455:695929 144.1062:289695 144.10785:72070 144.10948:16785 145.04274:12532 145.04439:27320 145.04605:85470 145.0477:148304 145.04936:195778 145.05101:153179 145.05267:88267 145.05434:26331 145.05598:4553 156.0594:13361 156.06125:38299 156.0631:71428 156.06494:92866 156.0668:86657 156.06865:57210 156.0705:24937 161.05563:16475 161.05757:27969 161.05951:34963 161.06145:95019 161.06339:324344 161.06534:666542 161.06728:1028377 161.06921:1014497 161.07115:644936 161.07309:299503 161.07503:72426 161.07697:18561 164.09863:12879 164.10063:50342 164.10263:158262 164.10461:277448 164.10661:371831 164.10861:300259 164.1106:175620 164.11259:59577 164.11459:8839 166.1165:12437 166.11853:35816 166.12056:58334 166.12259:63440 166.12462:46526 166.12665:21071 168.09334:9486 168.0954:24994 168.09747:80239 168.09953:141985 168.10161:186054 168.10367:143254 168.10574:80832 168.1078:21200 168.10988:13709 170.10988:14035 170.11198:36147 170.11409:83237 170.1162:134119 170.1183:136397 170.12041:87135 170.1225:39870 170.1246:13546 174.10739:16265 174.10956:37818 174.11174:53492 174.11392:51732 174.1161:35138 174.11829:15704 182.10966:15783 182.112:41773 182.11433:94840 182.11667:149996 182.11899:145805 182.12132:89093 182.12366:37307 182.12599:14675 184.05486:28639 184.05722:60625 184.05959:80480 184.06197:72125 184.06433:43105 184.0667:16604 186.1084:24554 186.11081:41161 186.11322:46240 186.11562:35516 186.11803:16553 194.10814:13399 194.1107:36232 194.11327:82247 194.11583:131955 194.11839:140195 194.12096:93219 194.12352:46049 194.1261:17150 202.06436:25670 202.06709:51134 202.06981:70430 202.07254:70398 202.07526:51140 202.07799:26138 203.16118:20432 203.16393:32070 203.16667:37241 203.16942:32829 203.17216:21016 210.1006:21274 210.10349:94527 210.10637:290319 210.10927:497410 210.11215:638852 210.11504:491697 210.11792:285917 210.12082:93347 210.1237:26004 210.12659:11158 212.10767:8161 212.1106:28072 212.11353:32894 212.11646:101580 212.11938:385833 212.12231:1042515 212.12524:1748974 212.12817:2127484 212.1311:1565253 212.13403:878389 212.13696:277509 212.13989:81343 212.14282:42341 212.14575:31818 212.1487:88529 212.15163:4038 216.37196:15904 216.37498:33125 216.37801:42021 216.38103:34004 216.38403:15537 220.06888:8121 220.07196:23417 220.07506:73458 220.07816:139723 220.08125:203839 220.08435:182953 220.08745:108082 220.09055:39277 220.09364:243 230.11131:1090 230.11462:57073 230.11794:129374 230.12125:154836 230.12456:273085 230.12787:935745 230.13118:3036847 230.13449:5528388 230.1378:7715597 230.14111:6563995 230.14442:3964558 230.14774:1564080 230.15105:431598 230.15436:155345 230.15767:130892 230.16098:46826 230.16429:27363 240.11203:24104 240.11555:54408 240.11908:84876 240.1226:97397 240.12614:83506 240.12967:52407 240.13319:23061 248.13031:12157 248.13402:48999 248.13771:185370 248.14142:570455 248.14513:994198 248.14883:1318601 248.15254:1050252 248.15625:618896 248.15996:212773 248.16367:52323 248.16737:15450 258.10294:17991 258.10687:61966 258.11078:132060 258.11472:163767 258.11865:494491 258.12259:1798789 258.12653:4166483 258.13046:6735680 258.1344:7451324 258.13834:5118538 258.14224:2698121 258.14618:810088 258.15012:244303 258.15405:153303 258.15799:105762 258.16193:29195 258.16586:12936 276.10727:32494 276.1116:93856 276.11597:188444 276.12033:256387 276.12466:344540 276.12903:1081650 276.13336:3723232 276.13773:7370160 276.14206:11107061 276.14642:10579635 276.15079:6684504 276.15512:3073652 276.15948:864894 276.16385:301051 276.16818:256758 276.17255:162077 276.17688:72296 276.18124:19120</t>
  </si>
  <si>
    <t>53.99178:74054 53.99216:127825 53.99253:146337 53.99291:117012 53.99329:60762 60.70604:92067 60.70648:147547 60.70693:169675 60.70738:141872 60.70783:80902 67.96256:21905 67.9631:236376 67.96362:447046 67.96416:556748 67.96469:414784 67.96522:141243 67.96575:42621 81.03241:99967 81.0331:162380 81.0338:184290 81.03448:150167 81.03518:83456 81.87247:110113 81.87317:145517 81.87387:152718 81.87457:125032 81.87527:74530 85.02598:51959 85.02673:237960 85.02747:500691 85.02821:778709 85.02895:800419 85.02969:528891 85.03044:261426 85.03118:58302 86.0918:32664 86.09255:124028 86.09331:194966 86.09407:500214 86.09483:1582668 86.09558:3446952 86.09634:5470194 86.0971:5850964 86.09785:3910154 86.09861:1967843 86.09937:489288 86.10013:92538 86.10076:170005 86.10152:251189 86.10228:357612 86.10303:23314 86.1091:84286 86.10986:137093 86.11061:158890 86.11137:128046 86.11213:66995 87.02877:55452 87.02953:107884 87.0303:332174 87.03107:566569 87.03185:697294 87.03262:511399 87.03339:279325 87.03416:74739 88.03539:69227 88.03617:102142 88.03695:282206 88.03773:923144 88.03852:1857850 88.0393:2842030 88.04008:2794510 88.04087:1773856 88.04165:817173 88.04243:186932 88.04322:24321 96.98531:121515 96.98621:185272 96.98712:185515 96.98802:129057 96.98893:80748 97.02534:83277 97.02625:313379 97.02715:770455 97.02806:1269990 97.02897:1455509 97.02988:1005705 97.03078:521285 97.03168:115090 98.09283:33050 98.09375:91253 98.09467:291397 98.09559:545217 98.09651:782622 98.09743:691441 98.09836:416590 98.09928:159818 98.1002:20359 99.04189:96756 99.04282:185884 99.04376:253320 99.04469:250680 99.04563:174392 99.04656:74951 110.09417:65056 110.09526:130954 110.09636:166587 110.09746:150848 110.09855:97227 112.03551:60531 112.03664:220701 112.03777:413096 112.03889:607580 112.04002:578041 112.04114:353190 112.04227:148029 116.10396:100771 116.10514:237896 116.10633:359733 116.10751:378632 116.1087:281162 116.10989:141046 116.11108:45704 127.03252:8105 127.03388:88134 127.03524:335469 127.0366:854648 127.03796:1425908 127.03931:1707416 127.04067:1234102 127.04203:674638 127.04339:173347 127.04475:1079 128.10222:75247 128.10359:308057 128.10497:602415 128.10634:892044 128.10773:812443 128.1091:491378 128.11047:198387 128.11185:23954 132.09258:68448 132.09401:107408 132.09546:154924 132.09689:507102 132.09834:1762265 132.09978:3516313 132.10121:5327893 132.10266:5112380 132.1041:3228610 132.10553:1474986 132.10698:381177 132.10841:98685 132.10986:76710 143.0507:54795 143.05232:180813 143.05396:615434 143.05557:1178030 143.05719:1721634 143.05882:1551832 143.06044:943421 143.06206:383747 143.06369:71384 144.09467:52780 144.09631:243430 144.09795:874967 144.09959:1677921 144.10123:2452168 144.10287:2203947 144.10451:1354330 144.10616:567042 144.10779:148897 144.10944:50888 145.04416:55074 145.04581:151716 145.04747:375987 145.04913:502714 145.05078:403030 145.05244:231948 145.05409:75561 156.06128:120732 156.06313:220546 156.06497:269210 156.06682:228571 156.06866:129096 156.07053:41553 161.05988:58926 161.06181:222881 161.06375:683766 161.06569:1291779 161.06763:1898820 161.06956:1758824 161.0715:1085139 161.07344:462785 161.07538:78049 164.10057:56514 164.10257:196229 164.10455:375789 164.10655:530650 164.10855:446405 164.11053:264654 164.11253:99775 164.11453:40124 168.09543:46681 168.09749:129820 168.09956:233758 168.10162:295849 168.1037:274772 168.10576:187431 168.10783:89384 170.11201:118672 170.11412:250558 170.11621:354753 170.11832:360488 170.12042:264290 170.12253:135471 170.12463:54458 180.35809:69805 180.36038:138082 180.36269:168094 180.36497:136203 180.36728:68472 182.11203:68756 182.11436:158873 182.11668:221943 182.11902:206845 182.12135:129805 182.12369:49777 184.05489:64854 184.05725:131489 184.05962:172946 184.06198:156630 184.06436:92506 194.11073:110975 194.1133:246412 194.11586:370084 194.11842:392417 194.12099:294085 194.12355:146856 194.12611:41310 202.14069:95530 202.14342:175469 202.14615:208525 202.14886:169841 202.1516:89841 210.1032:159404 210.10608:581422 210.10896:1030442 210.11186:1342151 210.11475:1029800 210.11763:595381 210.12053:197158 210.12341:69225 212.11369:51527 212.11662:173085 212.11955:707748 212.12248:1953696 212.12541:3298690 212.12834:4026298 212.13127:2950059 212.1342:1644499 212.13713:488126 212.14006:117705 212.14299:73436 220.07097:70780 220.07407:165749 220.07716:343279 220.08026:505226 220.08336:447977 220.08646:274546 220.08955:87174 220.09264:24381 230.11464:71959 230.11795:204532 230.12126:255509 230.12457:503669 230.12788:1835364 230.1312:5969638 230.13451:10827356 230.13782:15059745 230.14113:12763289 230.14444:7703589 230.14775:3029448 230.15106:825194 230.15437:274628 230.15768:221205 230.161:69492 248.1338:89904 248.13751:455361 248.14122:1453694 248.14493:2533020 248.14864:3336051 248.15234:2629430 248.15605:1547228 248.15976:529862 248.16347:135250 248.16718:36683 258.09897:41802 258.10291:154763 258.10684:204876 258.11078:334178 258.11472:352576 258.11862:1002114 258.12256:3695016 258.1265:8628397 258.13043:13970948 258.13437:15467288 258.13831:10611370 258.14224:5577852 258.14618:1664615 258.15012:496051 258.15402:300279 258.15796:185244 258.1619:32268 276.1073:81806 276.11166:225395 276.116:581482 276.12036:832368 276.12473:1146249 276.12906:3630476 276.13342:12452566 276.13776:24564164 276.14212:36912988 276.14648:34995448 276.15082:22062436 276.15518:10084767 276.15952:2827335 276.16388:970507 276.16824:814580 276.17258:473678 276.17694:178544 276.1813:58779 294.13037:24635 294.13516:130277 294.13995:546476 294.14471:1678507 294.14951:2878292 294.1543:3704458 294.15909:2849996 294.16388:1657201 294.16864:541830 294.17343:143268 294.17822:40765 314.41632:95403 314.4216:154733 314.42688:176027 314.43219:141694 314.43747:76366</t>
  </si>
  <si>
    <t>58.06427:15512 58.06469:80928 58.06511:170319 58.06553:264571 58.06595:254527 58.06637:157638 58.06679:68458 58.06721:12210 60.07981:20024 60.08025:66655 60.08069:137231 60.08113:210301 60.08157:202880 60.08202:127895 60.08246:58329 60.0829:16718 63.43349:25119 63.43397:44316 63.43445:52145 63.43493:42961 63.43541:22971 68.04817:15487 68.04871:83243 68.04923:186221 68.04977:295259 68.0503:286253 68.05083:176242 68.05137:75399 68.0519:17805 69.0308:36021 69.03134:56030 69.03188:169729 69.03242:594316 69.03297:1704820 69.03352:2893207 69.03406:3674205 69.03461:2802246 69.03515:1622600 69.03569:522182 69.03624:127527 69.03678:27895 69.0901:20582 69.09064:49692 69.09119:74680 69.09173:77579 69.09228:55230 69.09282:23124 86.05531:24661 86.05606:68332 86.05682:82335 86.05758:255337 86.05833:941135 86.05909:2311438 86.05984:3794508 86.06061:4371584 86.06136:3094776 86.06212:1683144 86.06287:522471 86.06364:155374 86.06439:80186 86.06515:48554 87.03802:35922 87.0388:103998 87.03957:235332 87.04034:320371 87.04111:477382 87.04188:1577681 87.04265:5339538 87.04342:10307310 87.04419:15242194 87.04496:14115252 87.04572:8823508 87.04649:3935590 87.04726:1098169 87.04803:374191 87.04881:318340 87.04958:192686 87.05035:86253 87.05112:16177 104.06635:15281 104.06735:81490 104.06836:328474 104.06937:678513 104.07037:1043207 104.07138:1020812 104.07239:654736 104.07339:313042 104.0744:90545 104.07541:29185 104.07642:20539 104.10253:14537 104.10354:77796 104.10455:351082 104.10555:785187 104.10656:1251269 104.10757:1303456 104.10857:861728 104.10958:434016 104.11059:133516 104.1116:47098 104.1126:29293 104.11376:99325 104.11478:13029 112.11429:25971 112.11541:47457 112.11654:58934 112.11767:52766 112.11879:34051</t>
  </si>
  <si>
    <t>Melibiose</t>
  </si>
  <si>
    <t>C12H22O11</t>
  </si>
  <si>
    <t>O-glycosyl compounds</t>
  </si>
  <si>
    <t>DLRVVLDZNNYCBX-ABXHMFFYSA-N</t>
  </si>
  <si>
    <t>OCC1OC(OCC2OC(O)C(O)C(O)C2O)C(O)C(O)C1O</t>
  </si>
  <si>
    <t>51.63392:35960 51.63427:66238 51.63462:82425 51.63498:71722 51.63533:41407 66.62454:33012 66.62505:78306 66.62557:121248 66.62609:126152 66.6266:87645 66.62712:35359 68.10146:15381 68.10199:45236 68.10252:153468 68.10306:234838 68.10358:259310 68.10412:174409 68.10465:83296 91.5344:27643 91.53523:54659 91.53606:73596 91.5369:73722 91.53773:54166 91.53856:26203 128.37619:31469 128.37756:60701 128.37895:72827 128.38033:57823 128.38171:28019 185.02489:10978 185.02728:66276 185.02966:86708 185.03206:183657 185.03444:652106 185.03682:2084955 185.03922:3733860 185.0416:5110833 185.04399:4232542 185.04637:2528296 185.04877:947606 185.05115:250350 185.05354:87061 185.05592:82462 185.0583:41563 185.0607:27611 190.44205:31370 190.44453:61735 190.44704:79299 190.44952:71188 190.45201:43352 198.21942:30425 198.22208:61629 198.22472:75365 198.22736:62000 198.23001:33253 203.02942:12601 203.03217:94172 203.0349:188436 203.03764:247503 203.04039:338823 203.04314:1127804 203.04588:3927531 203.04863:7739858 203.05136:11616550 203.05411:10987404 203.05685:6923636 203.0596:3161788 203.06235:890763 203.06509:306383 203.06783:256604 203.07057:153006 203.07332:61524 203.07607:20196 221.05573:42648 221.05884:81324 221.06195:105036 221.06508:95195 221.06819:57987 221.0713:19040 244.06996:34906 244.07358:77690 244.07719:115187 244.08081:173456 244.08443:93558 244.08804:51166 244.09166:20263 365.04968:73082 365.05627:207078 365.0629:490636 365.06952:664705 365.07614:897700 365.08276:2893694 365.08936:9975915 365.09598:19580792 365.1026:29286990 365.10922:27542650 365.11581:17321154 365.12244:7860230 365.12906:2241197 365.13568:808986 365.1423:672218 365.14893:383508 365.15552:128928 365.16214:25181</t>
  </si>
  <si>
    <t>PVXPPJIGRGXGCY-TZLCEDOOSA-N</t>
  </si>
  <si>
    <t>OCC1OC(OCC2OC(O)(CO)C(O)C2O)C(O)C(O)C1O</t>
  </si>
  <si>
    <t>55.01711:57389 55.0175:151427 55.01789:290948 55.01828:396064 55.01866:391527 55.01905:278248 55.01944:135064 55.01982:46529 57.03299:61084 57.03339:157154 57.0338:251012 57.03421:276577 57.03462:212410 57.03503:107421 58.86678:112435 58.86721:166970 58.86763:174370 58.86806:129805 58.86849:63230 67.80769:40557 67.80821:206621 67.80875:438074 67.80927:669068 67.80981:619650 67.81033:372118 67.81086:143306 67.81139:10880 69.03193:51737 69.03248:197678 69.03302:509110 69.03356:848914 69.03411:1007826 69.03465:718686 69.03519:384825 69.03574:97682 69.03629:7371 71.31492:91509 71.31549:135901 71.31606:149551 71.31664:128423 71.3172:85251 73.02715:74317 73.02773:161660 73.02833:239363 73.02892:252582 73.02951:185290 73.03011:83462 75.50241:72010 75.50303:128020 75.50365:149354 75.50427:122520 75.5049:67156 84.21028:68769 84.21101:124832 84.21175:152302 84.21248:133551 84.21321:81990 85.02386:12592 85.02461:130592 85.02535:229907 85.0261:588319 85.02684:1795964 85.02759:3803578 85.02833:5981742 85.02908:6306454 85.02982:4174350 85.03056:2077321 85.0313:492843 85.03204:46842 96.98532:109181 96.98623:187115 96.98714:194879 96.98804:137554 96.98895:86700 97.02444:61235 97.02535:200088 97.02626:636102 97.02716:1414278 97.02807:2271621 97.02898:2506124 97.02988:1707656 97.03079:879661 97.03169:214935 97.0326:11564 99.04191:98828 99.04284:198844 99.04378:258194 99.04471:232136 99.04565:141755 99.04658:50193 115.03532:52272 115.03649:139365 115.03766:223095 115.03883:246482 115.04:194197 115.04117:104917 120.96893:75040 120.97019:125759 120.97146:149661 120.97272:131605 120.97398:83219 126.30221:78296 126.30355:125644 126.3049:145206 126.30624:126507 126.30759:80827 127.02955:336583 127.03091:142030 127.03242:167319 127.03378:437541 127.03513:1441624 127.03648:3637345 127.03784:6036910 127.0392:7157418 127.04056:5137344 127.04192:2805488 127.04327:796223 127.04463:163106 127.04599:80689 145.03755:365194 145.03922:152226 145.04102:143021 145.04268:337779 145.04434:1090661 145.04599:3276641 145.04765:5667219 145.0493:7452000 145.05096:5854184 145.05261:3420044 145.05428:1110027 145.05594:238480 145.05759:60608 163.05122:70911 163.05321:256048 163.05518:871800 163.05716:1732135 163.05913:2615242 163.0611:2501900 163.06308:1573025 163.06505:704148 163.06703:167606 163.069:35239 166.854:71729 166.85605:120863 166.85809:145179 166.86014:130235 166.86218:84904 180.0782:45048 180.08049:130045 180.08278:351348 180.08507:542663 180.08736:546899 180.08966:350839 180.09195:165315 180.09424:55821 198.08983:39968 198.09247:133010 198.09512:222502 198.09776:240523 198.1004:173644 198.10304:80304 259.07318:117727 259.07712:216062 259.08109:261220 259.08505:216576 259.08899:116720 289.07785:59999 289.08252:174526 289.08716:311756 289.09183:380089 289.0965:331366 289.10117:205494 289.1058:88040 312.62637:69133 312.63162:140776 312.63687:176775 312.64212:149992 312.64737:83116 325.09686:58840 325.10242:148352 325.10797:244203 325.11353:406778 325.11908:225021 325.12463:126628 325.13022:45776 342.06558:90962 342.07156:137300 342.07758:153332 342.08356:129550 342.08957:78166</t>
  </si>
  <si>
    <t>Pyroglutamic acid</t>
  </si>
  <si>
    <t>ODHCTXKNWHHXJC-UHFFFAOYNA-N</t>
  </si>
  <si>
    <t>O=C(O)C1N=C(O)CC1</t>
  </si>
  <si>
    <t>56.04884:852 56.04923:2876 56.04963:5814 56.05003:7698 56.05043:7118 56.05083:4598 56.05122:1951 57.06936:751 57.06976:2857 57.07017:5207 57.07058:6138 57.07099:4930 57.0714:2568 68.91669:1128 68.91724:2689 68.91778:3656 68.91833:3339 68.91887:2051 69.01609:616 69.01664:2623 69.01718:5698 69.01772:8239 69.01827:8530 69.01881:6398 69.01936:3424 69.0199:1392 70.06358:736 70.06414:4413 70.0647:9903 70.06525:15672 70.06581:16078 70.06637:10589 70.06693:5296 70.06748:1332 74.09513:1388 74.09573:3646 74.09634:6133 74.09695:7047 74.09755:5601 74.09815:2863 74.09876:696 84.03979:1157 84.04052:6353 84.04124:8356 84.04198:26458 84.04271:97691 84.04344:254334 84.04417:423687 84.0449:507421 84.04563:369386 84.04636:206062 84.04709:64599 84.04782:18258 84.04855:8806 84.04929:7062 84.05002:2181 84.07852:1359 84.07925:3680 84.07999:8119 84.08071:12859 84.08144:13147 84.08218:8585 84.08291:4178 84.08364:1325 85.02745:1487 85.02819:3134 85.02894:4104 85.02968:3650 85.03043:2106 88.07446:1861 88.07525:3290 88.07603:3719 88.07681:2895 88.0776:1505 96.98895:2571 96.98985:4006 96.99075:4373 96.99166:3359 96.99257:1672 97.00435:766 97.00525:2336 97.00616:7031 97.00706:11701 97.00797:13866 97.00887:9775 97.00978:4989 97.01069:779 120.02065:1374 120.0219:3163 120.02314:4251 120.02438:3754 120.02563:2063 130.0433:1404 130.04471:6578 130.04613:27750 130.04753:62919 130.04893:101086 130.05034:107324 130.05174:71147 130.05316:36042 130.05457:10417 130.05597:2857 130.05737:1196 130.06032:1340 130.06172:3691 130.06313:7523 130.06453:11320 130.06595:11371 130.06735:6842 130.06876:2123 130.07016:614 130.08139:755 130.08279:4870 130.08421:10449 130.08562:16439 130.08702:16463 130.08842:10485 130.08983:4952 130.09125:956 130.11942:1517 130.12082:3015 130.12222:3796 130.12364:3232 130.12505:1749 130.15306:416 130.15446:2446 130.15587:9308 130.15729:17570 130.15869:25028 130.1601:21691 130.1615:13166 130.16292:5296 130.16432:1477</t>
  </si>
  <si>
    <t>L-Glutamic acid</t>
  </si>
  <si>
    <t>C5H9NO4</t>
  </si>
  <si>
    <t>Glutamic acid and derivatives</t>
  </si>
  <si>
    <t>WHUUTDBJXJRKMK-VKHMYHEASA-N</t>
  </si>
  <si>
    <t>N[C@@H](CCC(O)=O)C(O)=O</t>
  </si>
  <si>
    <t>51.84393:5824 51.84428:9928 51.84463:11612 51.84499:9816 51.84534:5824 58.59361:4008 58.59403:7987 58.59446:9977 58.59488:8652 58.59531:5105 62.95234:4351 62.95281:8240 62.95329:9855 62.95376:7996 62.95423:4003 68.84134:3962 68.84188:7833 68.84242:10659 68.84296:10316 68.84351:7202 68.84459:5911 68.84513:10582 68.84567:14765 68.84621:14835 68.84676:10693 68.8473:5161 84.0391:4623 84.03983:7536 84.04056:17578 84.04129:23080 84.04202:61297 84.04276:208261 84.04348:510297 84.04421:838435 84.04494:975942 84.04568:694270 84.0464:377656 84.04713:111042 84.04787:26757 84.0486:13768 84.04933:13230 84.05006:5153 85.0267:4766 85.02745:10293 85.02819:15119 85.02894:15554 85.02968:10942 85.03043:4542 85.04678:7036 85.04753:11168 85.04827:12241 85.04902:9236 85.04976:4236 93.69901:4338 93.69987:8248 93.70073:10055 93.70158:8472 93.70245:4645 99.13264:6193 99.13358:10868 99.13451:12454 99.13544:9542 99.13638:4346 102.05046:4645 102.05144:18347 102.05241:68363 102.05339:176897 102.05437:294886 102.05534:352759 102.05633:255864 102.0573:142054 102.05828:42776 102.05926:9108 102.06023:1545 130.04335:3665 130.04475:18600 130.04616:75232 130.04756:160887 130.04898:253149 130.05038:258305 130.05179:168760 130.05319:83496 130.0546:25217 130.05602:9324 130.05742:7363 130.05882:4191 130.90701:4535 130.90843:7522 130.90985:8715 130.91127:7299 130.91269:4111 136.64418:5125 136.64569:8295 136.64722:9213 136.64873:7157 136.65024:3520 148.05247:4605 148.05418:5398 148.05589:18096 148.0576:42452 148.05931:69026 148.06102:75600 148.06273:50227 148.06444:24566 148.06615:5031 148.06786:173 148.09149:3034 148.0932:14113 148.09491:27487 148.09662:39566 148.09833:34495 148.10004:20521 148.10175:7631 148.10345:3142 149.01707:2806 149.0188:7322 149.02052:17519 149.02225:29301 149.02397:32632 149.0257:23171 149.02742:8143 149.02914:2625</t>
  </si>
  <si>
    <t>C4H9NO3</t>
  </si>
  <si>
    <t>L-alpha-amino acids</t>
  </si>
  <si>
    <t>AYFVYJQAPQTCCC-UHFFFAOYNA-N</t>
  </si>
  <si>
    <t>CC(O)C(N)C(O)=O</t>
  </si>
  <si>
    <t>56.04771:10760 56.04811:20803 56.0485:43499 56.0489:122508 56.0493:355956 56.0497:624494 56.0501:843334 56.0505:688893 56.05089:406967 56.05129:141649 56.05169:26952 56.05209:2737 57.03298:4785 57.03339:13102 57.0338:21791 57.03421:24680 57.03462:19674 57.03503:10757 57.03543:3666 58.06467:4316 58.06509:10774 58.06551:15230 58.06593:14054 58.06635:8281 69.1866:6880 69.18715:11847 69.18769:12562 69.18824:8784 69.18878:4549 74.05522:23 74.05582:10117 74.05643:13902 74.05704:27117 74.05764:29566 74.05824:83732 74.05885:308281 74.05946:802681 74.06006:1337177 74.06066:1599124 74.06126:1160733 74.06187:644938 74.06248:200314 74.06308:56156 74.06368:28232 74.06429:23576 74.0649:8283 74.48437:6178 74.48498:10647 74.48559:11947 74.4862:9242 74.48681:4689 75.04286:5678 75.04348:12445 75.0441:18017 75.04472:18409 75.04533:13215 75.04594:6115 75.5049:6017 75.50552:10165 75.50614:11941 75.50676:10525 75.50739:7001 84.04191:1109 84.04264:10533 84.04337:30940 84.0441:52597 84.04483:64342 84.04556:47299 84.04629:26369 84.04702:7662 84.04775:584 87.79138:4037 87.79217:8457 87.79295:10846 87.79372:9436 87.7945:5297 89.62394:4140 89.62475:8743 89.62555:12167 89.62636:11675 89.62716:7542 89.83109:3543 89.8319:8644 89.83271:11536 89.83352:10212 89.83433:5923 92.39925:6072 92.40009:10172 92.40092:11455 92.40177:9022 92.40261:4762 98.09438:3587 98.09529:8658 98.09621:12987 98.09714:13205 98.09806:8987 98.09898:3301 102.05033:3606 102.05131:13878 102.05228:61854 102.05327:196062 102.05424:336854 102.05522:437260 102.0562:340167 102.05717:200077 102.05815:68734 102.05913:20682 102.06011:7269 102.06109:4326 109.87322:5817 109.87431:9545 109.8754:10903 109.8765:9087 109.87759:5401 120.05307:5965 120.05432:12179 120.05556:18166 120.05682:21916 120.05806:10995 120.05931:2272 120.06044:1844 120.06169:12623 120.06293:45056 120.06419:81271 120.06543:111784 120.06668:91655 120.06792:53968 120.06918:19097 120.07042:4320 120.08676:5258 120.08801:11021 120.08926:16695 120.09051:18839 120.09175:16133 120.093:10320 120.09425:4550</t>
  </si>
  <si>
    <t>Methioninesulfoxide</t>
  </si>
  <si>
    <t>C5H11NO3S</t>
  </si>
  <si>
    <t>QEFRNWWLZKMPFJ-UHFFFAOYNA-N</t>
  </si>
  <si>
    <t>O=C(O)C(N)CCS(=O)C</t>
  </si>
  <si>
    <t>56.04725:4696 56.04765:8606 56.04805:10810 56.04844:17156 56.04884:55453 56.04924:183588 56.04964:345156 56.05003:498191 56.05043:444064 56.05083:272461 56.05123:114152 56.05163:30241 56.05202:9697 56.05242:8170 56.05282:3000 58.80215:2804 58.80257:5102 58.803:6290 58.80343:5655 58.80386:3716 59.39066:3803 59.39109:4998 59.39153:5532 59.39196:5109 59.39239:3688 61.0104:3665 61.01085:7556 61.0113:9692 61.01175:8512 61.01221:5032 61.01266:1669 69.34075:3437 69.3413:6780 69.34185:8487 69.34239:7113 69.34294:3791 70.03089:2731 70.03145:4974 70.03201:6063 70.03255:5104 70.03311:2755 73.23412:3240 73.23471:6217 73.23531:8091 73.2359:7456 73.2365:4734 74.01895:3546 74.01955:13810 74.02016:30124 74.02076:47612 74.02136:53544 74.02197:152592 74.02258:550051 74.02318:1229730 74.02378:1964956 74.02438:2109192 74.02499:1418763 74.02559:729749 74.0262:215423 74.0268:66791 74.0274:44945 74.02801:29066 74.02861:9440 74.02921:5332 74.05824:1858 74.05884:9783 74.05944:24768 74.06005:41263 74.06065:47975 74.06126:34160 74.06186:18825 74.06246:5553 74.06307:824 75.02251:1294 75.02312:4871 75.02374:5757 75.02435:19512 75.02497:74488 75.02559:225067 75.0262:384536 75.02682:495819 75.02744:382769 75.02805:223991 75.02866:74418 75.02928:20869 75.0299:6804 75.03052:4514 80.006:2863 80.00668:5135 80.00736:6202 80.00804:5419 80.00872:3389 81.06978:3287 81.07047:5610 81.07117:6670 81.07185:5919 81.07255:3804 82.50773:1976 82.50844:5054 82.50915:7325 82.50986:7139 82.51057:4698 84.02735:2606 84.02808:4850 84.02882:5934 84.02954:5122 84.03027:3008 84.04269:2233 84.04343:5887 84.04416:9420 84.04488:10339 84.04562:7861 84.04635:3809 84.9561:6436 84.95684:9354 84.95759:32338 84.95833:113888 84.95907:224042 84.95982:335185 84.96056:314688 84.9613:197547 84.96204:89010 84.96278:25082 84.96353:9029 84.96427:7721 84.96501:4176 84.96576:2855 85.02744:3944 85.02818:6009 85.02892:6447 85.02966:4900 85.03041:2394 89.29974:4225 89.30054:6493 89.30134:6865 89.30214:5117 89.30294:2475 102.04842:1423 102.0494:4044 102.05038:4351 102.05136:16453 102.05234:66289 102.05331:184983 102.05429:312032 102.05527:386299 102.05624:288510 102.05723:164718 102.0582:53492 102.05918:14528 102.06016:4396 102.06113:1280 102.96667:3110 102.96766:15136 102.96865:41146 102.96964:69277 102.97063:82496 102.97163:59300 102.97262:32522 102.97361:10026 102.9746:2987 118.11945:2692 118.12067:5652 118.12189:7419 118.12311:6682 118.12432:4035 120.04433:3462 120.04557:8092 120.04682:12771 120.04807:14304 120.04932:11355 120.05056:6016 120.05181:1854 120.07801:3029 120.07925:6120 120.08051:7986 120.08175:6982 120.083:3793 120.97665:2342 120.97791:9475 120.97916:20162 120.98043:31743 120.98169:32652 120.98296:21104 120.98421:10045 120.98547:2009 124.08119:4163 124.0825:7678 124.08381:9346 124.08512:7968 124.08643:4594 125.98241:2662 125.98376:6419 125.9851:13786 125.98644:17684 125.98778:9881 125.98912:5760 125.99046:2225 131.01074:1476 131.01216:4156 131.01358:10113 131.01501:17070 131.01643:18739 131.01785:12539 131.01927:5062 131.02069:1745 138.98853:4248 138.99007:6740 138.99162:7416 138.99318:5730 138.99474:2810 139.93188:3495 139.93346:5143 139.93501:5957 139.93658:5278 139.93816:3271 142.96135:2907 142.96297:12596 142.9646:26991 142.96622:42142 142.96783:41758 142.96945:26540 142.97108:12239 142.9727:2564 143.98973:2511 143.99136:3896 143.993:13491 143.99464:25879 143.99628:37843 143.99792:34119 143.99956:20877 144.00119:8575 144.00284:1980 149.01184:395 149.01358:4762 149.0153:5049 149.01703:8171 149.01875:9716 149.02048:29759 149.0222:106247 149.02393:221777 149.02565:345141 149.02737:347466 149.0291:224638 149.03082:109078 149.03255:30559 149.03427:8999 149.036:6223 149.03772:2835 155.65163:3296 155.65347:5301 155.6553:6301 155.65715:5468 155.659:3266 162.00166:2318 162.00362:6452 162.00558:10840 162.00754:12443 162.00949:9931 162.01144:5168 163.02133:2552 163.02332:7422 163.02528:13138 163.02725:15525 163.02924:12685 163.0312:6896 163.03319:2145 165.98056:3946 165.98259:5659 165.98462:6417 165.98665:5762 165.98868:3907 166.03731:3366 166.03934:3774 166.04137:6133 166.0434:6703 166.04543:20739 166.04745:77474 166.04948:182390 166.05151:296467 166.05354:331939 166.05557:229632 166.0576:122078 166.05963:36316 166.06166:9670 166.06369:4303 166.06572:775 166.07999:2282 166.08202:11076 166.08405:18681 166.08607:21014 166.0881:14417 166.09013:4523 166.09216:1207 180.10567:4027 180.10797:6392 180.11026:7083 180.11255:5514 180.11484:2706</t>
  </si>
  <si>
    <t>68.87114:4069 68.87168:8380 68.87222:12085 68.87276:11968 68.87331:8121 68.87385:3319 71.92419:3356 71.92477:6785 71.92535:9361 71.92593:9556 71.92651:7171 71.92709:3694 76.02586:5420 76.0265:8007 76.02712:8754 76.02775:7236 76.02838:4250 86.32928:4154 86.33004:7377 86.3308:8745 86.33156:7237 86.33232:3910 86.79134:4779 86.79211:7899 86.79288:8684 86.79364:6529 86.79441:3119 92.91689:3217 92.91775:6501 92.91859:8180 92.91944:6817 92.9203:3374 110.78318:3383 110.78429:6856 110.78539:8850 110.7865:7998 110.7876:4941 131.81508:3857 131.81651:6806 131.81795:8320 131.81938:7253 131.82082:4293 150.9453:3567 150.94705:6838 150.94881:8483 150.95056:7403 150.95233:4698 156.98059:5472 156.98245:8919 156.98433:10405 156.98619:8600 156.98805:4588 185.03206:3739 185.03445:12658 185.03683:42056 185.03923:75849 185.04161:103932 185.04401:85237 185.04639:49912 185.04877:17369 185.05116:3555 203.03484:2560 203.03758:6024 203.04033:9861 203.04308:40345 203.04582:145666 203.04855:289469 203.0513:436777 203.05405:415210 203.05679:262624 203.05954:121356 203.06229:34595 203.06502:11464 203.06776:8281 203.07051:4280 245.05652:5489 245.06017:9071 245.0638:10391 245.06744:8449 245.07108:4624 262.57242:3882 262.57648:7517 262.58051:9461 262.58453:7871 262.58856:3761 329.86252:3820 329.86819:6787 329.87387:8248 329.87955:7147 329.88525:4250 354.50851:4451 354.51483:7409 354.52115:8451 354.5275:7060 354.53381:4318 365.04977:11675 365.0564:28624 365.06302:68812 365.06961:94310 365.07623:136018 365.08286:439910 365.08948:1492745 365.0961:2883114 365.10269:4258055 365.10931:3924780 365.11594:2446482 365.12256:1080180 365.12918:302655 365.13577:110936 365.1424:99516 365.14902:62710 365.15564:27093 365.16226:5557 366.09036:3934 366.09702:9165 366.10364:14094 366.11029:21525 366.11694:10912 366.12357:5018 366.13022:1230</t>
  </si>
  <si>
    <t>Glutamine</t>
  </si>
  <si>
    <t>C5H10N2O3</t>
  </si>
  <si>
    <t>ZDXPYRJPNDTMRX-UHFFFAOYNA-N</t>
  </si>
  <si>
    <t>NC(CCC(O)=N)C(O)=O</t>
  </si>
  <si>
    <t>53.92113:9172 53.9215:15460 53.92188:18885 53.92225:17357 53.92263:11533 64.92641:8013 64.92691:18090 64.92741:26340 64.92791:26777 64.92841:18868 64.9289:8193 67.72727:7693 67.7278:13254 67.72832:15696 67.72886:13459 67.72939:7949 68.77314:4338 68.77368:14285 68.77422:27451 68.77477:35192 68.77531:31375 68.77585:18871 68.77638:6870 75.79318:7979 75.79381:13855 75.79443:16162 75.79506:13302 75.79568:7364 84.04062:12949 84.04134:28952 84.04208:85698 84.04281:274920 84.04354:614405 84.04427:984802 84.045:1086672 84.04573:745068 84.04646:389302 84.0472:104668 84.04792:19610 84.04865:12571 84.04929:16296 84.05002:10558 85.04678:11840 85.04753:18909 85.04827:19875 85.04902:13983 85.04976:5990 85.1093:7863 85.11005:13363 85.11079:15574 85.11153:13086 85.11227:7535 89.5564:7773 89.5572:14938 89.558:19326 89.55881:17317 89.55961:10353 101.06721:4741 101.06818:9982 101.06915:32595 101.07011:56976 101.07107:74764 101.07204:57271 101.073:32184 101.07396:8133 102.05146:5107 102.05244:16301 102.05341:40665 102.05439:67115 102.05537:77228 102.05634:53802 102.05733:28226 102.0583:7038 123.01461:6346 123.01591:13179 123.0172:16941 123.01849:14779 123.01979:8451 123.95943:5807 123.96074:25107 123.96205:60809 123.96336:99676 123.96467:110074 123.96598:74142 123.96729:37082 123.9686:8719 123.9699:1160 130.04208:20103 130.04349:26227 130.04489:80946 130.0463:284764 130.0477:588748 130.04912:913988 130.05052:913457 130.05193:586941 130.05333:280944 130.05473:74907 130.05615:21259 130.05756:18000 130.05896:12927 130.06032:25915 130.57243:7689 130.57385:15010 130.57527:20229 130.57669:20249 130.57809:14937 130.57951:7361 147.06964:3930 147.07133:11649 147.07303:32319 147.07472:52519 147.07642:57546 147.07811:38851 147.07979:19411 147.08148:7063</t>
  </si>
  <si>
    <t>Serine</t>
  </si>
  <si>
    <t>C3H7NO3</t>
  </si>
  <si>
    <t>Serine and derivatives</t>
  </si>
  <si>
    <t>MTCFGRXMJLQNBG-UHFFFAOYSA-N</t>
  </si>
  <si>
    <t>O=C(O)C(N)CO</t>
  </si>
  <si>
    <t>56.80777:2025 56.80817:4323 56.80857:5495 56.80898:4772 56.80939:2821 57.18318:2750 57.18359:4925 57.184:5806 57.18441:4651 57.18482:2327 60.0414:893 60.04184:9830 60.04228:34294 60.04272:44247 60.04316:102020 60.04361:362441 60.04405:1136342 60.04449:2013935 60.04493:2736959 60.04537:2257837 60.04581:1351272 60.04625:511467 60.0467:140285 60.04713:44044 60.04758:32463 60.04802:5735 69.47456:2693 69.47511:4980 69.47565:6731 69.4762:6571 69.47675:4544 69.4773:1940 70.027:1486 70.02756:7379 70.02811:25454 70.02867:46341 70.02923:63470 70.02979:51668 70.03033:30323 70.03089:10591 70.03145:2425 70.06361:1084 70.06417:8486 70.06473:20719 70.06528:33834 70.06584:36498 70.0664:24654 70.06696:12588 70.0675:3617 70.06806:958 75.31857:2155 75.31919:4256 75.31982:5472 75.32043:4972 75.32105:3027 88.0359:1227 88.03668:16979 88.03747:88073 88.03825:227184 88.03903:376611 88.03982:433963 88.0406:307634 88.04138:169028 88.04217:57055 88.04295:21321 88.04373:11520 88.04452:5823 88.04546:12784 88.04624:52 88.07341:3153 88.0742:14220 88.07497:26725 88.07576:37305 88.07655:31244 88.07733:18688 88.07811:7365 88.0789:2743 106.04611:5512 106.04714:33609 106.04818:86460 106.04922:143347 106.05025:164025 106.05128:115871 106.05232:63782 106.05336:22100 106.0544:7957 106.05543:2730 106.06296:3240 106.064:7650 106.06503:11342 106.06607:11304 106.06711:7669 106.06814:3350 106.08327:4178 106.08431:17229 106.08535:30338 106.08638:38799 106.08742:29174 106.08846:16533 106.08949:5282 106.09053:1214</t>
  </si>
  <si>
    <t>C4H8N2O3</t>
  </si>
  <si>
    <t>Asparagine and derivatives</t>
  </si>
  <si>
    <t>DCXYFEDJOCDNAF-UHFFFAOYNA-N</t>
  </si>
  <si>
    <t>NC(CC(O)=N)C(O)=O</t>
  </si>
  <si>
    <t>57.33975:2689 57.34016:4564 57.34058:5055 57.34099:3829 57.3414:1847 60.02332:2205 60.02377:4262 60.0242:5263 60.02465:4475 60.02509:2513 68.9699:3455 68.97044:6783 68.97099:9001 68.97153:8546 68.97207:5817 68.97262:2645 70.02757:2403 70.02812:5283 70.02868:11349 70.02924:14125 70.02979:7735 70.03035:4583 70.0309:1837 74.01904:399 74.01964:4477 74.02025:4795 74.02085:9357 74.02145:13365 74.02206:34749 74.02266:112186 74.02326:231814 74.02387:359841 74.02448:365669 74.02508:237240 74.02568:115129 74.02628:29511 74.02689:6629 74.0275:6045 74.0281:5507 74.0287:3310 74.0293:50 75.9643:3365 75.96494:5118 75.96556:5366 75.96619:4048 75.96681:2099 87.05116:2278 87.05193:3555 87.0527:12155 87.05347:43549 87.05424:112145 87.05501:186631 87.05578:224305 87.05655:163668 87.05732:91471 87.05809:27744 87.05886:6033 87.05962:1638 88.03605:673 88.03683:3845 88.03762:16262 88.0384:36455 88.03918:58344 88.03997:61805 88.04075:41052 88.04153:20666 88.04232:5482 88.0431:1043 115.35307:2122 115.35425:4201 115.35542:5423 115.3566:4875 115.35777:2924 116.02943:1746 116.03061:5734 116.03179:18178 116.03298:33349 116.03416:46734 116.03535:40053 116.03654:24126 116.03772:9186 116.0389:1861 132.89958:1930 132.90103:5362 132.9025:12780 132.90395:20695 132.9054:21285 132.90685:13450 132.90829:5780 132.90976:1013 133.05501:1987 133.05646:11944 133.05791:31164 133.05937:51802 133.06082:61113 133.06229:44692 133.06374:25404 133.06519:8492 133.06665:1520</t>
  </si>
  <si>
    <t>58.74873:2301 58.74916:4135 58.74958:5066 58.75001:4574 58.75043:3041 68.80505:2907 68.8056:5806 68.80613:8456 68.80667:8231 68.80721:5139 68.80775:1517 98.98209:3229 98.98302:6306 98.98396:8182 98.98489:7497 98.98582:4809 98.98676:1937 99.35108:2303 99.35202:4723 99.35296:6101 99.3539:5358 99.35484:3075 99.93591:3324 99.93686:5349 99.93781:6303 99.93876:5642 99.9397:3692 100.20934:2415 100.21029:4372 100.21124:5390 100.21219:4907 100.21314:3272 180.95911:3774 180.96143:5290 180.96373:5729 180.96603:4859 180.96834:2989 185.03397:2402 185.03635:10506 185.03873:19927 185.04112:27847 185.0435:22704 185.0459:12953 185.04828:4140 185.05067:1745 203.03745:4269 203.04018:4538 203.04292:15232 203.04567:56748 203.04842:114243 203.05116:172791 203.05391:164409 203.05664:103757 203.05939:47605 203.06213:14079 203.06488:5009 203.06763:3028 203.07056:9288 284.0997:2356 284.10425:4935 284.10876:6660 284.11331:6155 284.11786:3654 305.06516:2344 305.07022:11396 305.07526:28328 305.08032:46617 305.08536:50731 305.09042:33606 305.09549:16614 305.10052:4182 305.10559:941 311.08563:2070 311.09082:4735 311.09604:6380 311.10123:5589 311.10645:3073 314.88208:1923 314.88739:4464 314.8927:6934 314.89798:7630 314.90329:5843 314.9086:2863 347.08179:2739 347.08792:5820 347.09406:8027 347.10019:7927 347.10632:5758 347.11246:2885 365.04974:11226 365.05637:25153 365.06299:66657 365.06961:94862 365.0762:134022 365.08282:426048 365.08945:1445982 365.09607:2811480 365.10269:4176372 365.10928:3885880 365.11591:2432600 365.12253:1088419 365.12915:306390 365.13577:112194 365.14236:100203 365.14899:66581 365.15561:33213 365.16223:7156 366.09033:3149 366.09698:7300 366.10361:11232 366.11026:12121 366.11691:9108 366.12357:4553</t>
  </si>
  <si>
    <t>C18H32O16</t>
  </si>
  <si>
    <t>Oligosaccharides</t>
  </si>
  <si>
    <t>QWIZNVHXZXRPDR-WSCXOGSTSA-N</t>
  </si>
  <si>
    <t>OCC1OC(OC2C(O)C(OC2(OC3OC(CO)C(O)C(O)C3O)CO)CO)C(O)C(O)C1O</t>
  </si>
  <si>
    <t>51.42694:1225 51.42729:4161 51.42764:6894 51.42799:7493 51.42834:5584 51.42869:2852 67.36505:6382 67.36557:16550 67.3661:24474 67.36662:20177 67.36715:12754 67.36767:1820 96.9844:2266 96.9853:5212 96.98621:6614 96.98711:5568 101.88928:2189 101.89026:4546 101.89124:6246 101.89221:6075 101.89319:4034 108.75465:3806 108.75573:6643 108.75681:7997 108.75788:6782 108.75896:3877 185.02762:4049 185.03001:8113 185.03239:21222 185.03479:65517 185.03717:183150 185.03955:310519 185.04195:396339 185.04433:302807 185.04672:174789 185.0491:53479 185.0515:10633 185.05388:2381 186.03621:1213 186.0386:3675 186.04102:9812 186.04343:15040 186.04582:14647 186.04823:9014 186.05064:4149 186.05305:1659 203.03801:7413 203.04076:12865 203.0435:36549 203.04625:112165 203.04898:205164 203.05173:289768 203.05447:251198 203.05722:151826 203.05997:59582 203.06271:13059 203.06546:3158 275.06155:2591 275.06589:6088 275.07022:9375 275.07452:10246 275.07886:8040 275.08319:4364 281.53323:3201 281.53772:4768 281.54221:5396 281.54669:4795 281.55115:3236 317.07138:3064 317.07672:4997 317.08209:5807 317.08743:5003 317.0928:3065 347.05109:1814 347.05722:8886 347.06335:11095 347.06949:26650 347.07562:94669 347.08176:292572 347.08789:509008 347.09402:673875 347.10016:536020 347.10629:316186 347.1124:110769 347.11853:30228 347.12466:9683 347.1308:6767 348.07101:594 348.07718:3148 348.08334:13088 348.08948:25684 348.09564:37370 348.10181:32698 348.10797:19646 348.11414:7663 348.1203:1809 365.04968:978 365.0563:7579 365.06293:15669 365.06955:20447 365.07617:28693 365.08276:94264 365.08939:323590 365.09601:630197 365.10263:937315 365.10922:874004 365.11584:547467 365.12247:245706 365.12909:68679 365.13571:23814 365.1423:20239 365.14893:12053 365.15555:5200 365.16217:576 366.07706:1578 366.08368:3996 366.09033:14535 366.09698:35410 366.10361:57865 366.11026:64968 366.11691:44874 366.12357:23618 366.13019:6923 366.13684:2181 390.79657:2383 390.80389:4769 390.81122:6291 390.81854:5838 390.82587:3758 483.9856:2586 483.9957:4642 484.0058:5558 484.0159:4681 484.026:2636 516.44049:2648 516.4516:4691 516.46277:5649 516.47388:4908 516.48499:2947 527.06384:3634 527.07532:11584 527.08679:33258 527.09827:41925 527.10974:77967 527.12128:273995 527.13275:890193 527.14423:1618853 527.1557:2256580 527.16718:1915789 527.17865:1157142 527.19012:456986 527.2016:127583 527.21307:48338 527.22455:42839 527.23602:22233 527.2475:12525 527.25897:1386 528.09827:1994 528.10974:4110 528.12128:15151 528.13275:52633 528.14429:107527 528.15582:165774 528.1673:165131 528.17883:106539 528.19031:51527 528.20184:14703 528.21338:3997 528.22485:1869</t>
  </si>
  <si>
    <t>51.82941:2568 51.82976:3739 51.83011:4156 51.83047:3535 51.83082:2174 53.30685:1618 53.30722:3174 53.30759:4182 53.30796:3801 53.30832:2175 55.01672:842 55.01711:2215 55.01749:7285 55.01788:13222 55.01827:18577 55.01865:16212 55.01904:9582 55.01943:3266 57.03257:1538 57.03298:4297 57.03339:9979 57.03379:16270 57.0342:17524 57.03461:11444 57.03502:5358 57.03543:633 61.02803:3176 61.02848:5766 61.02893:7049 61.02938:6032 61.02984:3524 61.03029:1217 63.71905:1836 63.71953:3391 63.72001:4108 63.7205:3553 63.72098:2168 67.3703:466 67.37082:3103 67.37135:12857 67.37187:17421 67.3724:13391 67.37292:6145 69.03143:1093 69.03197:4114 69.03252:13319 69.03306:31599 69.0336:51691 69.03414:59678 69.03469:42153 69.03523:22568 69.03577:5947 69.03632:815 73.02654:790 73.02714:2372 73.02773:6764 73.02832:11624 73.02891:14234 73.0295:10401 73.0301:5602 73.03069:2029 81.03172:1402 81.03242:4186 81.0331:7661 81.0338:9719 81.03449:8811 81.03518:5614 81.03587:2380 85.02236:1510 85.0231:3535 85.02384:4697 85.02459:11799 85.02533:18529 85.02608:44388 85.02682:134918 85.02757:290056 85.02831:458578 85.02905:491320 85.02979:329214 85.03054:166510 85.03128:42114 85.03202:6970 85.03277:5847 85.03339:7436 85.03413:4208 85.03487:24 87.04263:1349 87.0434:3607 87.04417:5067 87.04494:4605 87.04571:2677 91.03648:2313 91.0373:5357 91.03812:8685 91.03895:10049 91.03977:8326 91.0406:4722 91.04142:1629 97.02258:2067 97.02349:4555 97.0244:5897 97.0253:13074 97.02621:40854 97.02711:97564 97.02802:159337 97.02893:183383 97.02984:128700 97.03074:68588 97.03165:18447 97.03255:3174 97.03346:1762 99.04015:985 99.04109:2883 99.04202:9678 99.04296:20454 99.04389:31898 99.04483:32302 99.04576:20592 99.0467:9579 99.04763:1715 101.02:893 101.02097:2605 101.02193:7146 101.0229:11987 101.02386:13984 101.02482:10073 101.02578:4196 101.02675:1638 103.03714:2118 103.03813:3753 103.03912:4294 103.04012:3326 103.04111:1568 103.38219:2398 103.38319:3591 103.38418:4000 103.38518:3328 103.38618:1952 109.02432:1431 109.0254:3155 109.02648:9569 109.02756:16894 109.02864:22386 109.02972:17378 109.0308:9691 109.03188:2351 115.03531:1452 115.03648:6785 115.03765:12977 115.03882:18071 115.03999:14496 115.04116:8218 115.04233:2577 115.0435:1038 127.02827:1209 127.02962:2513 127.03098:8113 127.03234:11109 127.0337:29144 127.03506:98387 127.03642:253179 127.03777:421257 127.03913:506056 127.04049:368446 127.04185:204739 127.04321:61621 127.04456:14743 127.04592:6276 127.04728:5967 127.04864:1727 128.03752:1464 128.03889:3773 128.04027:6347 128.04166:7567 128.04303:6584 128.0444:4060 128.04578:1589 133.04643:2861 133.0479:4516 133.04935:5003 133.0508:3931 133.05226:1994 145.03766:1208 145.03932:7514 145.04097:11412 145.04263:25340 145.04428:80718 145.04594:243664 145.04759:426420 145.04926:570809 145.05092:460398 145.05257:272327 145.05423:95705 145.05588:23114 145.05754:6999 145.05907:8169 145.06073:4676 145.06239:3746 145.06404:1900 146.04828:1934 146.04996:4833 146.05162:7757 146.0533:8725 146.05498:6972 146.05666:3732 146.05832:1028 151.03502:1969 151.03679:3903 151.03854:4983 151.0403:4448 151.04207:2691 157.92493:1856 157.9268:3606 157.92868:4397 157.93057:3629 157.93245:1903 163.04913:1946 163.0511:4528 163.05309:15194 163.05505:50615 163.05704:102154 163.05901:156686 163.06097:154560 163.06296:99041 163.06493:47129 163.06691:12521 163.06888:3316 163.07086:2736 163.07283:1986 180.08047:2869 180.08276:5982 180.08505:8266 180.08734:7906 180.08963:5086 180.09193:1864 181.04225:2035 181.04457:4396 181.04688:6525 181.04919:7021 181.0515:5402 181.0538:2805 188.28226:2108 188.28471:3738 188.28716:4615 188.28961:4155 188.29207:2749 193.04311:1879 193.04564:4092 193.04819:6016 193.05074:6464 193.05327:5161 193.05582:2964 199.05307:1278 199.05574:3697 199.05841:5937 199.06107:6343 199.06374:4617 199.06639:2116 211.05118:1740 211.05409:3936 211.05699:5643 211.05991:5696 211.06281:4017 211.06572:1740 223.05148:2056 223.05464:4975 223.0578:10745 223.06096:11539 223.06412:7256 223.06728:3411 223.07043:1334 229.06224:2906 229.06554:6092 229.06882:8483 229.07211:8484 229.07539:6175 229.07869:3190 241.0605:1492 241.06406:4229 241.0676:6958 241.07115:7699 241.07471:5875 241.07825:2890 247.07346:2929 247.07713:5320 247.08081:6385 247.0845:5244 247.08818:2769 249.51485:2338 249.51859:4198 249.52232:5111 249.52606:4551 249.5298:3011 253.062:2770 253.06581:5923 253.06963:8334 253.07344:8238 253.07727:5765 253.08109:2721 259.06546:350 259.06943:3452 259.07336:10974 259.07733:19143 259.0813:23474 259.08524:16781 259.0892:8801 259.09314:2055 271.06448:1342 271.06873:5815 271.07294:14086 271.07718:23126 271.08142:26344 271.08566:18425 271.08987:9851 271.09412:2974 271.09836:1454 289.06863:1271 289.07327:3592 289.07794:13316 289.08261:35843 289.08728:60311 289.09192:73150 289.09659:53273 289.10126:29427 289.10593:8747 289.11057:2029 290.57516:2521 290.57986:4021 290.58456:4655 290.58926:3923 290.59396:2258 307.08676:2877 307.09186:6656 307.09698:10193 307.10208:10900 307.10718:8090 307.11227:3840 307.1174:920 325.07462:222 325.08017:2394 325.08572:3193 325.09128:9832 325.09683:36476 325.10242:91773 325.10797:151854 325.11353:177343 325.11908:126165 325.12463:68758 325.13019:20546 325.13577:5268 325.14133:2483 325.14688:1706 343.09982:979 343.10583:2665 343.11188:7186 343.11792:12094 343.12393:13689 343.12997:9417 343.13599:4725 343.14203:1675 522.2998:2149 522.31116:4307 522.32245:6394 522.3338:7444 522.34509:6800 522.35645:4747 522.36774:2434 522.57159:3405 522.58295:6984 522.5943:9351 522.60559:8856 522.61694:5951 522.6283:2746</t>
  </si>
  <si>
    <t>FYGDTMLNYKFZSV-PXXRMHSHSA-N</t>
  </si>
  <si>
    <t>OCC1OC(OC2C(O)C(O)C(OC2CO)OC3C(O)C(O)C(O)OC3CO)C(O)C(O)C1O</t>
  </si>
  <si>
    <t>51.42694:1216 51.42729:4749 51.42764:8198 51.42799:9199 51.42834:7050 51.42869:3637 51.6487:2313 51.64905:4329 51.6494:5280 51.64975:4512 51.6501:2610 67.06768:3023 67.0682:4774 67.06873:5361 67.06924:4518 67.06976:2823 67.36243:1015 67.36295:6031 67.36347:13253 67.364:24502 67.36452:36232 67.36504:34697 67.36557:20681 67.3661:7497 68.54114:3603 68.54167:4894 68.54221:5455 68.54276:4807 68.54329:3054 90.00655:3060 90.00736:5297 90.00817:5985 90.00898:4603 90.00979:2302 108.75465:3544 108.75573:6034 108.75681:7784 108.75788:7503 108.75896:5238 108.76003:2482 121.13816:2801 121.13943:4846 121.14069:5756 121.14195:4804 121.14322:2556 137.80731:2552 137.80885:4878 137.81039:5840 137.81192:4768 137.81346:2517 185.03032:1853 185.03271:3978 185.0351:11535 185.03749:30807 185.03987:52024 185.04227:65176 185.04465:48342 185.04703:26685 185.04942:6655 203.03807:2465 203.04082:5323 203.04356:16342 203.0463:50890 203.04904:94350 203.05179:135060 203.05453:119447 203.05728:72661 203.06003:29330 203.06276:5838 203.06551:650 267.72296:2483 267.72711:4945 267.73129:6305 267.73544:5592 267.73959:3195 275.06155:3377 275.06589:7068 275.07019:9974 275.07452:10086 275.07886:7513 275.08319:4016 302.31525:2543 302.32022:4630 302.32523:5585 302.3302:4620 302.33517:2329 305.07068:4343 305.07571:9365 305.08078:13106 305.08582:12855 305.09088:8873 305.09592:4079 347.06329:1245 347.06943:4906 347.07556:21327 347.0817:68584 347.08783:119989 347.09396:159119 347.1001:125989 347.10623:74063 347.11237:25323 347.1185:6521 347.12463:2296 365.04968:6479 365.0563:12553 365.06293:32808 365.06952:48438 365.07614:68620 365.08276:223413 365.08939:767614 365.09601:1503888 365.1026:2247618 365.10922:2110334 365.11584:1325738 365.12247:599983 365.12909:169952 365.13568:60506 365.1423:50266 365.14893:27338 365.15555:7708 365.16217:1470 366.07684:1580 366.0835:6812 366.09015:26226 366.09677:64046 366.10342:105210 366.11008:119924 366.1167:83858 366.12335:44735 366.13:13532 366.13666:3827 366.14328:1518 467.37115:2302 467.38074:4804 467.39032:6303 467.3999:5559 467.40948:3232 527.06384:3039 527.07532:11859 527.08679:36459 527.09827:47404 527.10974:87507 527.12122:304947 527.13275:992864 527.14423:1810648 527.1557:2530904 527.16718:2156641 527.17865:1304545 527.19012:518162 527.2016:146170 527.21307:56221 527.22455:48551 527.23602:21785 527.2475:7237 528.10956:2770 528.12109:13073 528.13263:49291 528.1441:101983 528.15564:158151 528.16711:157282 528.17865:101019 528.19019:48434 528.20166:13230 528.2132:3672 528.22467:2308</t>
  </si>
  <si>
    <t>51.42694:1155 51.4273:4125 51.42764:7335 51.42799:8472 51.42834:6685 51.42869:3579 51.42904:1580 66.76814:2023 66.76866:3525 66.76917:4168 66.76969:3549 66.77021:2111 67.48108:2399 67.48161:3787 67.48213:4239 67.48266:3392 67.48318:1752 69.48774:2038 69.48829:3682 69.48884:4567 69.48939:4060 69.48994:2659 74.22533:1782 74.22594:3435 74.22655:4361 74.22715:4008 74.22776:2689 88.12307:1932 88.12386:3631 88.12463:4475 88.12542:3965 88.12621:2503 93.78075:2160 93.78162:3733 93.78248:4486 93.78334:3929 93.7842:2406 108.75465:2439 108.75573:5486 108.75681:8118 108.75788:8515 108.75896:6420 108.76003:3342 179.45644:2134 179.45871:3699 179.461:4621 179.46327:4267 179.46555:2879 185.03261:2189 185.035:7839 185.03738:19703 185.03978:32671 185.04216:38179 185.04456:26737 185.04694:13889 185.04933:3019 203.03833:974 203.04106:3600 203.04381:10468 203.04655:30811 203.0493:55533 203.05205:76999 203.05479:64600 203.05753:38177 203.06027:13326 203.06302:1883 267.71881:1864 267.72299:4358 267.72714:6516 267.73129:6858 267.73544:5209 267.73959:2674 305.06561:1093 305.07068:4203 305.07571:9841 305.08078:15922 305.08585:16070 305.09088:9844 305.09595:4145 305.10098:1638 347.0513:1359 347.05743:4071 347.06357:4700 347.0697:9955 347.07584:33021 347.08197:99676 347.08807:171167 347.09421:223098 347.10034:174301 347.10648:101938 347.11261:33708 347.11874:8076 347.12488:1697 348.0835:3502 348.08966:6816 348.09583:8914 348.10199:8207 348.10815:5285 348.11429:2149 365.04984:5443 365.05646:12574 365.06308:25713 365.0697:34541 365.07629:49280 365.08292:153907 365.08954:516281 365.09616:993910 365.10278:1465386 365.10938:1348086 365.116:838895 365.12262:368424 365.12924:101257 365.13586:35641 365.14246:32172 365.14908:19126 365.1557:7080 365.16232:474 366.0766:911 366.08322:4043 366.08987:17737 366.09653:44529 366.10315:73647 366.1098:83604 366.11646:58017 366.12311:30616 366.12973:8991 366.13638:2593 527.06415:1880 527.07562:5656 527.0871:24966 527.09857:35095 527.11005:68370 527.12152:232054 527.133:738575 527.14447:1332364 527.15594:1843819 527.16742:1551669 527.17889:933128 527.19037:361382 527.20184:97588 527.21332:33978 527.22479:30990 527.23633:14160 527.2478:7056 527.25928:2832 528.10956:2285 528.12109:9521 528.13257:35661 528.1441:73076 528.15564:112662 528.16711:111119 528.17865:71114 528.19012:33694 528.20166:9079 528.2132:2293</t>
  </si>
  <si>
    <t>C6H14N4O2</t>
  </si>
  <si>
    <t>ODKSFYDXXFIFQN-BYPYZUCNSA-N</t>
  </si>
  <si>
    <t>O=C(O)C(N)CCCN=C(N)N</t>
  </si>
  <si>
    <t>55.42768:8985 55.42807:16745 55.42846:20702 55.42885:18134 55.42924:11038 60.05258:5908 60.05302:22246 60.05346:27078 60.0539:72924 60.05434:130569 60.05479:299161 60.05523:830611 60.05567:1535937 60.05611:2219605 60.05655:2008200 60.05699:1224849 60.05743:495495 60.05788:80278 60.60926:13828 60.60971:20278 60.61016:21719 60.6106:17041 60.61105:8991 68.02424:14184 68.02477:20450 68.02531:21522 68.02583:16950 68.02637:9558 69.18713:7276 69.18768:17716 69.18823:27455 69.18877:28958 69.18932:20808 69.18987:8788 70.06271:67709 70.06327:116835 70.06383:288651 70.06438:841492 70.06494:1560914 70.0655:2250432 70.06606:2017559 70.06661:1230315 70.06717:499696 70.06772:97484 70.06828:9773 72.07851:8433 72.07909:13464 72.07967:38523 72.08025:90468 72.08083:148551 72.08141:175154 72.08199:124469 72.08257:66226 72.08315:15082 78.99632:15222 78.99698:22978 78.99765:23403 78.99831:16200 78.99898:6554 84.95833:14528 84.95907:25056 84.95982:29382 84.96056:23990 84.9613:12781 97.00433:5975 97.00524:16165 97.00614:44875 97.00705:76430 97.00796:91384 97.00887:65528 97.00977:35205 97.01067:8969 98.05752:8867 98.05843:16697 98.05936:23334 98.06028:24942 98.0612:20159 98.06212:11487 106.98814:8351 106.98919:25776 106.99023:72079 106.99129:122936 106.99233:155177 106.99339:115603 106.99443:63826 106.99548:15237 112.08161:1753 112.08273:11224 112.08386:52135 112.08498:127803 112.08611:210186 112.08724:234916 112.08836:160556 112.08949:82750 112.09061:22807 112.09174:5037 113.06824:8715 113.06939:20173 113.07053:28817 113.07167:28536 113.07281:19592 113.07395:8501 114.09914:6594 114.1003:18434 114.10146:44520 114.10261:56043 114.10377:39556 114.10492:19047 114.10608:8998 115.08212:4406 115.08329:12770 115.08447:35854 115.08563:60723 115.08681:73256 115.08797:53501 115.08915:29350 115.09032:10576 116.06253:26 116.06372:28688 116.0649:44216 116.06609:115985 116.06728:384055 116.06847:1012165 116.06965:1692295 116.07083:2066233 116.07202:1524275 116.0732:857259 116.07439:261122 116.07558:59817 116.07677:18954 116.07795:16718 116.07914:782 116.37017:9905 116.37136:16981 116.37255:20196 116.37374:17360 116.37493:9984 124.99471:7833 124.99603:12296 124.99736:32582 124.99868:110447 125.00001:302502 125.00134:510304 125.00266:633553 125.00398:471558 125.00531:266018 125.00664:78557 125.00797:13874 130.00404:10203 130.00545:18588 130.00687:21389 130.00827:16381 130.00967:7386 130.08562:10145 130.08702:47451 130.08844:45435 130.08984:41264 130.09134:29268 130.09274:79962 130.09416:267447 130.09557:516298 130.09697:762888 130.09837:700794 130.09979:432568 130.1012:184586 130.1026:44347 130.104:12616 130.10532:14911 130.10674:12075 130.10814:11573 133.09447:10342 133.09593:17802 133.09738:21463 133.09885:18906 133.1003:11964 148.01288:8941 148.01459:34101 148.0163:63555 148.01801:88649 148.01971:74142 148.02142:43217 148.02313:14686 148.02483:7101 151.93146:7094 151.93324:19913 151.93501:35224 151.93678:42395 151.93857:35554 151.94034:19860 151.94212:6638 157.10014:7156 157.10201:12267 157.10388:44210 157.10574:86783 157.1076:130391 157.10948:124574 157.11134:78945 157.11322:36706 157.11508:9573 157.99683:9426 157.99872:33635 158.0006:65723 158.00249:96410 158.00436:86685 158.00626:52759 158.00813:21017 158.01001:3129 158.08127:9625 158.08316:12092 158.08504:38299 158.08693:145421 158.08881:380413 158.0907:634535 158.09258:757021 158.09447:547199 158.09636:301984 158.09824:91013 158.10013:23895 158.10201:12230 158.1039:11183 159.96396:8754 159.96587:20997 159.96779:32725 159.96971:36221 159.97163:29007 159.97354:16252 166.02519:16601 166.02722:25938 166.02925:28415 166.03128:22347 166.03331:12388 167.04424:15959 167.04628:32663 167.04834:44706 167.05038:43817 167.05243:31061 167.05447:15537 175.10518:44203 175.10738:70906 175.10957:137384 175.11177:473307 175.11397:1530284 175.11617:2796110 175.11836:3916826 175.12056:3351033 175.12276:2030592 175.12495:811455 175.12715:227379 175.12935:84513 175.13155:71421 175.13374:26960 175.13594:13788 176.00334:7768 176.00555:12918 176.00778:43194 176.00999:100477 176.01221:161824 176.01442:172324 176.01663:112441 176.01884:53360 176.02106:10110 176.11595:10009 176.11816:23841 176.12038:59723 176.12259:70862 176.12482:51805 176.12703:27748 176.12924:10692</t>
  </si>
  <si>
    <t>aurapten</t>
  </si>
  <si>
    <t>C19H22O3</t>
  </si>
  <si>
    <t>RSDDHGSKLOSQFK-RVDMUPIBSA-N</t>
  </si>
  <si>
    <t>O=C1OC=2C=C(OCC=C(C)CCC=C(C)C)C=CC2C=C1</t>
  </si>
  <si>
    <t>[5-acetyloxy-3-(hydroxymethyl)-2-oxo-6-propan-2-ylcyclohex-3-en-1-yl] 3-methylpentanoate</t>
  </si>
  <si>
    <t>C18H28O6</t>
  </si>
  <si>
    <t>Menthane monoterpenoids</t>
  </si>
  <si>
    <t>MPXXSICHRNCHHK-UHFFFAOYSA-N</t>
  </si>
  <si>
    <t>O=C(OC1C=C(C(=O)C(OC(=O)CC(C)CC)C1C(C)C)CO)C</t>
  </si>
  <si>
    <t>59.01217:4232 59.0126:14625 59.01303:30250 59.01346:41306 59.01389:39481 59.01432:26324 59.01475:11692 61.9865:2578 61.98696:9569 61.98742:20796 61.98788:43939 61.98835:42488 61.98881:25487 61.98927:11056 61.98974:3934 64.31106:7981 64.31155:12235 64.31203:13928 64.31252:12399 64.31301:8408 67.35839:32043 67.35892:69660 67.35944:102850 67.35996:89301 67.36049:57045 67.36102:29610 67.36154:4041 82.30819:7450 82.3089:13838 82.30961:17046 82.31032:14783 82.31103:8712 87.02264:7375 87.02341:13547 87.02418:15982 87.02495:12838 87.02572:6419 89.02095:3892 89.02175:9297 89.02254:29437 89.02334:53685 89.02414:74084 89.02493:61939 89.02573:36475 89.02653:11742 89.02732:518 90.94802:9566 90.94884:15203 90.94967:16559 90.95049:12688 90.95132:6154 99.07715:2553 99.07809:13130 99.07902:49585 99.07996:113372 99.08089:183577 99.08183:202151 99.08276:137005 99.08369:70143 99.08463:17599 99.08556:1990 108.35849:7936 108.35957:14147 108.36063:16990 108.3617:14158 108.36277:7548 114.94648:8575 114.94765:12887 114.94882:15164 114.94999:13355 114.95116:7985 174.02104:7373 174.02322:13495 174.02539:16299 174.02757:13898 174.02975:8152 183.00215:1947 183.0045:30115 183.00685:85295 183.00919:143303 183.01154:167225 183.01389:120145 183.01624:67091 183.01859:24149 183.02094:7967 205.56071:6762 205.56351:12944 205.56631:16877 205.56911:15758 205.5719:10121 223.19868:11160 223.20184:24584 223.205:36039 223.20818:37948 223.21133:29209 223.21449:16092 223.21765:6401 224.32547:7071 224.32866:13169 224.33185:16205 224.33502:13972 224.33821:8092 248.97327:5650 248.97699:17192 248.98071:32166 248.98445:41287 248.98817:37918 248.9919:24731 248.99562:10913 267.17325:5561 267.17737:10092 267.18152:38656 267.18567:146080 267.18979:319241 267.19394:507332 267.19809:532207 267.20224:351425 267.20636:175463 267.21051:49566 267.21466:16158 267.21881:13689 267.22293:9718 267.22708:9150 268.1907:5641 268.19489:14421 268.19904:21616 268.20322:22251 268.20737:16402 268.21155:8304 278.85651:8570 278.8609:16653 278.86533:21907 278.86975:20309 278.87415:12894 292.36353:7824 292.36829:15350 292.37302:19449 292.37775:17348 292.38251:10633 292.96176:9095 292.96652:23276 292.97125:41354 292.97601:54253 292.98077:41962 292.98553:23645 292.9903:8058 311.17737:8990 311.18259:18814 311.18777:23292 311.19299:19181 311.19818:10150 331.16342:9924 331.16913:17307 331.17484:20718 331.18057:17827 331.18628:10712 339.15717:36348 339.16312:129251 339.16904:168471 339.17496:285101 339.18088:902745 339.1868:2849277 339.19272:5148818 339.19864:7141980 339.20456:6048506 339.21048:3655845 339.21643:1442991 339.22235:414384 339.22827:164204 339.23419:140831 339.24011:60250 339.24603:15153 340.17801:9008 340.18396:34046 340.18991:111470 340.19586:204599 340.20181:287101 340.20776:248291 340.21371:151524 340.21967:62286 340.22562:16995 340.23157:3705</t>
  </si>
  <si>
    <t>2-Hydroxyisocaproic acid</t>
  </si>
  <si>
    <t>Citraconic acid</t>
  </si>
  <si>
    <t>C5H6O4</t>
  </si>
  <si>
    <t>HNEGQIOMVPPMNR-NSCUHMNNSA-N</t>
  </si>
  <si>
    <t>C\C(=C/C(O)=O)C(O)=O</t>
  </si>
  <si>
    <t>51.98489:11447 51.98525:22737 51.9856:28267 51.98596:24239 51.98631:13775 60.25888:18711 60.25933:28239 60.25977:30224 60.26022:23292 60.26066:11973 69.06779:15410 69.06833:27909 69.06887:34920 69.06942:29719 69.06996:16544 85.02572:47545 85.02646:133189 85.02721:342807 85.02795:939016 85.02869:1696363 85.02943:2404552 85.03018:2126970 85.03092:1294041 85.03166:512578 85.03241:87746 85.03315:1113 86.02977:7849 86.03053:18108 86.03128:34287 86.03204:79919 86.03279:90154 86.03355:65048 86.03431:34548 86.03506:14526 101.02227:20300 101.02323:38082 101.0242:48177 101.02516:43191 101.02612:26692 101.02708:9948 127.02428:19401 127.02564:28877 127.027:30744 127.02836:24318 127.02972:13818 129.01338:11790 129.01477:39097 129.01616:125352 129.01755:246033 129.01894:369835 129.02034:351827 129.02173:219294 129.02312:96952 129.02451:18201</t>
  </si>
  <si>
    <t>54.27653:4782 54.27691:7109 54.27729:7714 54.27767:6201 54.27805:3484 58.75936:3955 58.75978:6120 58.76021:7028 58.76064:6062 58.76107:3739 61.5112:2218 61.51165:5294 61.51211:6953 61.51257:5874 61.51302:3027 68.95687:4069 68.95742:8629 68.95796:12049 68.9585:12061 68.95905:8686 68.95959:4503 76.45177:3637 76.45241:5811 76.45304:6882 76.45367:6256 76.45431:4305 81.03304:3338 81.03373:7401 81.03442:9583 81.03511:8290 81.0358:4709 81.62351:5232 81.62421:7276 81.62491:7691 81.6256:6747 81.6263:5076 85.73843:3794 85.73918:6826 85.73994:8266 85.74068:7058 85.74144:3998 88.99866:4738 88.99945:7095 89.00024:7616 89.00105:5925 89.00184:3101 89.9836:4209 89.98441:7073 89.98521:8064 89.98602:6536 89.98683:3655 93.03111:2679 93.03197:13503 93.03281:44053 93.03367:77446 93.03452:102980 93.03537:81562 93.03622:47675 93.03707:15180 93.03793:2816 108.01732:2217 108.01838:4261 108.01945:14246 108.02051:25635 108.02158:35220 108.02264:28600 108.0237:16345 108.02477:4686 109.02572:3444 109.0268:9718 109.02788:18866 109.02896:27420 109.03004:24250 109.03112:14543 109.0322:5396 109.03328:2077 119.01041:4027 119.01163:8102 119.01287:11051 119.0141:10664 119.01533:7261 119.01656:3204 128.82294:3377 128.82433:6348 128.82571:7632 128.8271:6190 128.82848:3123 136.01056:2381 136.01207:14070 136.01358:35101 136.01508:57672 136.01659:63802 136.01808:43634 136.01959:22707 136.0211:6773 136.0226:1734 136.85408:2648 136.85561:4241 136.85712:18625 136.85864:70615 136.86015:152697 136.86168:241086 136.86319:252767 136.86472:168573 136.86623:86095 136.86775:25312 136.86926:7392 136.87079:4994 136.8723:4135 136.87387:8677 136.88754:2479 136.88905:6865 136.89058:11184 136.89209:12198 136.89362:9318 136.89513:4886 137.01521:25993 137.01674:41683 137.01825:150218 137.01978:564466 137.0213:1582145 137.02281:2674372 137.02434:3332942 137.02586:2502604 137.02737:1432812 137.0289:462999 137.03043:136181 137.03194:70268 137.03346:69123 137.03499:38748 137.0365:8927 137.96301:4748 137.96455:8973 137.96609:11681 137.96762:10822 137.96916:6942 137.9707:2765 138.01527:11525 138.01682:36691 138.01836:57599 138.0199:55185 138.02142:37130 138.02296:32693 138.02451:73488 138.02605:132306 138.02757:181215 138.02911:144949 138.03065:83250 138.0322:23943 138.03374:1378 138.05219:2865 138.05373:6711 138.05527:9852 138.05681:9882 138.05833:6694 138.05988:2771</t>
  </si>
  <si>
    <t>3-Methyladipic acid</t>
  </si>
  <si>
    <t>C7H12O4</t>
  </si>
  <si>
    <t>Medium-chain fatty acids</t>
  </si>
  <si>
    <t>SYEOWUNSTUDKGM-UHFFFAOYNA-N</t>
  </si>
  <si>
    <t>O=C(O)CCC(C)CC(=O)O</t>
  </si>
  <si>
    <t>2-Methylglutaric acid</t>
  </si>
  <si>
    <t>C6H10O4</t>
  </si>
  <si>
    <t>Methyl-branched fatty acids</t>
  </si>
  <si>
    <t>AQYCMVICBNBXNA-UHFFFAOYNA-N</t>
  </si>
  <si>
    <t>CC(CCC(O)=O)C(O)=O</t>
  </si>
  <si>
    <t>52.15306:2930 52.15342:4880 52.15377:5518 52.15413:4252 52.15449:1937 68.82891:2681 68.82945:5031 68.82999:6799 68.83054:6690 68.83108:4711 68.83162:2481 70.42309:2049 70.42365:4417 70.42421:5698 70.42477:4873 70.42533:2600 81.03304:2712 81.03374:5963 81.03442:7988 81.03512:7410 81.03581:4815 81.0365:2088 83.04678:43 83.0475:3915 83.04822:15918 83.04893:40244 83.04965:66750 83.05037:80211 83.05109:59108 83.0518:33430 83.05253:10146 83.05325:1523 83.86578:2383 83.86651:4464 83.86723:5398 83.86797:4505 83.86869:2465 87.00648:2379 87.00725:5778 87.00802:12028 87.00879:16285 87.00956:12548 87.01033:5522 87.01109:2061 88.11909:2492 88.11987:4550 88.12066:5305 88.12144:4189 88.12223:2047 99.07986:2548 99.0808:5264 99.08174:6614 99.08267:5504 99.08361:2897 101.05402:251 101.05499:3163 101.05595:4121 101.05691:24627 101.05788:103537 101.05884:307628 101.0598:524373 101.06077:668782 101.06173:512524 101.06269:298423 101.06365:100204 101.06462:30771 101.06558:14131 101.06654:11159 101.0675:1105 102.05556:4426 102.05654:5438 102.05752:5522 102.05849:4693 102.05948:3669 102.06036:537 102.06134:5481 102.06232:14948 102.06329:25188 102.06427:30121 102.06525:22106 102.06622:12459 102.06721:3607 102.06818:2060 115.91789:2849 115.91908:6283 115.92026:8797 115.92144:8431 115.92262:5341 115.92381:1740 127.03455:368 127.0359:6232 127.03725:16665 127.03861:27661 127.03997:30962 127.04133:21777 127.04269:11915 127.04404:4287 127.0454:1115 145.04239:3004 145.04404:18982 145.0457:73070 145.04736:173716 145.04901:283006 145.05067:323371 145.05232:229079 145.05399:125381 145.05563:39423 145.0573:10749 145.05896:4730 145.06061:3013 145.08382:4300 145.08548:6864 145.08714:7845 145.08879:6346 145.09045:3444 145.85748:2867 145.85915:6189 145.86082:13359 145.86249:15683 145.86417:11228 145.86583:5223 145.86751:2283 146.02132:3880 146.02299:6037 146.02466:6689 146.02634:5390 146.02802:2979 146.0481:1253 146.04977:4140 146.05144:11913 146.05312:18759 146.05479:19099 146.05646:12042 146.05814:5260 146.05981:1924 163.86732:3191 163.86932:6468 163.87131:9041 163.87329:9046 163.87529:6470 163.87727:3070</t>
  </si>
  <si>
    <t>57.03239:1287 57.0328:2819 57.03321:8239 57.03362:24675 57.03403:43113 57.03444:56482 57.03484:43447 57.03525:24702 57.03566:6325 57.03607:38 58.00473:1944 58.00515:3799 58.00557:5020 58.00599:4791 58.00641:3224 59.01217:872 59.0126:3003 59.01303:8814 59.01346:13708 59.01389:13925 59.01432:8757 59.01475:3753 59.01518:1368 60.16938:2088 60.16982:4237 60.17027:5457 60.17071:4835 60.17115:2831 61.9865:1422 61.98696:3686 61.98743:9859 61.98789:16790 61.98835:18623 61.98882:12282 61.98928:6011 61.98974:1851 67.94196:1125 67.94248:7386 67.94302:13951 67.94355:14848 67.94408:5433 67.94461:1689 69.03254:1284 69.03308:5684 69.03362:15214 69.03417:25667 69.03471:31191 69.03526:22716 69.0358:12401 69.03635:3076 69.03689:39 71.01239:3042 71.01295:5468 71.01353:7012 71.01409:6634 71.01466:4516 71.01523:1971 78.25143:2272 78.25209:4211 78.25275:5077 78.2534:4251 78.25406:2385 85.02647:1587 85.02721:4034 85.02795:12012 85.0287:21930 85.02944:31057 85.03018:27375 85.03093:16413 85.03167:6105 85.03242:328 85.0626:330 85.06334:3375 85.06409:12764 85.06483:24115 85.06557:34898 85.06631:31077 85.06706:18991 85.0678:7953 85.06855:1902 87.04121:3074 87.04198:16123 87.04275:56693 87.04352:170537 87.04429:303084 87.04506:415326 87.04582:347021 87.04659:208466 87.04736:78779 87.04813:19644 87.0489:7019 88.04619:1710 88.04697:4472 88.04775:7489 88.04854:12292 88.04932:8125 88.0501:3780 88.05089:1434 101.05694:675 101.0579:4223 101.05887:13171 101.05983:22632 101.06079:28313 101.06175:21070 101.06272:11771 101.06368:3298 101.06464:366 103.07304:1546 103.07403:4343 103.07502:7811 103.07601:9742 103.077:8479 103.078:4885 103.07899:1683 113.01945:329 113.0206:4467 113.02174:18202 113.02287:34918 113.02402:50693 113.02515:44525 113.02629:26824 113.02744:10702 113.02857:2425 131.02757:2023 131.02899:5490 131.03043:22203 131.03185:73872 131.03326:134867 131.03468:187616 131.03612:158559 131.03754:95734 131.03896:37450 131.04037:10552 131.04179:3961 131.04323:3626 131.04465:11061 131.04607:818 131.06313:2853 131.06454:4797 131.06598:19490 131.0674:74674 131.06882:178528 131.07024:291305 131.07167:327947 131.07309:228139 131.07451:121504 131.07593:36794 131.07736:12380 131.07878:10135 131.0802:9639 131.08163:5375 131.08305:930 132.06915:1119 132.07059:3100 132.07204:8927 132.07347:15079 132.07491:17774 132.07635:12554 132.07779:6556 132.07922:2381</t>
  </si>
  <si>
    <t>C8H15NO3</t>
  </si>
  <si>
    <t>Leucine and derivatives</t>
  </si>
  <si>
    <t>WXNXCEHXYPACJF-ZETCQYMHSA-N</t>
  </si>
  <si>
    <t>O=C(NC(C(=O)O)CC(C)C)C</t>
  </si>
  <si>
    <t>57.03349:11757 57.03389:20368 57.0343:25718 57.03471:23348 57.03512:14390 58.02819:4277 58.02861:12364 58.02903:33409 58.02945:55720 58.02987:62988 58.03029:43031 58.03071:18287 58.03113:7009 59.41356:13633 59.41399:20612 59.41443:21257 59.41486:15223 59.4153:6747 60.00772:8059 60.00816:21016 60.0086:33734 60.00904:37630 60.00948:30322 60.00992:17331 60.01036:6385 66.19011:10364 66.19062:17556 66.19113:21228 66.19164:19064 66.19215:12174 68.00413:5370 68.00465:18120 68.00519:53428 68.00572:69624 68.00626:52464 68.00678:26486 83.04815:14815 83.04887:27467 83.04959:37776 83.05031:39679 83.05103:31486 83.05174:17731 83.05246:6078 85.02683:8098 85.02757:43844 85.02831:99150 85.02906:158917 85.0298:166261 85.03055:110196 85.03129:55258 85.03204:17450 85.03278:6446 93.62437:10901 93.62523:17030 93.62609:19002 93.62695:15437 93.62781:8679 101.77165:8499 101.77262:16059 101.7736:29930 101.77457:40296 101.77554:39012 101.77652:26898 101.7775:12090 102.44578:8624 102.44676:16672 102.44775:20103 102.44873:16967 102.44971:9846 111.0051:6348 111.00621:19600 111.00732:37506 111.00843:49357 111.00954:46968 111.01064:32704 111.01176:16537 111.0173:14519 111.01841:28230 111.01952:38958 111.02063:38142 111.02174:25931 111.02285:11435 111.04171:7386 111.04282:18509 111.04393:28886 111.04504:31967 111.04615:25462 111.04726:13548 111.07616:9130 111.07726:41907 111.07838:159383 111.07948:441946 111.0806:746783 111.0817:927780 111.08282:694508 111.08392:396470 111.08504:125391 111.08614:33219 111.08726:15209 111.08833:16787 111.08944:11942 111.09055:4233 128.10217:5787 128.10355:34711 128.10492:132363 128.10629:256483 128.10768:376916 128.10905:340420 128.11043:209984 128.1118:89444 128.11317:24125 128.11455:8981 129.01587:9743 129.01726:24235 129.01865:38167 129.02005:45312 129.02144:37838 129.02283:14604 129.0256:8049 129.02699:41921 129.02838:97498 129.02977:159568 129.03116:171482 129.03255:114357 129.03394:58527 129.03532:15982 129.03673:2848 129.05202:13281 129.05341:26176 129.05479:36657 129.05618:36839 129.05757:25625 129.05896:10972 129.08817:8353 129.08955:20410 129.09094:46195 129.09233:58082 129.09373:32001 129.09512:19819 129.09651:8885 130.07706:7682 130.07846:87946 130.07986:149869 130.08127:239726 130.08269:789351 130.08409:2661642 130.08549:5134128 130.0869:7579816 130.0883:6987595 130.08972:4353959 130.09113:1924384 130.09253:534035 130.09393:192732 130.09534:179509 130.09676:120681 130.09816:72231 130.09956:33406 130.10097:3323 131.08315:6250 131.08456:10643 131.086:29973 131.08742:100753 131.08884:203762 131.09027:309075 131.09169:296245 131.09311:186523 131.09453:84662 131.09596:21098 131.09738:5482 135.09361:9040 135.09509:16679 135.09659:20117 135.09807:16976 135.09956:9674 154.94005:2344 154.94188:19030 154.94371:67971 154.94554:120158 154.94737:156954 154.9492:120309 154.95103:68975 154.95285:20863 154.95468:3747 155.03171:9872 155.03354:18980 155.03537:22166 155.0372:17213 155.03903:8214 172.02905:1881 172.03119:20485 172.03334:59855 172.03548:100327 172.03761:128791 172.03975:106266 172.0419:65532 172.04404:26477 172.04617:5304 172.08481:44855 172.08696:73859 172.0891:161834 172.09123:573183 172.09337:1843310 172.09552:3344847 172.09766:4655912 172.09979:3950224 172.10194:2384584 172.10408:938449 172.10622:257755 172.10837:93746 172.1105:84375 172.11264:40789 172.11479:26969 172.11693:3669 172.95493:13908 172.95708:24008 172.95924:25978 172.9614:18266 172.96355:7278 173.03908:11111 173.04123:34821 173.0434:58758 173.04555:68383 173.04771:46547 173.04987:22989 173.05203:10470 173.07578:11407 173.07794:31637 173.08009:56375 173.08226:71638 173.08441:58518 173.08658:29271 173.08873:8499 173.0909:4656 173.09305:18631 173.09521:71298 173.09737:168870 173.09953:277175 173.10168:315824 173.10385:221767 173.106:119167 173.10817:34123 173.11034:6993</t>
  </si>
  <si>
    <t>C6H10O5</t>
  </si>
  <si>
    <t>NPOAOTPXWNWTSH-UHFFFAOYSA-N</t>
  </si>
  <si>
    <t>O=C(O)CC(O)(C)CC(=O)O</t>
  </si>
  <si>
    <t>57.03188:3576 57.03228:37246 57.03269:87749 57.0331:307423 57.03351:1017474 57.03392:1949203 57.03432:2868762 57.03473:2639352 57.03514:1644048 57.03555:723995 57.03596:197014 57.03637:71892 57.03675:76581 57.03716:61736 57.03757:41613 57.03798:6290 58.03658:5809 58.037:29149 58.03742:54936 58.03784:75779 58.03825:61778 58.03867:36052 58.03909:12310 58.03951:4861 59.01131:4570 59.01174:12164 59.01217:56301 59.0126:210141 59.01303:471976 59.01346:756249 59.01389:822375 59.01432:560246 59.01475:292947 59.01518:85800 59.01561:24138 59.01604:16849 59.01647:15774 59.0169:34740 60.01609:8731 60.01654:15662 60.01698:18909 60.01742:15621 60.01786:7939 61.98696:8943 61.98742:21256 61.98788:48487 61.98835:57373 61.98881:41151 61.98927:17955 61.98973:6776 68.72722:9571 68.72776:20787 68.72829:30628 68.72884:31950 68.72938:23422 68.731:19348 68.73154:27762 68.73208:27652 68.73262:18969 68.73316:8468 71.01182:7573 71.01238:17149 71.01295:42624 71.01352:70155 71.01408:75368 71.01466:51372 71.01522:27148 71.01579:6575 71.04871:10372 71.04929:24182 71.04985:36942 71.05042:39724 71.05099:30559 71.05155:16065 71.05212:4985 72.99178:11229 72.99237:22874 72.99296:31313 72.99355:31346 72.99414:23271 72.99474:12347 73.02727:1072 73.02786:20547 73.02845:65776 73.02905:114653 73.02963:146380 73.03023:111303 73.03082:64083 73.03141:19830 73.03201:4041 74.92271:11420 74.92332:15421 74.92393:17437 74.92455:16077 74.92516:11389 75.00703:6637 75.00764:16031 75.00826:25727 75.00887:30067 75.00949:26269 75.01011:16838 75.01072:7266 81.03234:9724 81.03304:27530 81.03373:53512 81.03442:77299 81.03511:66696 81.0358:39591 81.03649:14254 81.03719:5940 87.00647:9832 87.00724:22699 87.00801:35490 87.00878:39463 87.00955:31259 87.01032:16546 87.01109:4812 97.0268:4747 97.02771:14929 97.02861:24883 97.02952:28065 97.03043:22406 97.03133:12171 99.00602:5658 99.00695:17348 99.00789:31877 99.00882:39113 99.00976:33357 99.01069:19406 99.01163:7085 99.03962:2874 99.04055:21837 99.04149:148374 99.04242:622447 99.04336:1891211 99.04429:3235377 99.04523:4163442 99.04616:3211659 99.0471:1882296 99.04803:635893 99.04897:194226 99.0499:85100 99.05083:72597 99.05177:30212 99.0527:1014 99.20624:9811 99.20717:14941 99.20811:17529 99.20905:15584 99.20998:9926 100.04523:5896 100.04619:35625 100.04713:72218 100.04808:107782 100.04903:96454 100.04998:58503 100.05093:24166 100.05188:6327 101.01934:3694 101.0203:26248 101.02126:131782 101.02223:458874 101.02319:861357 101.02415:1241206 101.02512:1105119 101.02608:681797 101.02705:292858 101.02801:86454 101.02897:32185 101.02993:25373 101.03089:8368 102.02525:9031 102.02624:18503 102.02721:24846 102.02819:22972 102.02917:14091 109.51965:11615 109.52074:17313 109.52182:19263 109.5229:15808 109.52399:9033 117.05161:6734 117.05282:18351 117.05402:33209 117.05521:41697 117.05642:37297 117.05762:23268 117.05882:9091 125.02009:3989 125.02142:13576 125.02274:26639 125.02406:53302 125.02539:42770 125.02672:23728 125.02805:9592 125.28828:7835 125.28961:15240 125.29095:18857 125.29227:15619 125.2936:7683 133.36967:9770 133.37114:16652 133.3726:19459 133.37405:16202 133.37552:9021 134.81264:12222 134.81412:21796 134.8156:25840 134.81708:21875 134.81857:13117 143.02942:9879 143.03104:43014 143.03267:86516 143.03429:129341 143.0359:118483 143.03752:72434 143.03915:30177 143.04077:6334 143.86034:6449 143.86197:15412 143.86362:22153 143.86525:21407 143.86688:13528 160.83286:8811 160.83479:46302 160.83672:181002 160.83865:432834 160.84059:705668 160.84253:798356 160.84445:558066 160.84639:299352 160.84833:88967 160.85027:22694 160.8522:11351 160.85413:9351 161.0343:18198 161.03624:36754 161.03818:121764 161.04012:429910 161.04205:1047056 161.04399:1719121 161.04593:1984207 161.04787:1403874 161.0498:760428 161.05174:226738 161.05368:63814 161.05562:44209 161.05746:44806 161.0594:26183 161.07492:4795 161.07686:13207 161.0788:31100 161.08073:55388 161.08267:59709 161.08461:35352 161.08655:14730 161.08849:5546 162.01347:11138 162.01544:41513 162.0174:73739 162.01935:96963 162.0213:75670 162.02325:42694 162.02521:11768 162.04126:5339 162.04323:14516 162.04518:43484 162.04713:77066 162.04909:103486 162.05104:81861 162.05301:46081 162.05496:12359</t>
  </si>
  <si>
    <t>C7H6O4</t>
  </si>
  <si>
    <t>GLDQAMYCGOIJDV-UHFFFAOYSA-N</t>
  </si>
  <si>
    <t>O=C(O)C=1C=CC=C(O)C1O</t>
  </si>
  <si>
    <t>56.70368:1950 56.70408:3006 56.70449:3272 56.70489:2643 56.7053:1564 61.9865:690 61.98696:2258 61.98742:6703 61.98788:11011 61.98835:12200 61.98881:8113 61.98927:3881 61.98973:1491 65.00173:1041 65.00224:2918 65.00273:5093 65.00323:6173 65.00372:5353 65.00422:3252 65.00471:1250 65.03802:815 65.03853:2512 65.03902:4924 65.03952:9754 65.04002:8870 65.04051:5232 65.04102:2163 65.04151:804 66.00818:951 66.00869:2748 66.0092:4791 66.0097:5571 66.01022:4418 66.01073:2202 68.24994:957 68.25047:2611 68.25101:6643 68.25154:10036 68.25208:9577 68.25262:4520 68.25315:2196 68.25368:673 73.35801:2362 73.3586:3238 73.3592:3416 73.35979:2721 73.36039:1512 79.95521:570 79.95589:4504 79.95657:9646 79.95724:14743 79.95792:13640 79.9586:8455 79.95927:3748 79.95995:991 80.96262:812 80.96331:4742 80.964:11301 80.96469:18523 80.96539:20863 80.96608:14518 80.96677:7690 80.96746:1865 81.03304:2452 81.03372:4373 81.03442:5322 81.03511:4475 81.0358:2413 81.06971:2023 81.0704:4253 81.07109:5750 81.07178:5414 81.07248:3486 81.07317:1341 81.60323:1664 81.60393:3200 81.60463:5375 81.60532:6416 81.60603:5465 81.60673:3199 81.60742:991 82.02779:1726 82.0285:4504 82.0292:8334 82.0299:11342 82.03061:8901 82.03131:5028 82.03201:1598 85.00169:2664 85.00243:11386 85.00317:25184 85.00392:40165 85.00466:42392 85.00541:28155 85.00615:14182 85.00689:3792 85.00764:859 86.81593:1876 86.8167:3057 86.81746:3555 86.81823:2968 86.81899:1607 87.37241:1607 87.37318:2831 87.37395:3361 87.37473:2751 87.3755:1437 90.89869:1812 90.89951:2883 90.90034:3373 90.90115:2835 90.90198:1549 96.95705:635 96.95795:4572 96.95886:10169 96.95977:15998 96.96067:15512 96.96158:9547 96.96249:3982 96.96339:589 102.02916:2734 102.03014:5030 102.03112:5893 102.0321:4605 102.03307:2267 108.01915:2340 108.02021:4563 108.02128:6046 108.02235:5636 108.02341:3615 108.02448:1504 109.02356:7357 109.02464:29141 109.02572:132411 109.0268:471382 109.02788:933977 109.02896:1410189 109.03004:1344871 109.03112:853806 109.0322:396732 109.03328:118545 109.03436:51709 109.03543:51935 109.03651:41663 109.03759:24581 109.03867:8568 109.06243:1391 109.06351:2942 109.06459:6568 109.06567:10409 109.06675:10009 109.06783:6104 109.06891:1774 110.02768:144 110.02878:3596 110.02987:16321 110.03097:34779 110.03206:54731 110.03316:55672 110.03425:36489 110.03534:18170 110.03644:5834 110.03753:2347 110.03863:1487 125.05854:1540 125.05986:3042 125.06119:3752 125.06252:3239 125.06384:1962 126.16927:1717 126.17061:3049 126.17195:3541 126.17329:2871 126.17464:1573 127.01751:91 127.01886:1879 127.02022:4628 127.02158:18198 127.02293:63335 127.02429:122169 127.02565:179622 127.02701:163674 127.02837:101381 127.02972:43946 127.03108:12180 127.03244:4912 127.03378:5210 127.03513:3929 127.03649:2217 127.03785:47 135.00267:824 135.00417:6356 135.00565:20686 135.00714:35821 135.00862:45584 135.01012:34318 135.0116:19597 135.01309:6281 135.01457:1973 135.01607:1622 141.90715:943 141.90875:2941 141.91035:5694 141.91196:7547 141.91356:7114 141.91518:4658 141.91678:1928 148.3255:2633 148.32721:3976 148.32893:4177 148.33064:3124 148.33235:1531 152.97876:965 152.98055:4480 152.98235:16783 152.98413:33716 152.98593:50669 152.98773:45257 152.98952:27913 152.99132:14097 152.9931:6936 152.9949:2555 152.9967:603 153.00887:6952 153.01067:11575 153.01245:48575 153.01425:189080 153.01604:458922 153.01784:752677 153.01964:857028 153.02142:600978 153.02322:323232 153.02502:100381 153.02681:35585 153.02861:29165 153.03041:27436 153.0322:15484 153.034:7470 153.05019:2160 153.05199:7782 153.05379:12853 153.05557:13458 153.05737:9168 153.05917:4894 153.06096:1777 153.08611:1054 153.08791:2978 153.08971:5297 153.09149:9628 153.09329:7607 153.09509:3662 153.09689:1640 153.86499:1363 153.86681:2875 153.86862:3970 153.87042:3789 153.87224:2367 153.98451:1471 153.98633:2850 153.98814:3944 153.98996:4250 153.99176:3734 153.99358:2718 154.00807:1767 154.00989:3596 154.0117:4630 154.01352:3489 154.01532:5493 154.01714:7341 154.01895:15834 154.02077:29463 154.02258:41196 154.02438:34694 154.0262:20587 154.02802:7218 154.02983:2366 154.03163:7021 154.03345:21828 154.03526:36615 154.03708:47028 154.03889:34649 154.04071:19010 154.04251:5563 154.04433:1287 154.04614:1729 154.04796:4785 154.04977:8166 154.05157:5779 154.05339:3196 154.05521:1316</t>
  </si>
  <si>
    <t>58.02819:8148 58.02861:20704 58.02903:43847 58.02945:66987 58.02987:62966 58.03029:40060 58.03071:13316 58.03113:4050 59.0126:10919 59.01303:22471 59.01346:30221 59.01389:28014 59.01432:17214 59.01475:5428 59.39098:7999 59.39142:13913 59.39185:16510 59.39229:13816 59.39272:7390 60.00728:4292 60.00772:14317 60.00816:28884 60.0086:39818 60.00904:39305 60.00948:27561 60.00992:12839 68.24887:10046 68.2494:19613 68.24994:24236 68.25047:20524 68.25208:9600 68.25262:31802 68.25315:54818 68.25368:55156 68.25422:22170 68.25475:8720 82.06514:13213 82.06585:21503 82.06655:23394 82.06725:16788 82.06796:6811 85.02683:11301 85.02758:51728 85.02832:101897 85.02906:151139 85.02981:138324 85.03055:85398 85.0313:36594 85.03204:9397 95.19971:8810 95.20059:14592 95.20147:17038 95.20235:14885 95.20323:9325 96.62386:8344 96.62476:15747 96.62566:18484 96.62656:14805 96.62746:7717 101.76678:8697 101.76776:17753 101.76873:21624 101.76971:17143 101.77068:9379 101.77165:7388 101.77263:15337 101.7736:28203 101.77457:36084 101.77554:32737 101.77652:20532 101.7775:7571 111.0051:5492 111.00621:26363 111.00732:47823 111.00843:62400 111.00954:46462 111.01065:25554 111.01176:9655 111.01619:6628 111.0173:16617 111.01841:40329 111.01952:60058 111.02063:56133 111.02174:34207 111.02285:12249 111.02396:3949 111.07834:8619 111.07944:26421 111.08056:45033 111.08167:55808 111.08278:40980 111.08389:18401 111.085:7798 128.07472:7104 128.0761:16236 128.07747:41116 128.07884:67076 128.08022:66585 128.08159:41773 128.08296:18509 128.08434:5095 128.10213:7794 128.1035:34535 128.10489:119898 128.10626:218993 128.10764:303054 128.10901:253461 128.11038:151825 128.11176:57696 128.11313:15289 128.1145:4281 129.01726:6957 129.01865:17130 129.02005:28733 129.02144:36132 129.02283:11404 129.02412:5374 129.02551:21376 129.0269:77014 129.02829:151654 129.02968:229457 129.03107:219065 129.03246:138356 129.03384:64167 129.03523:17204 129.03664:3627 129.08817:8621 129.08955:22178 129.09094:34508 129.09233:36256 129.09373:26387 129.09512:12606 130.07706:3024 130.07848:82599 130.07988:128889 130.08128:304851 130.08269:1046968 130.08409:3260680 130.08551:5778136 130.08691:7839440 130.08832:6430072 130.08972:3832060 130.09113:1413990 130.09254:377072 130.09395:137252 130.09535:134724 130.09676:66439 130.09816:34056 131.08313:6916 131.08456:12876 131.08598:41585 131.0874:132159 131.08882:239404 131.09026:330766 131.09167:277433 131.09309:165775 131.09451:62473 131.09595:13507 131.09737:1631 154.94006:4976 154.94189:26695 154.94373:69779 154.94554:116513 154.94737:133956 154.9492:93789 154.95103:50022 154.95287:14411 154.9547:3480 172.0294:14456 172.03156:52954 172.03369:104415 172.03583:157386 172.03796:160953 172.04012:108590 172.04225:55751 172.04439:14610 172.07195:25168 172.07408:18750 172.08273:3916 172.08488:31370 172.08702:45155 172.08916:142396 172.09131:510151 172.09344:1437176 172.09558:2431242 172.09773:3052566 172.09987:2302903 172.10201:1320690 172.10414:419825 172.10629:110581 172.10843:47304 172.11047:47423 172.11263:23094 172.11476:3275 172.95277:13159 172.95493:23762 172.95708:28301 172.95924:22961 172.9614:11726 173.03908:7375 173.04123:15926 173.0434:21461 173.04555:19277 173.04771:10935 173.07362:5633 173.07578:17354 173.07794:43120 173.08009:71004 173.08226:77326 173.08441:52434 173.08658:21347 173.08873:2441 173.0909:1544 173.09305:14650 173.09521:52588 173.09737:110174 173.09953:173088 173.10168:181085 173.10385:120267 173.10602:60237 173.10817:13846</t>
  </si>
  <si>
    <t>50.26211:14075 50.26245:21257 50.26279:23477 50.26312:18809 50.26346:9722 57.03187:32404 57.03228:65223 57.03268:217513 57.03309:766633 57.0335:2100700 57.03391:3536896 57.03432:4396284 57.03473:3296378 57.03514:1883200 57.03555:598213 57.03595:160291 57.03636:71532 57.03677:69680 57.03718:32065 57.03759:186 58.03616:10639 58.03658:30831 58.037:61124 58.03742:91585 58.03783:86081 58.03825:52918 58.03867:22052 58.03909:8823 59.01134:11677 59.01177:35500 59.0122:124480 59.01263:390324 59.01307:715073 59.01349:1013492 59.01392:890214 59.01435:545345 59.01478:224577 59.01521:56579 59.01564:14793 59.01607:14255 59.0165:7318 61.98696:16762 61.98742:33428 61.98788:45258 61.98835:43749 61.98881:29754 61.98927:12941 69.05254:9768 69.05309:22336 69.05363:33795 69.05417:36429 69.05472:27921 69.05526:15988 69.05635:18837 69.05689:29098 69.05743:32838 69.05798:27511 69.05853:17679 81.64519:10497 81.64589:19563 81.64659:23345 81.64729:19269 81.64799:10605 81.74532:12095 81.74602:19146 81.74672:22844 81.74742:20067 81.74812:11841 83.01157:15901 83.01228:36020 83.013:55363 83.01372:60969 83.01443:49332 83.01515:28939 83.01587:11630 87.00724:11364 87.00801:20107 87.00878:24206 87.00955:20386 87.01032:11038 99.03867:31447 99.0396:82222 99.04053:101678 99.04147:373538 99.0424:1450764 99.04334:3391922 99.04427:5495886 99.04521:6073992 99.04614:4171753 99.04708:2203291 99.04801:679924 99.04895:232424 99.04988:165431 99.05082:124663 99.05175:61484 99.05269:9518 100.04436:1905 100.0453:21689 100.04625:78404 100.0472:138889 100.04815:184909 100.0491:147039 100.05005:85722 100.05099:29625 100.05195:5275 101.0174:2436 101.01836:14354 101.01933:16879 101.02029:74363 101.02126:306101 101.02222:913416 101.02318:1556889 101.02415:1986706 101.02511:1522175 101.02607:886874 101.02703:297619 101.02799:89483 101.02896:35831 101.02992:25543 101.03088:1133 114.13857:11194 114.13972:21910 114.14088:25980 114.14204:20366 114.14319:9786 115.07397:15168 115.07513:23176 115.07631:25878 115.07748:20589 115.07864:10204 117.05161:7874 117.05282:27048 117.05402:54724 117.05521:79086 117.05642:66616 117.05762:37779 117.05882:13648 117.06002:5029 143.0311:16295 143.03271:33291 143.03435:42536 143.03596:37392 143.03758:22426 143.03922:8274 160.83099:2947 160.83292:14374 160.83485:67316 160.83679:243630 160.83873:504067 160.84065:782152 160.84259:785993 160.84453:508360 160.84647:247311 160.84839:66346 160.85033:15748 160.85226:11629 161.03429:50085 161.03622:74067 161.03816:222772 161.0401:770686 161.04204:1641462 161.04398:2578856 161.04591:2659848 161.04785:1743268 161.04979:860836 161.05173:237701 161.05367:77317 161.0556:74904 161.05754:70662 161.05948:48909 161.06142:1324 161.88048:11345 161.88243:26344 161.88438:36703 161.88634:35225 161.88829:23480 161.89024:10339 162.01141:3533 162.01337:13630 162.01534:47702 162.01729:78529 162.01924:91929 162.02119:62588 162.02315:30076 162.0251:2369 162.04036:5370 162.04231:19455 162.04427:64504 162.04623:112745 162.04819:145525 162.05014:109471 162.05209:61481 162.05405:19237 162.05602:8179</t>
  </si>
  <si>
    <t>Secondary alcohols</t>
  </si>
  <si>
    <t>GHOKWGTUZJEAQD-ZETCQYMHSA-N</t>
  </si>
  <si>
    <t>CC(C)(CO)[C@@H](O)C(O)=NCCC(O)=O</t>
  </si>
  <si>
    <t>51.99697:3043 51.99733:5841 51.99768:6848 51.99804:5145 51.99839:2073 54.0682:2634 54.06858:5598 54.06895:7272 54.06933:6207 54.06971:3198 58.35315:3145 58.35357:5848 58.354:7327 58.35442:6632 58.35484:4278 59.0126:5067 59.01303:10756 59.01346:14658 59.01389:13723 59.01432:8705 59.01475:3461 60.1592:3175 60.15964:5692 60.16008:6921 60.16053:6011 60.16097:3613 61.98622:2937 61.98668:7700 61.98714:22353 61.98761:43647 61.98807:65814 61.98853:63300 61.98899:39126 61.98946:16493 61.98992:1798 68.23711:2917 68.23765:7888 68.23818:12060 68.23872:12333 68.24085:2920 68.24139:12782 68.24192:15130 68.24245:9968 68.24299:4064 71.0107:1656 71.01128:5164 71.01184:21263 71.01241:71979 71.01298:137461 71.01354:201581 71.01411:185053 71.01468:115255 71.01524:50677 71.01582:12928 71.01638:2832 71.04762:414 71.04819:6078 71.04875:23273 71.04932:46454 71.04989:70454 71.05045:67627 71.05103:42556 71.05159:19376 71.05216:4134 88.03284:1667 88.03362:8545 88.03441:10760 88.03519:18337 88.03597:26257 88.03676:47997 88.03754:199244 88.03832:707441 88.03911:1375905 88.03989:2045584 88.04067:1905878 88.04146:1198624 88.04224:544037 88.04302:162669 88.04381:63854 88.04459:51871 88.04537:28221 88.04616:6053 89.04086:1071 89.04166:3865 89.04246:8299 89.04325:11853 89.04405:17385 89.04485:8964 89.04565:4753 89.04644:1810 95.26492:3145 95.2658:5427 95.26669:6501 95.26756:5561 95.26845:3293 96.00634:3019 96.00723:6836 96.00813:10524 96.00902:11944 96.00991:10298 96.0108:6712 96.0117:3170 99.04153:918 99.04246:3902 99.0434:8944 99.04433:19149 99.04527:19323 99.0462:12168 99.04713:4483 99.04807:1334 114.99908:1191 115.00025:4266 115.00142:13056 115.00259:20511 115.00376:21279 115.00493:13527 115.0061:6134 115.00727:2809 116.03276:4725 116.03394:8388 116.03513:9709 116.03632:7518 116.0375:3540 116.06714:1113 116.06833:3859 116.06951:8345 116.07069:17585 116.07188:17948 116.07307:10957 116.07426:5240 116.07544:2082 117.01559:3047 117.01679:7048 117.018:10969 117.0192:12231 117.02039:9881 117.0216:5494 117.0228:1627 119.3089:4025 119.31013:6337 119.31137:7079 119.31261:5846 119.31384:3537 125.88886:2850 125.8902:5667 125.89154:7786 125.89288:7770 125.89422:5594 125.89556:2651 129.05202:3255 129.05341:6481 129.05479:8456 129.05618:7652 129.05757:4559 133.00661:946 133.00807:6849 133.00952:33619 133.01097:99001 133.01244:168498 133.01389:210872 133.01534:158471 133.0168:90884 133.01825:30092 133.0197:9105 133.02116:3845 133.02261:2034 146.0681:7 146.06978:4621 146.07146:11134 146.07312:12561 146.0748:27525 146.07648:111792 146.07814:377276 146.07982:691276 146.0815:968474 146.08318:826031 146.08484:500307 146.08652:200009 146.0882:58784 146.08987:24351 146.09154:20233 146.09322:7564 146.09489:1873 147.08118:3445 147.08287:7848 147.08456:11777 147.08626:18316 147.08795:9663 147.08965:5351 147.09132:2155 171.87947:3399 171.88161:8431 171.88374:12607 171.88588:13136 171.88802:9826 171.89015:5167 172.87479:882 172.87694:8323 172.8791:21476 172.88126:35445 172.88341:38631 172.88556:26146 172.88773:13318 172.88988:3612 172.95061:2085 172.95277:5990 172.95493:14930 172.95708:20902 172.95924:17588 172.9614:10070 172.96355:3546 174.92139:4754 174.92358:8130 174.92578:8745 174.92798:6271 174.93016:2846 182.03986:2424 182.04218:5831 182.04451:8141 182.04684:7614 182.04916:4770 188.8858:2389 188.88826:6081 188.89072:10649 188.89319:13462 188.89565:12546 188.8981:8463 188.90057:3823 189.88414:304 189.88661:7085 189.8891:20723 189.89159:35405 189.89406:46301 189.89655:38141 189.89903:23144 189.9015:9268 189.90399:2000 190.89317:3971 190.89568:6641 190.89816:7713 190.90067:6287 190.90317:3339 200.05107:3278 200.05376:6067 200.05644:7419 200.05913:6163 200.06181:3092 218.07733:2769 218.08038:12450 218.08344:22536 218.08649:27116 218.08954:40298 218.09261:153518 218.09566:541558 218.09871:1043319 218.10176:1534895 218.10481:1402078 218.10786:872135 218.11093:384386 218.11398:112473 218.11703:45367 218.12009:40361 218.12314:26558 218.12619:16579 218.12926:6546 218.8644:1515 218.86746:4051 218.87053:10871 218.8736:19150 218.87666:24061 218.87975:17964 218.88281:10103 218.88588:3401 219.02106:1632 219.02414:4618 219.02721:11127 219.03029:18961 219.03336:20064 219.03644:12547 219.03951:4377 219.04259:1096 219.06102:5359 219.0641:9911 219.06717:12442 219.07025:11187 219.07332:7008 219.0764:2666 219.09166:4934 219.09473:25354 219.09781:64012 219.10088:106279 219.10396:126421 219.10704:93494 219.11011:54070 219.11319:18209 219.11626:4532 219.11934:1321</t>
  </si>
  <si>
    <t>59.0126:4785 59.01303:11284 59.01346:16695 59.01389:16982 59.01432:11905 59.01475:5245 61.9865:3177 61.98696:11335 61.98742:27780 61.98788:45667 61.98835:53369 61.98881:37493 61.98927:19018 61.98973:4116 68.23658:3697 68.23711:11696 68.23765:19985 68.23818:22785 68.23872:2822 68.24085:17522 68.24139:18019 68.24192:13200 68.24245:6714 71.01122:467 71.01178:15077 71.01234:69808 71.01292:171190 71.01348:281528 71.01405:321162 71.01462:225939 71.01518:122456 71.01575:37650 71.01632:10325 71.01688:4412 71.0481:3897 71.04866:25219 71.04923:65695 71.0498:109410 71.05036:129942 71.05093:95176 71.0515:53642 71.05207:17007 71.05264:2947 72.00784:6957 72.00842:10214 72.009:11149 72.00957:9242 72.01015:5470 88.0336:6987 88.03439:16962 88.03517:17962 88.03595:36981 88.03674:46308 88.03752:191881 88.0383:759695 88.03909:1832832 88.03987:2998427 88.04065:3405668 88.04144:2389729 88.04222:1292266 88.043:409288 88.04379:136579 88.04457:86600 88.04535:61701 88.04613:15537 88.04692:3477 89.04086:2272 89.04166:6590 89.04246:19334 89.04325:32038 89.04405:38074 89.04485:27245 89.04565:14413 89.04644:5895 89.04723:2638 99.04246:5031 99.0434:13318 99.04433:22383 99.04527:26009 99.0462:21356 99.04713:11934 99.04807:4123 106.22456:3941 106.2256:9116 106.22664:11892 106.22768:10531 106.22871:6410 112.34124:6592 112.34237:10623 112.3435:11976 112.34463:9770 112.34576:5365 115.00025:6044 115.00142:14849 115.00259:24410 115.00376:27891 115.00493:22487 115.0061:12383 115.00727:4380 116.03276:4376 116.03394:10342 116.03513:14731 116.03632:13817 116.0375:8350 116.06714:2651 116.06833:8105 116.06951:21869 116.0707:36995 116.07188:44556 116.07307:32119 116.07426:17213 116.07544:6096 116.07663:2438 117.01559:4207 117.01679:10361 117.018:15562 117.0192:15713 117.02039:10789 117.0216:4530 125.88752:2743 125.88886:10461 125.89021:20630 125.89154:26766 125.89288:24308 125.89422:15469 125.89556:6730 129.05341:7438 129.05479:12856 129.05618:15612 129.05757:13739 129.05896:8485 133.00829:5661 133.00975:24250 133.0112:80556 133.01265:148964 133.01411:211045 133.01556:184193 133.01701:112471 133.01848:45445 133.01993:10424 133.02138:1746 146.06978:1488 146.07146:14210 146.07314:25212 146.0748:34665 146.07648:126128 146.07816:462852 146.07983:956528 146.0815:1480228 146.08318:1469882 146.08485:946958 146.08652:456723 146.0882:135601 146.08987:50292 146.09155:39354 146.09322:20979 146.09489:16659 146.09657:424 146.39516:5086 146.39684:9146 146.39851:11164 146.40019:9620 146.40187:5532 147.08118:8269 147.08287:18190 147.08456:27574 147.08626:29552 147.08795:22295 147.08965:11259 147.09134:3384 158.76033:6126 158.76224:10461 158.76413:12283 158.76602:10249 158.76791:5673 172.87515:2462 172.8773:6918 172.87946:18862 172.88161:33292 172.88377:41979 172.88593:31251 172.88808:17383 172.89023:5315 172.95061:3367 172.95277:9849 172.95493:18068 172.95708:22956 172.95924:20634 172.9614:12687 172.96355:4732 182.03986:5371 182.04218:11194 182.04451:14605 182.04684:12944 182.04916:7513 189.88675:1963 189.88922:6808 189.89171:14270 189.8942:30299 189.89667:19729 189.89915:14481 189.90164:7664 189.90411:2716 218.07724:8022 218.08029:22953 218.08336:38690 218.08641:51896 218.08946:58904 218.09251:203073 218.09557:762473 218.09862:1630165 218.10168:2563436 218.10474:2631078 218.10779:1724094 218.11084:858116 218.11389:257143 218.11694:94164 218.12001:74767 218.12306:51043 218.12611:23624 218.12917:11711 218.86746:4591 218.87053:13972 218.8736:26716 218.87666:37582 218.87975:31906 218.88281:18596 218.88588:7184 218.88895:2677 219.02721:8588 219.03029:14688 219.03336:16922 219.03644:13329 219.03951:6547 219.09148:179 219.09456:15947 219.09763:60642 219.10071:116023 219.10379:171028 219.10686:161461 219.10994:103730 219.11301:49339 219.11609:14569 219.11916:3344 237.52272:6204 237.5262:10536 237.52966:12153 237.53314:9625 237.53661:4772</t>
  </si>
  <si>
    <t>N-acyl-alpha amino acids</t>
  </si>
  <si>
    <t>Proline and derivatives</t>
  </si>
  <si>
    <t>ODHCTXKNWHHXJC-UHFFFAOYSA-N</t>
  </si>
  <si>
    <t>O=C(O)C1NC(=O)CC1</t>
  </si>
  <si>
    <t>50.99276:2844 50.9931:4443 50.99345:4946 50.99379:3998 50.99414:2141 57.77917:2386 57.77959:4581 57.78:5789 57.78042:5003 57.78084:2802 59.0126:1312 59.01303:4251 59.01346:6428 59.01389:6271 59.01432:4075 61.9865:1812 61.98696:5369 61.98742:9878 61.98788:12889 61.98835:12368 61.98881:8700 61.98927:4362 61.98973:1600 67.58912:3196 67.58965:13903 67.59017:24670 67.5907:28047 67.59122:20355 67.59175:12140 67.59228:1784 78.97384:2526 78.97451:4411 78.97517:5253 78.97584:4462 78.9765:2550 101.05789:2554 101.05886:5351 101.05982:7011 101.06078:6426 101.06174:4122 128.02673:2212 128.02811:3905 128.02948:11776 128.03085:41540 128.03223:112464 128.0336:189372 128.03497:232272 128.03635:171242 128.03772:95814 128.03909:28628 128.04047:7121 128.04185:4379 128.04311:7761 128.04448:13858 128.04585:59 129.03394:2339 129.03532:5265 129.03671:8450 129.0381:15218 129.03949:8700 129.04089:5513 129.04228:2428 130.03482:2265 130.03622:5142 130.03763:12485 130.03905:17592 130.04045:16659 130.04185:10910 130.04326:4227 130.04466:1686 146.03979:2082 146.04147:10367 146.04314:21182 146.04482:31793 146.04649:28936 146.04816:17454 146.04984:6575 146.05151:1213 147.02538:3242 147.02707:5278 147.02876:5904 147.03044:4600 147.03214:2274 183.00266:6540 183.005:34078 183.00734:74787 183.00969:118505 183.01204:119291 183.01439:77193 183.01674:37544 183.01909:12137 183.02144:5790 183.02377:4776 183.0266:8887 183.02893:979 184.01204:2180 184.0144:5788 184.01677:13577 184.01913:17383 184.0215:13021 184.02386:6970 184.02623:2138 197.02174:3712 197.02437:6349 197.02699:7425 197.02962:6218 197.03224:3545 197.14769:1847 197.15031:4645 197.15294:6425 197.15556:5792 197.15819:3333 208.77272:2253 208.77557:4494 208.77844:5787 208.7813:5193 208.78416:3195 216.00046:2447 216.00348:6550 216.00648:10524 216.00949:11601 216.01251:8854 216.01552:4433 216.01852:1614 235.15919:2205 235.16261:5501 235.16603:11314 235.16945:16030 235.17287:12510 235.17628:5510 235.1797:2157 253.13754:3516 253.14136:5720 253.14517:6144 253.14899:4707 253.15282:2830 253.16809:3464 253.17191:7865 253.17574:12653 253.17955:14563 253.18336:12024 253.18719:6839 253.19101:2643 297.11835:5316 297.1232:48772 297.12805:68628 297.1329:222891 297.13776:820242 297.14264:2167570 297.14749:3623462 297.15234:4381872 297.1572:3214349 297.16205:1804830 297.1669:575127 297.17178:170900 297.17664:88292 297.18149:67661 297.18634:13132 297.19119:828 298.13177:1101 298.13666:5508 298.14154:18968 298.14642:49452 298.15131:82812 298.15619:101392 298.16107:75081 298.16595:42266 298.17084:12249 298.17572:1654</t>
  </si>
  <si>
    <t>C38H75O10P</t>
  </si>
  <si>
    <t>BIABMEZBCHDPBV-UHFFFAOYSA-N</t>
  </si>
  <si>
    <t>O=C(OCC(OC(=O)CCCCCCCCCCCCCCC)COP(=O)(O)OCC(O)CO)CCCCCCCCCCCCCCC</t>
  </si>
  <si>
    <t>68.64732:15372 68.64787:34278 68.64841:49273 68.64894:48932 68.64948:33677 68.65002:15145 83.04741:9539 83.04813:27263 83.04884:66586 83.04956:109389 83.05028:123169 83.05099:86496 83.05171:46408 83.05243:14871 83.05315:6228 85.02769:13161 85.02843:26814 85.02918:35305 85.02992:32637 85.03067:21077 85.03141:8425 85.3326:10619 85.33334:18714 85.33409:22355 85.33484:18920 85.33559:10714 89.19164:10520 89.19244:18716 89.19324:22443 89.19404:19351 89.19484:11971 97.99466:13483 97.99558:22158 97.9965:23896 97.99742:18014 97.99834:9109 100.69473:11410 100.69569:19594 100.69665:22572 100.69761:18648 100.69856:10723 101.44532:11788 101.44629:19141 101.44726:21860 101.44823:18358 101.4492:10710 117.38256:12429 117.38377:20870 117.38497:23723 117.38618:18830 117.38738:9452 150.52159:14441 150.52335:23190 150.5251:25224 150.52684:19591 150.52859:10366 159.09276:4008 159.09465:18761 159.09656:81014 159.09846:254260 159.10036:437651 159.10226:564909 159.10417:433453 159.10608:250616 159.10797:80412 159.10988:20228 159.11179:3682 160.10233:16570 160.10425:27980 160.10616:30561 160.10808:22582 160.11:10696 176.20079:12379 176.203:19993 176.20523:22825 176.20744:18382 176.20966:9191 235.28236:10730 235.28578:21584 235.2892:27937 235.29263:25933 235.29605:17389 301.16592:12602 301.17087:46637 301.17584:82618 301.18079:108963 301.18573:84295 301.1907:47595 301.19565:13823 301.20062:6735 319.16736:792 319.17276:22166 319.17816:84935 319.18359:167575 319.189:250758 319.1944:234543 319.1998:146369 319.2052:64347 319.21063:15613 319.21603:3898 320.18054:12360 320.18597:30803 320.19141:47119 320.19684:50280 320.20227:38836 320.2077:21546 320.21313:8291 384.34653:11005 384.35367:22233 384.36081:29009 384.36795:26163 384.37509:15940 479.23065:862 479.2406:33739 479.25055:45621 479.2605:147692 479.27045:546725 479.2804:1659553 479.29034:2840083 479.30029:3679906 479.31024:2851441 479.32022:1669827 479.33017:553160 479.34012:152753 479.35007:54699 479.36002:47034 479.36996:12296 480.25864:6134 480.26862:29378 480.27859:95492 480.28857:206546 480.29855:328772 480.30853:355422 480.31851:239534 480.32849:122991 480.3385:30728 480.34848:1925 525.22406:4620 525.23547:38761 525.24689:57342 525.2583:124549 525.26971:449750 525.28113:1452374 525.29254:2630331 525.30396:3651753 525.31537:3084754 525.32678:1859974 525.3382:726628 525.34961:201491 525.36108:74902 525.3725:64990 525.38391:24637 525.39532:11689 526.25433:1846 526.26581:17214 526.27722:61728 526.2887:163693 526.30017:275031 526.31158:341155 526.32306:255610 526.33447:145230 526.34595:43232 526.35742:4595</t>
  </si>
  <si>
    <t>C36H56O10</t>
  </si>
  <si>
    <t>Triterpene saponins</t>
  </si>
  <si>
    <t>DYFUVQSGLMQLRX-CGBUBQHTSA-N</t>
  </si>
  <si>
    <t>O=C(O)C1OC(OC2CCC3(C)C4CC=C5C6CC(C)(C)CCC6(C(=O)O)CCC5(C)C4(C)CCC3C2(C)CO)C(O)C(O)C1O</t>
  </si>
  <si>
    <t>56.91685:1839 56.91726:3442 56.91766:4590 56.91807:4557 56.91848:3286 57.02654:1899 57.02695:3407 57.02736:4339 57.02777:3986 57.02818:2456 57.03308:1563 57.03349:4052 57.03389:6059 57.0343:6013 57.03471:3890 57.03512:1368 59.0126:3251 59.01303:6042 59.01346:7570 59.01389:6821 59.01432:4436 59.01475:1997 61.98603:886 61.9865:3019 61.98696:11387 61.98742:18087 61.98788:21957 61.98835:16388 61.98881:8953 61.98927:1371 71.01147:1539 71.01204:3757 71.0126:10771 71.01317:18600 71.01374:23482 71.01431:17456 71.01488:9574 71.01544:2089 71.96845:3330 71.96903:5824 71.9696:6692 71.97018:5224 71.97076:2654 75.00536:1212 75.00598:3494 75.0066:10129 75.00721:29548 75.00783:53704 75.00845:75790 75.00906:65829 75.00967:39593 75.01029:14821 75.01091:2118 85.02573:1733 85.02647:4035 85.02722:10963 85.02796:26997 85.02871:44772 85.02945:54339 85.03019:39558 85.03094:21682 85.03168:5184 87.00648:1785 87.00724:5029 87.00801:7880 87.00878:8263 87.00955:5960 87.01032:2829 95.01237:3340 95.01325:5121 95.01413:5376 95.01501:3960 95.01588:1904 97.00255:269 97.00346:8287 97.00436:18117 97.00526:27829 97.00617:25644 97.00708:16311 97.00798:8027 97.00889:1684 99.00509:1431 99.00602:4033 99.00696:7722 99.00789:10322 99.00882:9772 99.00976:6343 99.01069:2515 113.01852:2012 113.01965:4557 113.0208:15723 113.02193:40588 113.02307:67652 113.02422:80175 113.02535:57030 113.02649:30559 113.02763:7915 113.02877:905 157.00894:3243 157.0108:7088 157.01266:10107 157.01453:10049 157.0164:6967 157.01826:3189 175.02016:3315 175.02235:5770 175.02455:6670 175.02675:5426 175.02895:3061 228.41063:2520 228.41391:3658 228.41719:4061 228.42046:3624 228.42374:2519 229.49142:2727 229.49474:4022 229.49803:4399 229.50133:3743 229.50462:2450 247.03261:2853 247.0363:4764 247.03998:5244 247.04366:4027 247.04733:2117 255.22031:2109 255.22418:5623 255.22804:9278 255.2319:10701 255.23578:8822 255.23964:5054 255.24352:1863 264.50165:2193 264.50574:4062 264.50983:4792 264.51389:3825 264.51797:1890 277.20792:3170 277.21231:5650 277.21667:6395 277.22104:4749 277.22543:2003 423.30478:1561 423.31302:4046 423.32129:6396 423.32956:7047 423.3378:5576 423.34607:3087 430.7601:2306 430.76859:4062 430.77707:4930 430.78555:4189 430.79401:2282 439.29498:1610 439.30371:4135 439.31244:6464 439.32117:6943 439.3299:5230 439.33862:2527 469.30963:2110 469.31927:4636 469.32892:6531 469.33856:6503 469.34821:4711 469.35785:2412 471.30392:1473 471.31363:4740 471.32333:15330 471.33304:31504 471.34274:48798 471.35245:49257 471.36212:31597 471.37183:14800 471.38156:3025 472.32245:2017 472.33218:4834 472.34192:7448 472.35165:11422 472.36139:5688 472.37112:2585 554.58209:3331 554.59448:5042 554.60681:5445 554.6192:4139 554.63159:2041 571.3244:2211 571.3374:5019 571.35034:8103 571.36328:9658 571.37622:8607 571.38916:5555 571.40216:2362 580.60437:3955 580.61768:5995 580.63092:6508 580.64417:5298 580.65747:3158 646.33392:2166 646.34949:5611 646.36511:9075 646.38068:10245 646.39624:8264 646.4118:4687 646.42743:1848 647.26996:2374 647.28558:20309 647.30121:26757 647.31683:74523 647.33246:264681 647.34808:756323 647.36371:1281227 647.37933:1615050 647.39496:1222916 647.41052:704298 647.42615:228866 647.44177:64654 647.4574:26053 647.47302:20397 647.48865:4025 648.28625:5441 648.30188:8189 648.31757:19265 648.33319:68070 648.34888:214068 648.3645:379497 648.38019:513722 648.39581:420117 648.4115:250198 648.42712:91912 648.44281:24919 648.45844:9081 648.47412:8552 648.48975:3457 648.50543:859</t>
  </si>
  <si>
    <t>C16H20O9</t>
  </si>
  <si>
    <t>FQWZGEBZILOCET-BJGSYIFTSA-N</t>
  </si>
  <si>
    <t>O=C(O)C=CC1=CC=C(OC)C=C1OC2OC(CO)C(O)C(O)C2O</t>
  </si>
  <si>
    <t>50.77077:6092 50.77111:11367 50.77145:13676 50.7718:11090 50.77214:5497 59.33504:4746 59.33547:10490 59.3359:14473 59.33634:13735 59.33677:8855 59.62867:5450 59.62911:11195 59.62955:13763 59.62999:11273 59.63042:5815 60.496:6458 60.49645:11295 60.49689:13656 60.49734:11937 60.49779:7160 61.12962:7638 61.13007:12664 61.13053:14912 61.13098:13028 61.13143:8354 61.98621:6964 61.98667:22516 61.98713:63251 61.98759:113599 61.98806:159597 61.98852:139383 61.98898:83647 61.98945:31312 61.98991:2902 67.69569:1647 67.69621:16271 67.69674:36349 67.69727:57306 67.6978:56227 67.69833:36286 67.69885:17373 67.69938:4148 77.53242:6511 77.53307:10673 77.53371:12613 77.53436:11337 77.535:7787 97.00687:10031 97.00777:15996 97.00868:17485 97.00959:11767 97.01049:3103 134.02939:1945 134.03087:8466 134.03233:37763 134.0338:124802 134.03528:224225 134.03674:307604 134.03822:254542 134.03969:152252 134.04117:57070 134.04263:15445 134.04411:7285 134.04556:14114 134.04703:26508 134.04851:8828 149.05255:3156 149.05428:28366 149.056:116752 149.05772:236758 149.05945:361380 149.06119:347304 149.06291:220594 149.06464:102685 149.06636:30180 149.06808:11293 149.06981:9018 149.07166:26310 149.07339:1396 152.50404:7069 152.50583:11480 152.50761:12916 152.5094:10406 152.51118:5730 162.18169:7279 162.18364:11486 162.18561:12924 162.18756:10647 162.18951:5947 178.01785:6186 178.0201:25537 178.02235:69961 178.02461:117584 178.02686:144380 178.02911:107051 178.03136:60106 178.03362:18868 178.03587:4478 193.02919:187 193.03174:15914 193.03429:39429 193.03682:50071 193.03937:108282 193.04192:397844 193.04445:1295070 193.047:2347377 193.04955:3261728 193.05209:2756340 193.05463:1662395 193.05717:649071 193.05972:183202 193.06226:75218 193.0648:70554 193.06735:35184 193.06989:16373 194.04347:3259 194.04604:10698 194.0486:34041 194.05116:60196 194.05373:80323 194.05629:63559 194.05885:36565 194.06142:10292 194.06398:314 200.90437:6889 200.90707:11345 200.90977:13437 200.91248:11892 200.91518:7573 355.07166:5182 355.078:25910 355.08435:114316 355.0907:310660 355.09705:521891 355.10339:629562 355.10971:459821 355.11606:257541 355.12241:83852 355.12875:26546 355.1351:12275 355.14145:4984 356.08954:9231 356.09589:20598 356.10226:29622 356.10864:29507 356.11502:20462 356.1214:9212</t>
  </si>
  <si>
    <t>Uridine</t>
  </si>
  <si>
    <t>C9H12N2O6</t>
  </si>
  <si>
    <t>Pyrimidine nucleosides</t>
  </si>
  <si>
    <t>DRTQHJPVMGBUCF-XVFCMESISA-N</t>
  </si>
  <si>
    <t>OC[C@H]1O[C@H]([C@H](O)[C@@H]1O)N1C=CC(O)=NC1=O</t>
  </si>
  <si>
    <t>66.03274:8429 66.03325:31431 66.03376:76417 66.03426:126021 66.03477:152478 66.03529:113831 66.03579:64713 66.0363:18282 67.97436:3480 67.97489:12920 67.97542:27493 67.97595:56451 67.97649:41529 67.97701:18794 71.01238:8879 71.01295:16549 71.01352:20143 71.01409:17177 71.01466:9915 82.02642:4854 82.02712:15319 82.02782:51138 82.02853:114684 82.02924:183267 82.02995:198285 82.03065:133338 82.03135:67444 82.03206:18040 82.03276:3434 94.0277:9330 94.02857:19228 94.02943:23676 94.0303:18626 94.03117:8471 96.04293:12314 96.04382:22704 96.04472:30510 96.04561:30991 96.0465:23680 96.04739:12934 105.54678:11240 105.54781:17128 105.54884:19739 105.54987:16969 105.5509:9973 108.04258:6351 108.04364:18384 108.04471:28527 108.04578:28844 108.04684:19107 108.0479:7297 110.01807:26571 110.01917:50029 110.02026:171071 110.02135:613129 110.02245:1496057 110.02354:2457418 110.02464:2841390 110.02573:2016185 110.02682:1097173 110.02792:333299 110.02901:96237 110.03011:61956 110.0312:57543 110.0323:26262 110.03339:2645 111.01518:7999 111.0163:35306 111.0174:117288 111.01851:208380 111.01962:279960 111.02073:223423 111.02184:131720 111.02295:44491 111.02406:11272 111.02517:10735 111.02618:33085 111.02729:46117 111.0284:28101 111.0295:11099 117.01559:10055 117.0168:25508 117.018:40463 117.0192:44434 117.0204:34427 117.0216:18032 117.0228:5837 120.04262:10490 120.04387:20440 120.04511:24380 120.04636:19042 120.04761:8854 121.63348:9310 121.63475:16758 121.63602:19151 121.63729:14960 121.63857:7525 122.01991:10128 122.02119:36642 122.02247:76870 122.02375:119624 122.02503:117980 122.02631:74022 122.02759:33140 122.02886:6631 124.03574:6441 124.03705:16491 124.03836:28574 124.03967:53992 124.04098:42476 124.04229:23043 124.0436:10327 132.02599:6159 132.02742:17166 132.02885:28470 132.03029:32318 132.03174:25782 132.03317:13685 138.01373:3788 138.01527:11083 138.01682:23036 138.01836:46336 138.01988:49636 138.02142:24323 138.02296:11751 138.02451:3465 138.05373:12674 138.05527:22111 138.05679:25493 138.05833:20508 138.05988:11217 140.02817:8376 140.02974:39855 140.03131:144393 140.03288:277655 140.03445:407796 140.03603:368905 140.0376:227021 140.03917:96845 140.04074:24481 140.04231:7871 150.10219:8983 150.10393:15360 150.10567:18614 150.10741:16474 150.10916:10274 152.0248:9643 152.02658:15255 152.02835:52489 152.03014:192207 152.03191:429729 152.03369:687235 152.03546:734501 152.03725:491119 152.03902:249172 152.0408:68936 152.04257:20187 152.04436:17733 152.04613:15745 152.04787:29111 153.02129:3646 153.02307:20192 153.02487:93477 153.02667:241496 153.02846:401773 153.03026:467561 153.03206:332254 153.03384:180675 153.03564:59100 153.03745:22423 153.03923:14277 153.04121:35398 153.04301:7316 168.7476:9012 168.74968:17042 168.75175:21323 168.75383:18693 168.75592:10983 182.03752:7147 182.03986:18474 182.04219:41500 182.04451:63417 182.04684:56337 182.04918:33108 182.0515:11907 182.05383:4189 191.86476:9579 191.86729:16692 191.86981:19694 191.87233:17282 191.87485:11488 200.03769:6589 200.04037:30823 200.04306:43295 200.04573:136779 200.04842:501024 200.0511:1211358 200.05379:1983940 200.05647:2261692 200.05916:1584202 200.06184:850310 200.06451:254821 200.0672:76144 200.06989:52968 200.07257:48390 200.07526:26674 201.05026:5445 201.05296:15977 201.05566:44498 201.05836:63158 201.06108:57781 201.06378:35987 201.06648:13389 201.06918:4642 201.54588:8112 201.54858:16533 201.5513:21834 201.55402:20106 201.55673:12552 206.9088:8692 206.91162:17048 206.91444:21784 206.91727:19663 206.92009:12402 243.03558:575 243.03918:23997 243.04277:43732 243.04637:96275 243.04996:336657 243.05356:1083588 243.05714:1982368 243.06075:2788362 243.06433:2396118 243.06793:1452985 243.07152:579507 243.07512:155345 243.0787:60868 243.08214:65936 243.08572:49013 243.08932:33209 243.09293:4881 244.05179:7776 244.0554:24499 244.05902:52797 244.06264:83239 244.06625:85408 244.06987:54554 244.07349:25087 244.07709:3842</t>
  </si>
  <si>
    <t>NCGC00347541-02_C42H66O15_beta-D-Glucopyranose, 1-O-[(3beta,5xi,9xi,18xi)-3-(beta-D-glucopyranuronosyloxy)-29-hydroxy-28-oxoolean-12-en-28-yl]-</t>
  </si>
  <si>
    <t>C42H66O15</t>
  </si>
  <si>
    <t>IDUNGWJLADYQNW-JSXUMIJBSA-N</t>
  </si>
  <si>
    <t>O=C(O)C1OC(OC2CCC3(C)C4CC=C5C6CC(C)(CO)CCC6(C(=O)OC7OC(CO)C(O)C(O)C7O)CCC5(C)C4(C)CCC3C2(C)C)C(O)C(O)C1O</t>
  </si>
  <si>
    <t>57.03307:4341 57.03348:12947 57.03389:22845 57.0343:40666 57.03471:28684 57.03511:14275 57.03552:5847 59.01108:5872 59.01151:7305 59.01194:8223 59.01237:21588 59.0128:58517 59.01323:102874 59.01366:140304 59.01409:116341 59.01452:68066 59.01495:22010 61.51577:4933 61.51622:10841 61.51668:14417 61.51714:13561 61.5176:9167 71.01148:9320 71.01205:27442 71.01261:74356 71.01318:132748 71.01375:186321 71.01431:163255 71.01488:97952 71.01545:36623 71.01602:3338 72.99118:2355 72.99178:10509 72.99236:21811 72.99296:29760 72.99355:29237 72.99414:21108 72.99473:11048 72.99532:4293 75.00394:1689 75.00456:23014 75.00517:14438 75.00593:15725 75.00655:36909 75.00716:110488 75.00777:227994 75.00839:353877 75.00901:363166 75.00963:235547 75.01024:112240 75.01086:24494 75.01147:2140 81.67528:6987 81.67597:12013 81.67667:13724 81.67738:10997 81.67808:5690 83.01228:10426 83.01299:18590 83.01371:22256 83.01443:18600 83.01514:10541 85.0257:3514 85.02644:20137 85.02718:59451 85.02792:161644 85.02867:278439 85.02941:370523 85.03015:299793 85.0309:176891 85.03164:58087 85.03239:7130 85.41787:8462 85.41862:12335 85.41936:13806 85.42011:12262 85.42086:8439 87.00647:4992 87.00724:16437 87.00801:29141 87.00878:33829 87.00955:27148 87.01031:14886 87.01109:5632 89.02142:4837 89.02222:15785 89.02302:41008 89.02381:69644 89.02461:90534 89.02541:70450 89.02621:39780 89.027:9277 89.97307:9799 89.97388:20860 89.97469:28242 89.97549:26069 89.97631:16242 89.97712:7092 95.01061:3166 95.01149:9161 95.01237:23007 95.01324:36800 95.01412:35758 95.015:21133 95.01588:8638 95.01676:2896 99.00508:3642 99.00602:11397 99.00695:30379 99.00788:51130 99.00882:60557 99.00975:43149 99.01069:23022 99.01162:5972 101.02033:1883 101.02129:7144 101.02226:25162 101.02322:42341 101.02419:51321 101.02515:36983 101.02611:19840 101.02708:3537 103.82934:4426 103.83034:10790 103.83134:15613 103.83234:15137 103.83335:9890 112.01338:6059 112.0145:12446 112.01562:16542 112.01675:15555 112.01788:10380 113.01859:5268 113.01972:21467 113.02086:69526 113.022:196028 113.02314:333009 113.02428:428349 113.02542:331556 113.02656:193356 113.02769:59515 113.02884:11499 113.02998:2577 115.00025:7765 115.00142:17491 115.00259:26409 115.00376:28836 115.00493:23167 115.0061:13414 115.00727:5407 119.0301:2674 119.03133:8352 119.03256:17985 119.0338:37827 119.03503:40797 119.03625:26812 119.03749:12064 119.03872:4673 129.01448:3761 129.01587:11178 129.01726:20462 129.01865:36818 129.02003:22186 129.02142:13305 129.02281:5156 157.00706:3198 157.00893:9454 157.01079:24225 157.01266:39397 157.01453:40537 157.01639:26057 157.01826:8817 157.02013:2416 175.02016:6868 175.02235:14198 175.02454:18877 175.02673:17527 175.02893:11204 175.03113:4496 202.48521:5564 202.48796:11769 202.49069:15825 202.49342:14721 202.49615:9393 270.54254:7449 270.54675:11658 270.55099:13930 270.55521:12880 270.55942:8848 302.31903:7769 302.32401:13358 302.32901:16001 302.33398:13832 302.33896:8346 323.9679:8994 323.97342:13912 323.97894:16567 323.9845:15245 323.99002:10501 469.29999:2148 469.30963:8785 469.31927:18372 469.32892:36846 469.33853:23268 469.34818:14979 469.35782:6187 471.30252:3602 471.31223:14457 471.32193:54018 471.33163:118950 471.34134:189370 471.35104:201288 471.36075:133950 471.37045:67526 471.38016:16700 471.38986:1104 472.32242:6540 472.33215:20811 472.34189:36778 472.35162:46951 472.36136:35025 472.37109:19280 472.38083:6215 515.32153:12359 515.33264:18388 515.34369:18846 515.3548:13176 515.36591:5488 527.30756:7539 527.31903:15637 527.33051:21990 527.34198:22106 527.35345:16009 527.36499:7695 585.32867:4411 585.3421:22849 585.35553:56763 585.36896:93691 585.38239:101390 585.39581:66728 585.40924:32581 585.42267:7513 586.33783:5238 586.35126:15254 586.36475:26925 586.37823:32253 586.39166:26801 586.40515:14749 586.41858:4416 603.33978:5858 603.35382:12507 603.36786:29101 603.3819:46207 603.396:43257 603.41003:26952 603.42407:8270 629.30438:3338 629.3194:15905 629.33435:57493 629.3493:109046 629.36426:157420 629.37927:138964 629.39423:84164 629.40918:33399 629.42419:7647 630.3233:5195 630.33832:14365 630.35333:30662 630.36835:46394 630.38336:42995 630.39832:25832 630.41333:10593 630.42834:4054 647.31628:4348 647.33191:19476 647.34753:68633 647.36316:125110 647.37878:168851 647.39441:133462 647.41003:77086 647.42566:24729 647.44128:5418 648.33301:5614 648.34863:19054 648.36432:36097 648.37994:51223 648.39563:44612 648.41125:26292 648.42694:9392 648.44263:4611 808.36902:11647 808.39081:24655 808.4126:33906 808.43439:33120 808.45624:23674 808.47803:12316 809.26306:5687 809.28491:44183 809.3067:111022 809.32855:140987 809.3504:425045 809.37219:1539947 809.39404:3628837 809.41589:5897004 809.43774:6612702 809.45959:4587146 809.48138:2443345 809.50323:741784 809.52509:230462 809.54694:152198 809.56879:117751 809.59064:47041 809.61249:18526 810.26794:6136 810.28979:25623 810.31171:45892 810.33356:55429 810.35541:171362 810.37732:619016 810.39917:1369490 810.42108:2180457 810.44293:2324265 810.46484:1558149 810.48669:797343 810.50854:234794 810.53046:73541 810.55237:50843 810.57422:32993 810.59613:8570 811.38513:8715 811.40704:17012 811.42896:22099 811.45087:19962 811.47278:11953</t>
  </si>
  <si>
    <t>C23H44NO7P</t>
  </si>
  <si>
    <t>DBHKHNGBVGWQJE-UHFFFAOYNA-N</t>
  </si>
  <si>
    <t>O=C(OCC(O)COP(=O)(O)OCCN)CCCCCCCC=CCC=CCCCCC</t>
  </si>
  <si>
    <t>53.4348:5863 53.43517:11605 53.43554:15432 53.43591:15501 53.43628:12101 53.43665:7050 69.28219:5612 69.28273:15141 69.28328:24237 69.28383:25866 69.28437:18876 69.28492:8779 78.95587:3632 78.95654:17294 78.9572:64716 78.95786:130197 78.95853:198204 78.9592:191667 78.95986:121395 78.96053:55648 78.96119:14837 78.96186:4016 81.70959:6884 81.71028:12227 81.71098:14549 81.71169:12233 81.71239:6714 89.56255:9970 89.56336:17630 89.56416:22289 89.56496:20465 89.56577:13356 89.56657:6685 105.3886:7528 105.38963:13521 105.39066:15850 105.39169:12979 105.39271:6971 120.58322:9254 120.58448:15198 120.58574:17215 120.58699:13635 120.58825:7080 140.00452:2248 140.00609:11422 140.00766:48707 140.00923:98169 140.0108:146846 140.01237:132998 140.01395:80656 140.01552:32846 140.01709:7845 152.98917:2504 152.99095:10580 152.99275:33475 152.99455:50048 152.99634:47239 152.99814:28243 152.99992:10969 153.00172:4621 183.27809:9206 183.28044:18412 183.28279:24206 183.28514:21546 183.28751:12289 196.0238:4223 196.02641:12771 196.02901:53864 196.03162:182080 196.03421:333571 196.03682:465838 196.03941:394067 196.04202:237087 196.04463:91415 196.04723:24784 196.04984:10240 196.05241:15638 196.05502:32550 196.05762:3742 214.03584:770 214.0388:14804 214.04178:46389 214.04475:80025 214.04771:98113 214.05069:71930 214.05367:40181 214.05663:12336 214.0596:3520 238.85083:10460 238.85434:17773 238.85783:19965 238.86133:16066 238.86484:9175 254.14497:7658 254.14882:14198 254.15266:16923 254.15651:13730 254.16034:7045 278.77701:8468 278.78143:15459 278.78583:18245 278.79025:14443 278.79468:6806 279.20569:46706 279.21011:68847 279.21454:231193 279.21896:857439 279.22339:2431754 279.22781:4117885 279.23224:5166520 279.23666:3900580 279.24109:2243437 279.24551:728313 279.24994:207129 279.25436:89018 279.25879:76857 279.26321:27120 280.21689:6049 280.22134:31463 280.22577:109960 280.23022:197814 280.23468:268643 280.23914:216887 280.24356:127309 280.24802:43957 280.25247:10476 280.25693:2917 301.01282:4382 301.01776:20318 301.02274:69303 301.02768:136869 301.03262:206590 301.03757:197070 301.04254:124406 301.04749:56741 301.05243:14669 301.0574:4202 476.20065:11480 476.21051:48741 476.22037:104493 476.23022:128687 476.24008:387110 476.24994:1408705 476.2598:3263036 476.26965:5274546 476.27951:5828422 476.28937:4000034 476.29922:2106083 476.30908:632018 476.31894:198274 476.3288:138117 476.33865:109845 476.34851:53844 476.35837:22692 477.02878:8199 477.03867:37437 477.04855:95745 477.05841:157756 477.0683:176517 477.07819:119994 477.08807:61641 477.09793:17132 477.10782:3448 477.22742:2201 477.2373:10065 477.24719:48952 477.25708:175451 477.26697:340191 477.27686:504176 477.28674:465161 477.29663:289872 477.30652:127941 477.31641:35729 477.32629:12666 477.33618:10628 477.34607:4059</t>
  </si>
  <si>
    <t>67.54119:597 67.54172:3031 67.54224:14166 67.54277:22433 67.5433:25639 67.54382:16579 67.54435:6708 78.95591:867 78.95657:6120 78.95724:22872 78.95791:48030 78.95857:74848 78.95924:75429 78.9599:49071 78.96057:23770 78.96124:6845 78.9619:2938 78.96252:5107 78.96319:8158 78.96386:3564 83.22348:3053 83.2242:6548 83.22491:8456 83.22564:7394 83.22636:4392 83.22708:1989 88.53708:2840 88.53786:4628 88.53866:5066 88.53944:3840 88.54024:1854 106.96866:2970 106.96971:4862 106.97076:5429 106.97181:4335 106.97285:2359 121.99809:2534 121.99937:4372 122.00065:5276 122.00193:4592 122.0032:2761 140.00481:1188 140.00638:6340 140.00795:21982 140.00952:42995 140.01109:64112 140.01266:60007 140.01424:37410 140.01581:16179 140.01736:3628 140.01894:1168 151.05006:3871 151.05183:5832 151.05359:6254 151.05534:4924 151.05711:2769 152.98915:1769 152.99095:4314 152.99275:11075 152.99454:18328 152.99634:19655 152.99812:13063 152.99992:6493 153.00172:2088 170.81177:1998 170.81389:4153 170.81599:5712 170.81812:5437 170.82024:3475 188.84395:2673 188.84641:4510 188.84886:5344 188.85133:4575 188.85379:2726 196.02383:1176 196.02644:4354 196.02904:19325 196.03165:68223 196.03426:130198 196.03685:189295 196.03946:168455 196.04205:103261 196.04466:42906 196.04726:12016 196.04987:5577 196.05241:6091 196.05501:4301 196.05762:2221 214.03662:1670 214.0396:6763 214.04256:19728 214.04553:33873 214.04851:42469 214.05147:31518 214.05444:17488 214.05742:4861 214.06038:756 255.20868:14690 255.21254:27366 255.2164:80143 255.22028:306188 255.22414:978433 255.22801:1743058 255.23187:2375400 255.23573:1956576 255.23961:1170662 255.24347:440119 255.24734:127404 255.25121:55751 255.25507:53845 255.25894:28288 255.2628:12026 256.2168:21 256.2207:5760 256.22458:26348 256.22849:70405 256.23236:118196 256.23627:143189 256.24014:105306 256.24402:59491 256.24792:18908 256.2518:5011 256.25571:1912 452.2066:628 452.21573:10122 452.22485:35713 452.23398:48942 452.2431:161459 452.25223:597253 452.26132:1430038 452.27045:2335309 452.27957:2646222 452.2887:1849293 452.29782:992409 452.30695:303680 452.31607:96883 452.3252:67336 452.33432:56682 452.34344:27001 452.35257:10908 453.09256:1835 453.10172:5430 453.11084:9676 453.12:11308 453.12915:9170 453.13828:5198 453.14743:1991 453.23019:3261 453.23935:5356 453.24847:15521 453.25763:52547 453.26678:112395 453.27594:176715 453.2851:183049 453.29425:120042 453.30341:59334 453.31253:15965 453.32169:4021 453.33084:3217 453.34:2045</t>
  </si>
  <si>
    <t>O=C1NC(=O)C=2NC=NC2N1</t>
  </si>
  <si>
    <t>50.5642:2386 50.56454:3858 50.56488:4729 50.56522:4317 50.56556:2705 50.8969:2261 50.89724:4185 50.89759:4937 50.89793:3883 50.89828:1803 51.21134:2295 51.21169:3857 51.21204:4722 51.21238:4289 51.21273:2740 61.9865:2400 61.98696:5604 61.98742:9765 61.98788:12646 61.98835:12233 61.98881:8663 61.98927:4228 61.98973:1320 69.63515:1733 69.6357:4502 69.63625:5782 69.6368:4691 69.63736:2479 71.01238:1796 71.01295:4048 71.01352:5948 71.01409:6106 71.01466:4360 71.01522:1927 80.96322:2118 80.96391:5283 80.9646:8181 80.96529:12267 80.96598:6757 80.96667:3630 80.96736:1400 97.86508:2872 97.866:4570 97.86692:5576 97.86784:5178 97.86875:3469 103.91668:916 103.91769:6133 103.91869:12913 103.91969:19796 103.9207:18182 103.9217:11019 103.92271:4653 103.92371:1325 108.01277:1828 108.01383:4582 108.0149:5986 108.01596:19440 108.01703:72083 108.01809:186000 108.01916:309172 108.02022:368561 108.02129:266944 108.02235:147634 108.02341:46058 108.02448:13476 108.02554:7357 108.02661:4894 109.01492:3345 109.01601:5470 109.01708:5730 109.01817:3814 109.01924:1791 109.02032:1728 109.0214:4652 109.02248:10286 109.02356:12521 109.02464:7185 109.02572:3649 109.02679:1267 121.97:2145 121.97128:3933 121.97256:4720 121.97383:4152 121.97511:2684 126.0261:2401 126.02744:7670 126.02878:16547 126.03012:26361 126.03146:27992 126.03281:18230 126.03415:8681 126.03549:1195 133.01256:2752 133.01402:4985 133.01547:6292 133.01692:5584 133.01839:3260 136.01241:2402 136.01392:5626 136.01541:8281 136.01692:8354 136.01843:5751 136.01993:2430 151.01135:7287 151.01312:8302 151.01488:20862 151.01663:30130 151.0184:81743 151.02016:316101 151.02191:1025284 151.02368:1845675 151.02544:2548273 151.02719:2134288 151.02896:1283880 151.03072:495742 151.03247:142672 151.03424:62166 151.036:60459 151.03777:33136 151.03952:14541 151.04128:798 151.99811:2338 151.99988:5599 152.00166:8350 152.00343:8418 152.00522:5594 152.00699:2176 152.02013:2351 152.02191:5488 152.02368:13334 152.02545:26530 152.02724:44895 152.02901:63612 152.03079:63713 152.03256:42975 152.03435:22533 152.03612:7038 153.90845:2099 153.91026:4001 153.91206:4763 153.91388:3840 153.9157:1955</t>
  </si>
  <si>
    <t>52.38885:6688 52.38921:12936 52.38957:16149 52.38993:14541 52.39029:9438 78.95596:6346 78.95663:9230 78.95729:35193 78.95796:70830 78.95863:107232 78.95929:101102 78.95995:62560 78.96062:26884 78.96129:5445 86.4672:9153 86.46796:14754 86.46873:16565 86.46949:13498 86.47025:7622 132.38924:11505 132.39069:16213 132.39212:16447 132.39357:12589 132.39502:7125 139.04967:6966 139.05121:13520 139.05276:17787 139.05432:17019 139.05588:11457 152.98917:6123 152.99095:20111 152.99275:40244 152.99455:59735 152.99634:54503 152.99814:32791 152.99992:12675 153.00172:5026 160.89284:12563 160.89478:18047 160.89671:18538 160.89865:13445 160.90059:6211 168.03479:3387 168.03685:10175 168.03893:27105 168.04099:45447 168.04305:49612 168.04512:32241 168.04718:15330 168.04926:6346 178.44659:9660 178.44885:16106 178.45111:17840 178.45338:14038 178.45564:7774 186.37073:9937 186.37314:17648 186.37555:20868 186.37798:17002 186.38039:9159 224.05504:6346 224.05821:27646 224.0614:94495 224.06458:175415 224.06776:249405 224.07094:215963 224.07413:130260 224.0773:51158 224.08049:12279 224.08366:3348 242.06841:8795 242.07198:31125 242.07555:54775 242.07912:71188 242.08269:55502 242.08626:32265 242.08983:10781 242.0934:3721 255.20476:2052 255.20862:24060 255.21248:31725 255.21635:113330 255.22021:438451 255.22409:1356238 255.22795:2335893 255.23181:3049892 255.23569:2382048 255.23955:1399098 255.24342:474467 255.24728:140502 255.25114:63836 255.25502:59451 255.25888:25898 255.26276:7189 256.22073:8336 256.22464:33124 256.22852:87753 256.23242:146464 256.2363:171219 256.24017:120223 256.24408:62954 256.24796:17366 256.25186:5356 399.24203:10228 399.2496:16737 399.25717:19495 399.26474:16508 399.27231:9759 409.21375:8174 409.22159:16382 409.22943:22641 409.23727:22921 409.24515:16692 409.25299:7916 480.24707:52987 480.25705:94914 480.26703:289342 480.27701:1056091 480.28699:3272044 480.29697:5727118 480.30695:7656244 480.31693:6165422 480.3269:3658471 480.33688:1315082 480.34686:369378 480.35687:147566 480.36685:136774 480.37683:55927 480.38681:19836 481.22733:4148 481.23734:12319 481.24734:18694 481.25735:28537 481.26736:30928 481.27737:64534 481.28738:204556 481.29739:414573 481.3074:632024 481.31741:612824 481.32745:386230 481.33746:175052 481.34747:44555 481.35748:13616 481.36749:13173 481.3775:6411 540.26379:11475 540.2757:15876 540.2876:58690 540.2995:212901 540.3114:426422 540.3233:646422 540.33521:621806 540.34717:395181 540.35907:184031 540.37097:53271 540.38287:18334 540.39478:14258 540.40668:5056 541.2843:545 541.29626:17591 541.30817:46189 541.32013:76527 541.33209:85407 541.34399:60100 541.35596:32833 541.36792:11249 541.37982:4147</t>
  </si>
  <si>
    <t>WKQNRCYKYCKESD-UHFFFAOYNA-N</t>
  </si>
  <si>
    <t>O=C(OCC(O)COP(=O)([O-])OCC[N+](C)(C)C)CCCCCCCC=CCC=CCC=CCC</t>
  </si>
  <si>
    <t>51.82496:2853 51.82531:4836 51.82567:5452 51.82602:4224 51.82637:2049 53.17536:3011 53.17573:5258 53.1761:5839 53.17647:4299 53.17683:1854 61.98696:2602 61.98742:5288 61.98788:6533 61.98835:5412 61.98881:2823 67.31857:146 67.31909:3044 67.31962:16537 67.32014:22634 67.32066:19332 67.32119:8560 67.32328:2198 67.32381:10315 67.32433:14900 67.32485:6738 67.32538:2195 72.37656:2532 72.37714:4441 72.37772:5301 72.3783:4519 72.37889:2584 78.95603:1347 78.9567:5542 78.95736:17715 78.95803:32407 78.95869:45374 78.95936:38515 78.96002:22811 78.96069:7934 78.96136:931 96.99871:2794 96.99962:5128 97.00053:7098 97.00143:7375 97.00233:5673 152.98917:1441 152.99097:7790 152.99275:16231 152.99455:24587 152.99635:22366 152.99814:13309 152.99994:4957 153.00172:342 168.03479:1885 168.03687:5091 168.03893:11863 168.04099:19233 168.04306:20281 168.04512:13225 168.04718:6237 168.04926:2033 224.05507:1455 224.05824:9494 224.06143:30819 224.06461:55507 224.06779:76608 224.07097:64645 224.07416:38918 224.07733:14890 224.08052:3329 224.08369:230 242.06483:1606 242.06841:3385 242.07198:11549 242.07555:20502 242.07912:26796 242.08269:20356 242.08627:11489 242.08984:3037 242.09341:2024 277.18604:2876 277.1904:10139 277.19479:13896 277.19916:46476 277.20355:173816 277.20792:438149 277.21228:725121 277.21667:850720 277.22104:609370 277.22543:334702 277.2298:103571 277.23419:31220 277.23856:19376 277.24292:17096 277.24731:7984 277.25168:549 278.19943:1593 278.20383:4538 278.20822:18104 278.21262:38355 278.21701:59586 278.22144:58792 278.22583:37233 278.23022:17021 278.23462:4285 278.23904:1214 502.19952:104 502.21021:4009 502.22086:16378 502.23154:34175 502.24222:45327 502.25287:143304 502.26355:514839 502.27423:1137103 502.28491:1810571 502.29559:1929834 502.30624:1294126 502.31693:662760 502.32761:194943 502.33829:63188 502.34897:48783 502.35965:38916 502.3703:20000 502.38098:7639 503.20486:1572 503.21558:4080 503.22629:6472 503.237:10539 503.24771:11148 503.25839:22553 503.2691:71050 503.27982:147416 503.29053:227964 503.30124:228107 503.31195:146100 503.32263:69299 503.33334:17715 503.34406:4401 503.35477:3486 503.36548:2125 562.25232:1387 562.26495:8057 562.27759:32415 562.29022:76725 562.30286:124845 562.31555:139945 562.32819:97171 562.34082:51592 562.35345:15547 562.36609:4408 562.37878:2327 563.27802:2753 563.29065:9950 563.30334:17657 563.31604:21633 563.32867:16059 563.34137:9068 563.35406:2672</t>
  </si>
  <si>
    <t>C48H76O19</t>
  </si>
  <si>
    <t>QZMAEZWZCGBZFK-UOWPQPKISA-N</t>
  </si>
  <si>
    <t>O=C(O)C1OC(OC2CCC3(C)C4CC=C5C6CC(C)(C)CCC6(C(=O)OC7OC(CO)C(O)C(O)C7O)CCC5(C)C4(C)CCC3C2(C)C)C(O)C(OC8OC(CO)C(O)C(O)C8O)C1O</t>
  </si>
  <si>
    <t>67.32216:376 67.32268:4061 67.3232:15777 67.32373:29503 67.32425:41490 67.32478:35414 67.3253:21265 67.32582:8432 67.32635:1721 71.01028:1691 71.01086:4916 71.01142:9051 71.01199:21686 71.01256:62048 71.01312:117511 71.01369:173033 71.01426:161108 71.01482:99526 71.0154:41904 71.01596:7361 72.99059:1130 72.99118:3119 72.99177:9739 72.99236:16369 72.99295:20907 72.99355:15998 72.99413:8788 72.99473:1901 83.01084:1398 83.01156:3481 83.01228:6655 83.01299:14374 83.01371:16440 83.01443:12015 83.01514:5255 83.01586:2194 85.02637:2153 85.02711:5787 85.02785:17472 85.0286:32934 85.02934:47880 85.03009:43241 85.03083:26076 85.03157:10345 85.03232:1192 87.00647:1946 87.00723:5388 87.008:8941 87.00877:10249 87.00954:8335 87.01031:4667 87.01109:1639 89.01955:198 89.02035:3259 89.02115:9786 89.02194:28698 89.02274:81813 89.02354:143160 89.02433:193811 89.02513:159137 89.02592:93931 89.02672:32052 89.02752:4555 91.75859:2943 91.75943:5518 91.76026:7021 91.76109:6519 91.76192:4340 91.76276:1934 95.0106:1501 95.01148:7463 95.01237:15525 95.01324:23689 95.01412:22038 95.015:13244 95.01588:4998 95.01675:389 99.00508:2051 99.00601:5391 99.00694:9746 99.00788:12776 99.00881:12331 99.00975:8584 99.01068:4037 101.01959:1691 101.02055:6799 101.02151:22274 101.02248:63710 101.02344:108822 101.02441:140868 101.02537:108794 101.02633:63160 101.02729:18760 101.02825:2760 106.20068:2211 106.20172:6034 106.20276:8775 106.2038:8472 106.20483:5632 106.20587:2917 107.37688:2839 107.37793:4649 107.37899:5310 107.38004:4490 107.3811:2742 111.0051:1258 111.0062:4508 111.00731:8554 111.00842:10734 111.00953:9284 111.01064:5308 111.01175:1827 113.01875:1877 113.01988:5662 113.02102:15933 113.02216:45280 113.0233:79218 113.02444:105789 113.02558:83989 113.02672:48714 113.02785:14432 113.029:1061 119.02911:2800 119.03033:7210 119.03157:21921 119.0328:49632 119.03403:79850 119.03526:88933 119.0365:61106 119.03773:31541 119.03896:7937 119.04019:1243 131.03041:2318 131.03183:5488 131.03325:8573 131.03467:9458 131.0361:7279 131.03752:3583 140.32558:2253 140.32715:4628 140.32872:5707 140.33031:4601 140.33188:2218 143.02946:2058 143.03108:5188 143.03271:12660 143.03433:16598 143.03595:13384 143.03758:5668 143.0392:2317 157.01079:3025 157.01265:5633 157.01453:6470 157.01639:4933 157.01825:2297 161.03807:1377 161.04001:3796 161.04195:9080 161.04388:15184 161.04582:15769 161.04776:10136 161.0497:3990 161.05164:1368 169.61356:2644 169.61566:4523 169.61775:5544 169.61984:4944 169.62195:2995 179.04738:2843 179.04965:13140 179.05193:32567 179.0542:53901 179.05646:62466 179.05873:44193 179.061:23637 179.06328:6343 179.06555:912 190.92317:2752 190.92567:5528 190.92818:7108 190.93068:6355 190.93318:3852 248.38197:3717 248.38568:5409 248.38939:5796 248.39311:4686 248.39682:2727 301.42377:2177 301.42874:4793 301.43369:6923 301.43866:7057 301.44363:5152 301.44858:2486 455.32315:2863 455.33237:8048 455.34158:14756 455.3508:20604 455.36002:17965 455.36923:10982 455.37845:4030 455.38766:1404 497.3259:1877 497.33643:8949 497.34695:20669 497.35745:33546 497.36798:35931 497.37851:23630 497.38901:11580 497.39954:2455 498.33734:3518 498.3479:7720 498.35846:11527 498.36902:12188 498.37955:8964 498.39011:4173 509.32852:2664 509.33942:8204 509.35034:14996 509.36124:19814 509.37213:14921 509.38303:8167 509.39392:2744 551.33936:2937 551.35162:8291 551.36389:14596 551.37616:19083 551.38843:14577 551.4007:8112 551.41296:2558 561.12903:2157 561.1416:5267 561.15424:7770 561.16681:7942 561.17944:5791 561.19202:2841 569.32214:3237 569.33508:10331 569.34796:40677 569.36084:106861 569.37372:178213 569.3866:212106 569.39948:153360 569.41235:84760 569.42523:26162 569.43811:7550 569.45099:4102 569.46393:3155 570.32794:1231 570.34088:4683 570.35382:18390 570.3667:41539 570.37964:66572 570.39258:70922 570.40546:47160 570.4184:23728 570.43134:6503 570.44421:1396 613.2843:3253 613.29871:3886 613.31311:5739 613.32751:21386 613.34192:74766 613.35632:142735 613.37073:207448 613.38513:185644 613.39954:114264 613.41394:47855 613.42834:13202 613.44275:5730 613.45691:6219 613.47137:4328 613.48578:2533 614.32092:2136 614.33539:12720 614.34979:34998 614.36426:59129 614.37872:70854 614.39313:51457 614.40759:28562 614.422:9266 614.43646:2887 655.33978:3191 655.35571:8492 655.37158:14614 655.38751:17055 655.40344:12017 655.41931:5242 655.43524:2122 712.2323:3406 712.25031:5640 712.26837:6801 712.28638:6298 712.30438:4312 739.5249:3426 739.54395:6271 739.56299:8500 739.58209:8890 739.60114:7291 739.62024:4586 775.289:2355 775.30945:4084 775.32996:4710 775.3504:18582 775.37091:73910 775.39136:181751 775.4118:298960 775.43231:343129 775.45276:241631 775.47327:130816 775.49371:39713 775.51422:10871 775.53473:5455 775.55518:4001 775.57568:1289 776.33252:544 776.35303:6449 776.37354:30755 776.39404:76463 776.41455:125925 776.43506:142432 776.45557:99294 776.47607:53240 776.49664:16375 776.51715:4980 776.53766:2668 793.3656:2484 793.38684:12223 793.40802:25021 793.4292:37838 793.45038:34693 793.47162:21433 793.4928:9383 793.51398:2611 794.38647:3459 794.40771:7769 794.42896:13895 794.4502:15871 794.47144:10756 794.49268:4575 794.51385:1752 955.25049:3236 955.27844:8217 955.30646:22167 955.33447:41927 955.36249:59676 955.39044:201034 955.41846:717544 955.44647:1522759 955.47449:2389640 955.5025:2465289 955.53052:1623147 955.55853:812597 955.58655:239362 955.6145:80118 955.64252:61432 955.67053:42191 955.69855:15785 955.72656:4637 956.25983:1809 956.2879:3767 956.31592:14943 956.34399:23746 956.37201:38463 956.40009:128286 956.4281:434107 956.45618:839219 956.48419:1241883 956.51227:1151423 956.54034:720311 956.56836:321784 956.59644:90910 956.62451:32025 956.65253:27056 956.6806:14991 956.70868:3523 957.43835:3868 957.46643:8664 957.49451:11491 957.52264:10062 957.55072:5799 957.5788:2049</t>
  </si>
  <si>
    <t>Hexosyl LPE 18:2</t>
  </si>
  <si>
    <t>C29H54NO12P</t>
  </si>
  <si>
    <t>HQYLDWZNTJHJNQ-AVQMFFATNA-N</t>
  </si>
  <si>
    <t>CCCCC\C=C\C\C=C\CCCCCCCC(=O)OC(CO)COP(O)(=O)OCCNC1OC(CO)C(O)C(O)C1O</t>
  </si>
  <si>
    <t>67.53539:2274 67.53592:4424 67.53645:5648 67.53697:5147 67.5375:3317 69.53331:1806 69.53386:4265 69.53441:6131 69.53496:6038 69.53551:4109 71.01025:1053 71.01082:6368 71.01139:18400 71.01196:53481 71.01252:140367 71.01309:235885 71.01366:296203 71.01422:223710 71.01479:127567 71.01536:36858 71.01593:5461 71.01649:1161 72.01536:2358 72.01594:4451 72.01652:5600 72.0171:4871 72.01768:2700 72.99059:2193 72.99117:7594 72.99177:15797 72.99236:24670 72.99295:25052 72.99354:15631 72.99413:6556 72.99472:32 73.02785:3878 73.02844:7536 73.02904:9700 73.02962:8831 73.03022:5592 73.03081:2218 73.53647:2509 73.53706:4511 73.53767:5596 73.53826:5130 73.53886:3413 74.26176:2231 74.26236:4589 74.26297:5771 74.26358:4862 74.26418:2582 75.0064:2111 75.00701:6621 75.00763:13072 75.00825:19238 75.00887:16995 75.00948:9935 75.01009:3706 75.01071:1229 83.01083:862 83.01155:2992 83.01227:6830 83.01299:14849 83.0137:16185 83.01442:10617 83.01514:4966 83.01585:2038 85.02562:561 85.02637:5116 85.02711:18023 85.02785:44106 85.02859:73024 85.02934:86594 85.03008:62346 85.03083:34095 85.03157:9234 85.03232:1269 87.00569:2201 87.00646:7873 87.00723:14542 87.008:20237 87.00877:16779 87.00954:9737 87.01031:3520 87.01108:1363 89.01945:2700 89.02025:5960 89.02105:17203 89.02184:56124 89.02264:137380 89.02344:226316 89.02423:265772 89.02503:189878 89.02583:103207 89.02663:28956 89.02742:5687 89.02821:3405 89.0289:6337 89.02969:13502 95.0099:1821 95.01078:6135 95.01167:19759 95.01254:36045 95.01342:49566 95.0143:40409 95.01517:23600 95.01605:7624 95.01693:1374 96.9996:1817 97.00051:6077 97.00141:8271 97.00232:3335 99.00507:2446 99.006:7756 99.00694:15478 99.00787:23262 99.0088:21959 99.00974:13539 99.01067:5617 99.01161:2120 101.01855:1739 101.01952:5501 101.02048:15543 101.02144:49150 101.0224:109859 101.02337:176097 101.02433:192987 101.02529:131079 101.02625:67273 101.02721:17310 101.02818:3596 101.02898:5550 101.02995:7222 101.03091:10279 102.02426:1490 102.02524:4826 102.02621:8539 102.02719:10182 102.02818:8581 102.02915:4956 102.03013:1714 106.20068:4289 106.20171:6598 106.20275:6817 106.20379:4791 106.20483:2177 113.01733:1491 113.01847:2947 113.01962:10564 113.02075:38328 113.02189:93389 113.02303:153616 113.02417:177881 113.02531:125574 113.02645:67578 113.02759:18822 113.02872:3803 113.02987:2653 114.00568:2427 114.00684:4730 114.008:6009 114.00915:5318 114.0103:3109 114.02531:4017 114.02647:6327 114.02762:6484 114.02877:4406 114.02993:1726 119.02787:1451 119.0291:4121 119.03033:12599 119.03156:39390 119.0328:75870 119.03403:112844 119.03526:105957 119.03649:65871 119.03772:28560 119.03896:6051 119.04018:840 125.12486:3379 125.12618:5280 125.12751:5967 125.12884:5095 125.13017:3273 131.02898:1349 131.0304:3636 131.03181:9095 131.03325:15398 131.03467:17028 131.03609:11102 131.03751:5106 131.03893:2034 138.99715:1660 138.9987:4620 139.00026:13391 139.00182:23259 139.00337:28925 139.00493:21057 139.00648:11367 139.00803:2740 139.70969:3445 139.71124:5632 139.71281:6095 139.71439:4565 139.71594:2200 143.02783:261 143.02945:3257 143.03108:11591 143.0327:20136 143.03432:25505 143.03593:18943 143.03757:10459 143.03918:3246 143.0408:1226 149.04057:1905 149.0423:5767 149.04402:9316 149.04575:10017 149.04747:7406 149.04919:3603 161.03844:2512 161.04037:10284 161.04231:20805 161.04425:31622 161.04619:30105 161.04813:18666 161.05006:7996 161.052:1331 179.04495:1248 179.04723:4727 179.0495:18873 179.05176:40436 179.05403:63623 179.0563:64357 179.05858:41113 179.06085:18922 179.06313:4508 179.0654:1201 213.32245:2808 213.32541:5010 213.32835:5866 213.33131:4620 213.33427:2214 217.41013:3285 217.41316:6758 217.4162:9464 217.41925:9599 217.42229:7064 217.42532:3651 221.05763:3874 221.06075:8399 221.06386:12630 221.06699:13816 221.0701:11053 221.07321:6244 221.07634:2303 340.23169:2174 340.23764:4947 340.24359:7110 340.24954:7182 340.25549:5108 340.26144:2299 406.34793:4239 406.35568:6025 406.36346:6342 406.37122:4904 406.379:2504 447.19684:3903 447.20581:5616 447.21478:6185 447.22375:5109 447.2327:2939 453.29303:2508 453.30219:6976 453.31134:27568 453.3205:61499 453.32965:98132 453.33881:103570 453.34796:68775 453.35712:34536 453.36627:10449 453.3754:3961 453.38455:2689 454.30215:1046 454.31134:4535 454.32053:12153 454.32971:20606 454.3389:25711 454.34808:19331 454.35727:10916 454.36646:3405 454.37564:1150 455.31311:2105 455.32233:11356 455.33154:37489 455.34076:65520 455.34995:87397 455.35916:70429 455.36838:41552 455.37759:14824 455.38681:3379 455.39603:94 456.32904:3239 456.33829:10481 456.34753:17467 456.35678:20714 456.36603:14591 456.37527:7513 456.38452:2417 497.32611:1137 497.33664:3739 497.34717:7571 497.35767:15496 497.36819:14035 497.37872:6700 497.38922:2887 523.31152:3365 523.32288:5248 523.33423:17391 523.34558:64579 523.35693:158289 523.36829:260398 523.37964:299489 523.39099:210908 523.40234:113525 523.4137:34326 523.42505:10163 523.4364:6010 523.44775:4096 523.45911:9747 523.47046:130 524.3338:2291 524.34521:10184 524.35657:32682 524.36798:56743 524.37939:74524 524.39075:58248 524.40216:33797 524.41351:11313 524.42493:2591 551.33093:2086 551.3432:9194 551.35547:20998 551.36774:33824 551.38:36610 551.39227:24258 551.4046:11670 551.41687:1908 552.34729:4113 552.35962:9104 552.37195:12811 552.38422:12391 552.39655:8339 552.40887:3726 567.31818:1348 567.33099:4074 567.34381:11013 567.35657:18309 567.36938:21706 567.3822:15839 567.39502:8819 567.40784:3249 569.31:3130 569.32288:3954 569.33575:13045 569.34863:47946 569.36151:108748 569.37439:174611 569.38727:190289 569.40015:129150 569.41302:66525 569.42596:18467 569.43884:4740 569.45172:3649 569.4646:3176 570.33057:698 570.34351:4881 570.35638:17462 570.36932:35298 570.38226:53896 570.39514:51394 570.40808:32006 570.42102:14096 570.4339:3257 587.34882:2010 587.3623:6627 587.37579:13216 587.38928:19465 587.40283:16532 587.41632:9429 587.42981:2833 595.27069:2184 595.28448:5506 595.29822:8199 595.31201:26151 595.32581:93329 595.3396:206615 595.35333:329272 595.36713:351455 595.38092:235474 595.39465:119992 595.40845:34487 595.42224:10438 595.43604:7495 595.44977:5154 595.46344:10927 595.47723:56 596.30548:2371 596.31934:7927 596.33313:29186 596.34692:58872 596.36072:88841 596.37457:82969 596.38837:51397 596.40216:22223 596.41602:5280 596.42981:1654 613.32721:1501 613.34161:8427 613.35602:15691 613.37042:21601 613.38483:17544 613.39923:10255 613.41364:3300 614.33673:3588 614.3512:8043 614.3656:12026 614.38007:12583 614.39447:9267 614.40894:4618 659.36719:2374 659.38324:6427 659.39929:10738 659.41534:12166 659.4314:9723 659.44751:5413 659.46356:1901 668.94305:3595 668.95947:5416 668.97589:6118 668.99231:5538 669.00873:4016 731.31757:2499 731.33636:4268 731.3551:7165 731.37384:24799 731.39264:83990 731.41138:160036 731.43011:233439 731.44891:210452 731.46765:129471 731.48639:55176 731.50519:14196 731.52393:3806 731.54266:2924 732.36676:3290 732.38556:17273 732.40436:43389 732.42316:71574 732.44189:82485 732.46069:58852 732.47949:32606 732.49829:10260 732.51709:2643 775.28925:1312 775.30969:4635 775.3302:6975 775.35065:21711 775.37115:77262 775.3916:167999 775.41211:265724 775.43256:278491 775.45306:184556 775.47351:92852 775.49402:27007 775.51447:8447 775.53497:5771 775.55542:3409 776.33179:1960 776.35229:6538 776.3728:27452 776.39331:59712 776.41382:94321 776.43439:95990 776.4549:62408 776.4754:30369 776.49591:8982 776.51642:3313 793.36829:2350 793.38947:6682 793.41064:11923 793.43182:13986 793.45306:11183 793.47424:5865 793.49542:1697 794.38641:2835 794.40765:7103 794.42889:10915 794.45013:10951 794.47131:7127 794.49255:2602 953.32184:2572 953.34979:5767 953.37769:7545 953.40558:6557 953.43353:3786 955.16675:16867 955.19476:128 955.2511:4191 955.27905:13989 955.30707:43227 955.33508:69314 955.3631:101739 955.39105:335987 955.41907:1161818 955.44708:2320625 955.4751:3524016 955.50311:3405660 955.53113:2168582 955.55914:1017783 955.5871:291281 955.61511:101888 955.64313:85652 955.67114:56174 955.69916:25765 955.72717:9208 956.2876:1461 956.31561:17207 956.34363:28627 956.3717:59220 956.39978:210629 956.4278:687364 956.45587:1264116 956.48389:1786620 956.51196:1549214 956.53998:944237 956.56805:386630 956.59613:107698 956.62415:38140 956.65222:32613 956.6803:15947 956.70837:4969</t>
  </si>
  <si>
    <t>55.01698:778 55.01737:2408 55.01776:7039 55.01815:11341 55.01853:12685 55.01892:8828 55.01931:4590 55.0197:1416 57.03308:1972 57.03349:4750 57.03389:7313 57.0343:7848 57.03471:5930 57.03512:3001 57.03553:944 57.3497:2258 57.35011:3507 57.35052:3806 57.35093:2913 57.35135:1385 57.99886:1850 57.99928:3304 57.9997:3901 58.00012:3166 58.00054:1667 58.00431:1338 58.00473:3849 58.00515:7062 58.00557:8780 58.00599:7659 58.0064:4574 58.00682:1705 59.01101:1401 59.01144:5544 59.01187:13738 59.0123:36170 59.01273:95569 59.01316:160829 59.01359:206095 59.01402:158676 59.01445:91829 59.01488:26948 59.0153:2629 68.49387:2435 68.49441:3999 68.49494:4337 68.49548:3286 68.49709:1605 68.49763:6301 68.49817:8091 68.4987:5788 68.49924:2465 71.01022:3566 71.01078:8744 71.01134:18494 71.01192:52360 71.01248:153696 71.01305:274667 71.01362:379637 71.01418:320646 71.01476:192116 71.01532:72157 71.01588:14752 71.01646:2492 71.01806:8966 71.01863:1230 72.01537:1255 72.01595:3349 72.01653:5722 72.01711:6751 72.01768:5586 72.01826:3091 72.01884:997 72.99059:689 72.99119:1963 72.99178:5672 72.99237:9769 72.99296:12355 72.99355:9464 72.99414:5242 72.99474:1190 73.02679:811 73.02738:3349 73.02798:11479 73.02856:22898 73.02916:34770 73.02975:33597 73.03034:21113 73.03094:9415 73.03152:1791 75.00764:2775 75.00826:4709 75.00887:5443 75.00949:4466 75.01011:2514 80.962:1356 80.96269:2793 80.96338:8796 80.96407:17757 80.96477:27181 80.96545:26443 80.96615:16550 80.96684:7301 80.96753:1523 83.01106:1853 83.01178:5978 83.0125:13698 83.01321:22202 83.01393:25907 83.01465:18576 83.01537:10061 83.01608:2490 85.0263:1478 85.02704:5190 85.02779:16160 85.02853:28329 85.02927:37580 85.03001:29647 85.03075:17186 85.0315:5378 85.03224:1127 87.00499:1355 87.00575:2034 87.00652:6724 87.00729:14434 87.00806:22641 87.00883:24254 87.00961:16361 87.01038:8301 87.01115:2020 89.01942:1867 89.02022:4732 89.02101:15727 89.0218:52391 89.02261:152340 89.0234:259493 89.02419:337344 89.02499:264121 89.02579:155068 89.02659:51636 89.02738:12044 89.02818:2632 89.02892:3163 89.02971:1572 90.02489:1155 90.0257:3150 90.02651:5136 90.02732:5889 90.02813:4887 90.02894:2855 92.92646:1655 92.92731:3638 92.92816:5144 92.92901:5020 92.92986:3322 92.93071:1305 99.00696:2472 99.00789:3884 99.00882:4240 99.00976:3292 99.01069:1721 101.01845:3755 101.01941:6841 101.02037:23609 101.02134:84466 101.0223:231005 101.02326:388795 101.02422:482186 101.02518:361194 101.02615:206531 101.02711:65800 101.02808:17033 101.02904:5984 101.03:5266 101.03097:1383 102.02428:1465 102.02526:3569 102.02624:8404 102.02721:12052 102.02819:10579 102.02917:6243 102.03014:2122 102.03112:1029 103.03732:2328 103.03831:5306 103.0393:7844 103.04029:8047 103.04128:5698 103.04227:2634 103.91769:2690 103.91869:5545 103.91969:7673 103.9207:7605 103.9217:5516 103.92271:2913 103.92371:1120 106.86174:1376 106.86279:2728 106.86384:3352 106.86488:2855 106.86593:1636 106.98965:1583 106.99071:4086 106.99175:6970 106.99281:8500 106.99385:7644 106.9949:5080 106.99595:2446 108.01596:905 108.01702:3053 108.01809:6385 108.01915:9077 108.02022:9112 108.02128:6381 108.02235:2897 108.02341:737 113.01958:1192 113.02071:4134 113.02186:12866 113.02299:22367 113.02413:29350 113.02528:22927 113.02641:13142 113.02755:3953 113.02869:432 119.02898:1207 119.0302:4120 119.03143:14621 119.03267:32236 119.0339:51264 119.03513:53946 119.03636:35593 119.0376:17598 119.03883:4503 119.04005:1194 131.0289:529 131.03032:3113 131.03174:9781 131.03317:16784 131.03459:20594 131.03601:14816 131.03743:7858 131.03885:1832 133.0444:1025 133.04587:3364 133.04732:10934 133.04877:18952 133.05023:24217 133.05168:18224 133.05313:10197 133.0546:2976 133.05605:647 136.01241:782 136.01392:2824 136.01541:4904 136.01692:5494 136.01843:4212 136.01993:2130 146.0163:2290 146.01796:3518 146.01964:3750 146.0213:2867 146.02298:1458 149.03886:1461 149.04059:3731 149.04231:8837 149.04405:14446 149.04578:15241 149.0475:10092 149.04922:5057 149.05095:1428 151.019:1660 151.02077:7098 151.02252:22196 151.02428:39821 151.02605:54509 151.0278:44686 151.02956:26404 151.03133:9062 151.03308:1915 151.03424:2060 151.036:4793 151.03777:7258 151.03952:10097 151.04128:7933 151.04305:1128 151.05006:2880 151.05183:4074 151.05359:9983 151.05536:35865 151.05711:111401 151.05887:193634 151.06064:254401 151.06239:199679 151.06415:117222 151.06592:39576 151.06767:10530 151.06944:3860 151.07121:3885 151.07297:2334 151.07474:1401 151.99451:1162 151.99629:5965 151.99806:19093 151.99985:33212 152.00162:43782 152.0034:34573 152.00517:20246 152.00696:6894 152.00873:1699 152.02832:648 152.03009:2085 152.03188:4352 152.03365:9552 152.03543:10239 152.0372:6810 152.03899:3064 152.04076:1218 152.05855:955 152.06032:3140 152.0621:6004 152.06387:7749 152.06566:7081 152.06743:4551 152.06921:1975 164.68983:1833 164.69183:3121 164.69383:3615 164.69585:3009 164.69785:1745</t>
  </si>
  <si>
    <t>N-Fructosyl pyroglutamate</t>
  </si>
  <si>
    <t>C11H17NO8</t>
  </si>
  <si>
    <t>VMOJEEZNLOLYBG-UHFFFAOYNA-N</t>
  </si>
  <si>
    <t>O=C(O)C1N(C(=O)CC1)CC2(O)(OC(CO)C(O)C2(O))</t>
  </si>
  <si>
    <t>56.01162:105259 56.01202:181503 56.01242:213815 56.01282:180888 56.01321:105310 60.90364:130139 60.90409:204313 60.90454:234454 60.90499:201635 60.90544:124876 67.6487:236090 67.64922:611102 67.64976:927683 67.65028:798662 67.65081:253640 67.65134:69929 71.01238:61200 71.01295:179805 71.01352:309588 71.01408:352368 71.01466:269071 71.01522:121334 82.04259:132045 82.04329:190622 82.044:211354 82.0447:187524 82.0454:133945 82.39606:112912 82.39677:224855 82.39748:298417 82.39819:285888 82.3989:198754 82.39961:92504 101.02043:34641 101.02139:179503 101.02235:630247 101.02332:1182306 101.02428:1665033 101.02525:1400470 101.02621:827839 101.02717:295177 101.02813:63468 112.7023:139588 112.70343:238548 112.70457:252293 112.7057:176874 112.70684:77618 118.82226:111357 118.82349:189968 118.82471:223112 118.82594:190892 118.82717:114523 126.05377:109636 126.05511:190399 126.05646:225104 126.0578:193333 126.05914:118691 128.02661:92540 128.02798:445250 128.02936:1138050 128.03075:4887252 128.03212:17176540 128.03349:33010698 128.03487:48472904 128.03624:44123092 128.03761:27434432 128.03899:12006647 128.04036:3549927 128.04173:1605719 128.04311:1623886 128.04448:1214304 128.04587:710919 128.04724:205564 129.03534:98103 129.03673:220245 129.03812:315784 129.03951:318359 129.04089:228946 129.04228:112328 143.95038:91551 143.95201:189074 143.95364:254080 143.95529:237872 143.95692:149082 168.05959:88697 168.06165:213574 168.06372:486688 168.06578:682112 168.06784:585550 168.06992:279535 168.07198:130815 168.07405:47131 170.03537:21355 170.03748:127401 170.03958:581038 170.04167:1722976 170.04378:2937114 170.04588:3711670 170.04799:2802219 170.05009:1597506 170.05219:501080 170.05429:117823 171.37202:113296 171.37416:189920 171.37628:230653 171.37842:197774 171.38054:104205 192.05896:102161 192.06149:270347 192.06401:465797 192.06654:553719 192.06906:468926 192.07159:277363 192.07411:108846 200.04028:11076 200.04297:279142 200.04565:1799762 200.04834:7381660 200.05103:22478046 200.0537:38496136 200.05638:49679332 200.05907:38415832 200.06175:22535288 200.06444:7581634 200.06712:2344061 200.06981:1158417 200.07248:1109559 200.07516:563316 200.07785:224716 201.05026:76826 201.05296:213367 201.05566:400711 201.05836:542495 201.06107:539645 201.06378:391369 201.06648:201229 201.06918:78872 212.04552:44054 212.04845:358569 212.05138:846950 212.05429:1378307 212.05722:1411779 212.06015:909843 212.06308:427156 212.06601:127471 212.06894:106950 214.06305:96466 214.06601:232014 214.06898:521358 214.07196:648404 214.07492:345068 214.0779:193719 214.08087:67057 217.91823:1338 217.92128:212856 217.92433:804227 217.92738:1449393 217.93044:1968370 217.93349:1600810 217.93654:951564 217.93959:349768 217.94264:91315 230.05321:104275 230.05652:455929 230.05981:1460870 230.06313:2653124 230.06644:3706342 230.06975:3170266 230.07306:1916687 230.07637:749657 230.07968:168649 230.08299:32023 236.04739:107972 236.05083:244294 236.05426:361852 236.05771:378554 236.06114:279755 236.06459:137251 238.39992:159655 238.40341:234354 238.40691:248004 238.41039:192598 238.41388:103598 242.06126:167655 242.06483:263958 242.06841:280997 242.07198:205540 242.07555:92305 254.0522:75236 254.05605:483791 254.05988:1286600 254.06372:2155734 254.06757:2474608 254.0714:1726863 254.07524:921406 254.07909:279814 254.08292:87960 272.05981:98454 272.06409:376599 272.06833:1238023 272.07257:2294721 272.07684:3241218 272.08109:2765184 272.08536:1654135 272.0896:631203 272.09387:153362 272.09811:45035 289.94208:109660 289.94678:229623 289.95145:314525 289.95612:314748 289.96082:229054 289.96548:110227 290.05905:7070 290.06375:168956 290.06842:634798 290.07312:2735612 290.07779:9196694 290.08249:16903800 290.08716:23774062 290.09186:20387976 290.09653:12389747 290.10123:5000241 290.10593:1481314 290.1106:653340 290.1153:594858 290.11996:309777 290.12466:124405</t>
  </si>
  <si>
    <t>UBORTCNDUKBEOP-UUOKFMHZSA-N</t>
  </si>
  <si>
    <t>OC[C@H]1O[C@H]([C@H](O)[C@@H]1O)N1C=NC2=C1N=C(O)N=C2O</t>
  </si>
  <si>
    <t>55.23744:51870 55.23783:91871 55.23822:107252 55.23861:87570 55.239:46980 93.69915:44945 93.70001:94460 93.70087:168135 93.70174:204978 93.70259:173053 93.70345:98723 93.70432:32775 108.01596:27398 108.01702:69257 108.01809:164773 108.01915:292958 108.02022:340095 108.02128:226000 108.02235:94550 108.02341:34112 122.3323:82448 122.33358:121613 122.33486:126740 122.33614:96540 122.33743:52726 131.63269:64536 131.63412:104207 131.63556:116339 131.63699:91264 131.63843:46795 151.0148:254220 151.01657:401402 151.01833:1245991 151.02008:5285408 151.02185:17499870 151.02361:31577634 151.02536:43568740 151.02713:36426548 151.02888:21939174 151.03064:8547678 151.03241:2572271 151.03416:1173976 151.03592:1086816 151.03769:630152 151.03944:344255 151.0412:25407 152.02477:56230 152.02654:121340 152.02832:175820 152.03009:181914 152.03188:133479 152.03365:65030 165.56915:63816 165.57118:106766 165.5732:123905 165.57521:102175 165.57724:55802 182.22386:60799 182.2262:98373 182.22853:114760 182.23087:96692 182.2332:54465 283.04034:201608 283.04486:304274 283.04938:1383662 283.05389:5608994 283.05841:17350428 283.06293:29792846 283.06744:38695388 283.07196:30085100 283.07648:17681520 283.08099:6014432 283.08551:1824853 283.09003:782835 283.09454:653903 283.09906:244180 283.10358:57364 284.05508:57430 284.05963:244421 284.06418:486665 284.0687:731348 284.07324:700539 284.07779:446524 284.08234:203480 284.08685:46819 293.69061:56425 293.6954:108712 293.70016:148204 293.70493:153776 293.70972:122463 293.71448:72063</t>
  </si>
  <si>
    <t>HEBKCHPVOIAQTA-UHFFFAOYNA-N</t>
  </si>
  <si>
    <t>55.35598:14538 55.35637:20958 55.35676:21381 55.35715:15407 55.35754:7273 58.00389:5496 58.00431:17507 58.00473:41162 58.00515:67196 58.00557:74438 58.00599:49930 58.0064:23601 58.00682:2399 59.01058:2874 59.01101:26265 59.01144:55973 59.01187:136633 59.0123:387881 59.01273:861576 59.01316:1383499 59.01359:1561067 59.01402:1085114 59.01445:571326 59.01488:140582 59.01531:8237 68.49387:5008 68.49441:18564 68.49494:37231 68.49548:49811 68.49602:48364 68.49656:21360 70.15598:7087 70.15653:14774 70.15709:20551 70.15765:20803 70.1582:15794 70.15876:8707 70.98345:9025 70.98402:15783 70.98459:18785 70.98515:16096 70.98573:9868 71.01022:13954 71.01079:37540 71.01135:113368 71.01192:352636 71.01249:946487 71.01305:1592182 71.01363:2000838 71.01419:1515699 71.01476:869784 71.01533:264482 71.01589:51801 71.01646:11824 71.01692:20316 71.01749:4501 71.61026:9135 71.61083:14661 71.61141:17168 71.61198:14918 71.61256:8988 72.01537:10126 72.01595:21555 72.01653:31069 72.01711:32011 72.01768:23488 72.01826:11550 72.99065:5352 72.99123:24032 72.99183:56148 72.99242:91252 72.99301:100601 72.9936:68602 72.99419:35034 72.99478:9063 73.02615:3426 73.02674:13673 73.02734:49125 73.02792:153866 73.02852:279467 73.02911:391152 73.0297:336538 73.03029:203732 73.03088:79872 73.03148:18175 73.03207:2598 75.00703:13356 75.00764:26264 75.00826:36204 75.00887:36055 75.00949:25473 75.01011:11694 75.83871:12829 75.83934:19555 75.83997:20832 75.84059:15598 75.84122:7498 80.96252:10846 80.96322:22637 80.96391:35089 80.9646:40529 80.96529:34359 80.96598:20244 80.96667:7305 81.59764:7853 81.59834:14861 81.59904:18496 81.59974:16563 81.60043:10505 83.01157:8152 83.01228:20787 83.013:33692 83.01372:38648 83.01443:32189 83.01515:19053 83.01587:7515 85.02557:387 85.02631:10519 85.02705:40890 85.02779:110415 85.02854:186865 85.02928:229128 85.03003:168558 85.03077:93593 85.03152:26741 85.03226:4786 87.00586:7832 87.00663:27622 87.0074:57287 87.00817:88623 87.00894:87902 87.0097:55187 87.01048:24265 87.01125:3687 89.01942:12250 89.02022:29718 89.02101:102986 89.02181:355878 89.02261:867734 89.02341:1426551 89.0242:1665729 89.02499:1191275 89.02579:652197 89.02659:194402 89.02739:48111 89.02818:26853 89.02898:26485 89.02978:7980 90.02489:6918 90.0257:18268 90.02651:29472 90.02732:32519 90.02813:24940 90.02894:12392 91.03691:8615 91.03773:26456 91.03856:50964 91.03938:74692 91.04021:66729 91.04103:39836 91.04185:14177 91.04268:6533 97.00143:6807 97.00233:16806 97.00324:25511 97.00415:27215 97.00505:20775 97.00596:11166 97.02602:6168 97.02693:25866 97.02784:57725 97.02875:91678 97.02965:95242 97.03056:61973 97.03146:29127 97.03237:5976 101.01841:23055 101.01937:26287 101.02033:78163 101.0213:288410 101.02226:685250 101.02322:1116825 101.02419:1258386 101.02515:873382 101.02612:464268 101.02708:137401 101.02804:38573 101.029:24344 101.02997:19045 101.03093:6198 103.03732:12142 103.03831:21508 103.0393:26694 103.04029:24453 103.04128:16231 103.04227:7149 106.15607:8246 106.15711:15926 106.15815:19908 106.15919:17439 106.16022:10328 113.01978:6305 113.02092:26664 113.02206:64846 113.0232:107239 113.02434:122088 113.02547:83816 113.02662:42584 113.02776:9058 117.77185:9021 117.77306:16748 117.77427:20701 117.77548:17825 117.7767:10052 119.03013:8199 119.03136:37782 119.03259:81714 119.03382:129244 119.03506:129696 119.03629:82071 119.03752:37889 119.03875:7418 129.12851:9282 129.1299:15186 129.13129:17926 129.13269:15981 129.13408:10230 131.02869:269 131.03012:14384 131.03154:47462 131.03296:82230 131.03438:102636 131.0358:76612 131.03723:43129 131.03865:13621 131.04007:6359 133.04457:7294 133.04602:13641 133.04749:38617 133.04893:65514 133.05038:75832 133.05185:52252 133.0533:26787 133.05476:9034 135.74657:7930 135.74806:15520 135.74956:19929 135.75105:18097 135.75256:11268 143.82925:11882 143.83089:18628 143.83253:20797 143.83417:17026 143.8358:9728 149.04059:6194 149.04231:16638 149.04405:27263 149.04578:29616 149.0475:21812 149.04922:10012 151.02016:6538 151.02191:16172 151.02368:37510 151.02544:54846 151.02719:46171 151.02896:24607 151.03072:3076 151.04832:2030 151.05009:32843 151.05185:45502 151.0536:154626 151.05537:577768 151.05713:1561459 151.0589:2622168 151.06065:3205750 151.06241:2369972 151.06418:1339286 151.06593:426469 151.06769:122001 151.06946:59866 151.07121:49747 151.07298:14009 151.07474:490 151.99632:8195 151.99811:22744 151.99988:39741 152.00166:47703 152.00343:40757 152.00522:24328 152.00699:9485 152.05698:3236 152.05876:14996 152.06053:47940 152.06232:83002 152.06409:107333 152.06587:81945 152.06764:46401 152.06943:13122 152.0712:2693</t>
  </si>
  <si>
    <t>Psicose</t>
  </si>
  <si>
    <t>C6H12O6</t>
  </si>
  <si>
    <t>Monosaccharides</t>
  </si>
  <si>
    <t>BJHIKXHVCXFQLS-UHFFFAOYNA-N</t>
  </si>
  <si>
    <t>O=C(CO)C(O)C(O)C(O)CO</t>
  </si>
  <si>
    <t>58.00423:32108 58.00465:170748 58.00507:375374 58.00549:591257 58.00591:590085 58.00633:380234 58.00675:181924 58.00716:55619 58.00758:21591 59.01129:503 59.01172:223040 59.01215:1184120 59.01258:4093670 59.01301:7658328 59.01344:11001748 59.01387:9757147 59.0143:6035386 59.01473:2606107 59.01516:802170 59.01559:346962 59.01602:304621 59.01645:192369 59.01688:102260 59.01731:5831 60.01566:41551 60.01609:85688 60.01654:125658 60.01698:135809 60.01742:108079 60.01786:60305 60.0183:20638 69.00034:45184 69.00088:89282 69.00142:125440 69.00197:129719 69.00251:99166 69.00305:53451 69.00359:16702 71.01009:33109 71.01066:70068 71.01123:196856 71.0118:971415 71.01237:3494029 71.01293:6719898 71.0135:9874437 71.01407:9006789 71.01463:5618936 71.0152:2489154 71.01577:754636 71.01633:335165 71.01691:314927 71.01747:230364 71.01804:134315 71.01861:22359 72.01537:38605 72.01595:91838 72.01653:146906 72.01711:167055 72.01768:137312 72.01826:79473 72.01884:30103 72.99055:14666 72.99115:67595 72.99174:227715 72.99233:406733 72.99292:548297 72.99352:444945 72.9941:261009 72.9947:92851 72.99529:17525 73.02786:30533 73.02846:70525 73.02905:102668 73.02964:103082 73.03023:70984 73.03082:28836 75.00703:37339 75.00764:73132 75.00826:100297 75.00887:100160 75.00949:71861 75.01011:33687 85.02626:12047 85.02701:57902 85.02775:197646 85.0285:352324 85.02924:470852 85.02998:370798 85.03072:213443 85.03146:64861 85.03221:8372 87.00567:15885 87.00644:98025 87.00721:233822 87.00798:380798 87.00875:420673 87.00951:292082 87.01028:156254 87.01105:45540 87.01183:25993 89.02019:45396 89.02099:342758 89.02178:1305351 89.02258:3795799 89.02338:6466714 89.02417:8292238 89.02497:6400864 89.02576:3755146 89.02657:1245913 89.02736:347793 89.02815:146215 89.02892:155566 89.02971:81135 89.03051:37058 89.0313:26612 90.02489:18212 90.0257:60860 90.02651:125677 90.02732:167443 90.02813:153809 90.02894:97025 90.02975:39422 95.01062:19808 95.0115:51345 95.01237:121955 95.01325:199492 95.01413:205456 95.01501:130050 95.01588:48086 95.01676:15344 101.0204:43185 101.02137:186984 101.02233:463230 101.02329:765134 101.02425:882065 101.02522:622225 101.02618:333013 101.02715:92270 101.02811:15459 105.87763:42316 105.87866:65781 105.87969:71147 105.88073:56235 105.88176:31737 107.57446:35250 107.57552:61504 107.57658:73932 107.57764:62447 107.5787:34633 113.01868:33920 113.01982:95588 113.02096:281042 113.0221:656810 113.02324:1072686 113.02438:1244713 113.02552:879353 113.02666:471653 113.0278:121994 113.02894:11956 119.03011:13279 119.03134:42571 119.03257:89559 119.0338:177513 119.03503:170303 119.03626:102121 119.0375:44406 119.03873:17564 134.98215:31365 134.98363:120285 134.98512:248904 134.9866:384342 134.9881:378102 134.98958:238511 134.99107:108130 134.99255:20429 178.83377:31604 178.83604:73423 178.8383:160951 178.84058:191860 178.84285:134018 178.84511:67284 178.84738:28907 178.97218:47879 178.97446:92433 178.97673:116048 178.979:100461 178.98128:58313 179.04941:30810 179.05168:70839 179.05396:99787 179.05623:97137 179.0585:65511 179.06078:29030</t>
  </si>
  <si>
    <t>NCGC00381212-01![6-[2-(3,4-dihydroxyphenyl)-5,7-dihydroxy-4-oxochromen-3-yl]oxy-4,5-dihydroxy-2-[(3,4,5-trihydroxy-6-methyloxan-2-yl)oxymethyl]oxan-3-yl] (E)-3-(4-hydroxyphenyl)prop-2-enoate</t>
  </si>
  <si>
    <t>C36H36O18</t>
  </si>
  <si>
    <t>HLWFQXZBFQLASS-RUDMXATFSA-N</t>
  </si>
  <si>
    <t>O=C(OC1C(O)C(O)C(OC=2C(=O)C=3C(O)=CC(O)=CC3OC2C=4C=CC(O)=C(O)C4)OC1COC5OC(C)C(O)C(O)C5O)C=CC6=CC=C(O)C=C6</t>
  </si>
  <si>
    <t>53.49857:2222 53.49894:3753 53.49931:4419 53.49968:3776 53.50005:2202 56.70935:1981 56.70975:3988 56.71016:5101 56.71056:4518 56.71097:2716 58.92457:2262 58.925:4249 58.92543:5323 58.92586:4787 58.92629:3053 74.83239:2095 74.833:3639 74.83362:4353 74.83423:4012 74.83485:2882 77.1455:2176 77.14614:3846 77.14678:4710 77.14742:4195 77.14807:2619 79.68607:3285 79.68674:5217 79.68742:6002 79.6881:4976 79.68877:2730 120.32374:2269 120.32499:4064 120.32624:4809 120.32749:4132 120.32874:2618 150.99904:2356 151.00081:5408 151.00256:7819 151.00432:7859 151.00609:5598 151.00784:2707 178.98865:1127 178.99092:2779 178.99319:9175 178.99547:17331 178.99773:25069 179:22505 179.00227:13581 179.00455:5383 179.00682:468 243.02106:1757 243.02464:3918 243.02824:5438 243.03183:5280 243.03543:3569 255.01215:340 255.01601:3131 255.01987:12548 255.02374:26090 255.0276:40349 255.03146:39168 255.03532:24724 255.03918:11127 255.04305:2810 255.04691:1477 255.44472:1957 255.44858:4427 255.45245:6043 255.45633:5544 255.46021:3327 271.00671:2012 271.01096:12408 271.01517:37130 271.01941:63441 271.02365:78394 271.02786:58117 271.0321:32875 271.03635:10851 271.04056:3590 271.0448:1624 272.01703:2307 272.0213:5674 272.02554:8879 272.02982:9739 272.03406:7596 272.03833:3998 272.04257:1097 273.02814:3274 273.03241:5877 273.03668:7180 273.04095:6222 273.04523:3682 299.00189:1688 299.00681:4756 299.01172:8674 299.0166:10926 299.02151:9827 299.02643:6178 299.03131:2473 299.98495:1473 299.9899:3735 299.99481:10262 299.99976:15364 300.00467:21006 300.00961:66796 300.01453:230843 300.01947:459036 300.02438:693884 300.02933:663256 300.03424:419161 300.03918:192956 300.0441:53669 300.04904:18020 300.05396:15056 300.0589:8791 300.06381:3517 300.06876:2295 301.00739:2549 301.01236:6549 301.0173:23382 301.02225:55538 301.02722:90142 301.03217:102190 301.03711:71388 301.04205:38115 301.04703:10899 301.05197:2105 302.03015:3882 302.03513:5943 302.0401:6458 302.04507:4948 302.05005:2509 388.96063:1731 388.9679:4138 388.97519:5747 388.98245:5353 388.98975:3267 429.28873:2042 429.29718:4275 429.3056:5564 429.31403:5005 429.32248:3081 543.57782:3324 543.58978:5090 543.60181:5594 543.61383:4526 543.62585:2575 556.22046:3646 556.23291:5293 556.24536:5643 556.25781:4436 556.27026:2376 755.04041:94 755.06006:3275 755.07977:10987 755.09943:14697 755.11908:28883 755.13879:101196 755.15845:327597 755.17816:596078 755.19781:832140 755.21753:708776 755.23718:428511 755.25684:169765 755.27655:46368 755.2962:16041 755.31592:13390 755.33557:5612 755.35529:4798 756.0838:2003 756.10352:2978 756.12323:8111 756.14294:31890 756.16266:103921 756.18237:186072 756.20215:254104 756.22186:209073 756.24158:124555 756.26129:46166 756.28101:12845 756.30072:4782 756.32043:3574</t>
  </si>
  <si>
    <t>C33H40O20</t>
  </si>
  <si>
    <t>HKNBJSRIYRDSLB-MAWNCODISA-N</t>
  </si>
  <si>
    <t>O=C1C(OC2OC(COC3OC(C)C(O)C(O)C3O)C(O)C(O)C2OC4OC(C)C(O)C(O)C4O)=C(OC=5C=C(O)C=C(O)C15)C=6C=CC(O)=C(O)C6</t>
  </si>
  <si>
    <t>D-Sorbitol</t>
  </si>
  <si>
    <t>FBPFZTCFMRRESA-FBXFSONDNA-N</t>
  </si>
  <si>
    <t>OC[C@H](O)[C@H](O)[C@H](O)[C@H](O)CO</t>
  </si>
  <si>
    <t>51.01521:179383 51.01556:335929 51.0159:408688 51.01625:339891 51.01659:178293 57.03308:184187 57.03349:388629 57.03389:527840 57.0343:500391 57.03471:323312 57.03512:124254 59.01045:746625 59.01088:395488 59.01143:556321 59.01186:1397849 59.01229:4016389 59.01272:8752439 59.01315:13946090 59.01358:15454252 59.01401:10607238 59.01444:5518332 59.01487:1315922 60.01566:204914 60.0161:355415 60.01654:448147 60.01698:412611 60.01742:262943 62.43925:140641 62.43972:311409 62.44019:414463 62.44065:381959 62.44112:242180 68.29649:67456 68.29702:332630 68.29755:636131 68.29809:762455 68.29862:216197 68.30077:667254 68.3013:720210 68.30183:533881 68.30237:253698 71.00898:43600 71.00955:741530 71.01012:471834 71.01078:463810 71.01135:955620 71.01192:2779491 71.01249:7586025 71.01305:12793140 71.01362:16098171 71.01419:12112961 71.01476:6871876 71.01532:1999599 71.01589:322491 71.01646:9231 72.99178:287946 72.99237:448469 72.99296:470042 72.99355:340493 72.99414:160461 73.02616:52804 73.02676:219685 73.02734:797702 73.02794:2476182 73.02853:4435544 73.02912:6130725 73.02972:5164007 73.0303:3083360 73.0309:1149168 73.03149:219033 73.03208:11670 74.22052:171999 74.22113:319769 74.22173:395579 74.22234:333428 74.22295:177386 75.2132:209455 75.21381:308050 75.21444:346409 75.21506:306756 75.21568:205714 83.01228:269453 83.013:482311 83.01372:564799 83.01443:462363 83.01515:255638 84.56491:213118 84.56565:367216 84.56639:419730 84.56712:347437 84.56786:208469 85.02631:88802 85.02705:436038 85.02779:1249280 85.02853:2140010 85.02928:2676622 85.03002:2010340 85.03077:1129523 85.03151:332661 85.03226:63673 87.00648:162138 87.00725:366801 87.00802:529220 87.00878:550196 87.00955:419339 87.01032:225897 89.01863:194362 89.01942:309375 89.02022:408394 89.02102:1130665 89.02181:3830180 89.02261:9215966 89.02341:15082493 89.0242:17463382 89.025:12384500 89.02579:6720208 89.0266:1926204 89.02739:375355 89.02818:126370 97.02589:151331 97.0268:584385 97.02771:1188787 97.02862:1824768 97.02953:1775342 97.03043:1081670 97.03133:445774 97.03224:37086 101.01841:405466 101.01938:457255 101.02034:1417118 101.0213:5198981 101.02226:11991585 101.02322:19367896 101.02419:21439016 101.02515:14717617 101.02612:7735754 101.02708:2245840 101.02804:565665 101.02901:292949 101.02997:180819 102.02526:167024 102.02624:385127 102.02721:526057 102.02819:485368 102.02917:304224 102.03014:118937 113.01859:162798 113.01972:217484 113.02086:718238 113.022:1562872 113.02314:2493112 113.02428:2672030 113.02542:1764634 113.02656:866116 113.02769:162367 115.03546:152525 115.03664:711448 115.0378:1431130 115.03897:2151759 115.04015:1974130 115.04131:1192435 115.04248:474978 115.04366:53559 119.0289:92854 119.03013:272052 119.03136:1025445 119.03259:2136182 119.03382:3293923 119.03506:3237132 119.03629:2055212 119.03752:929503 119.03875:237447 119.03998:79924 123.92316:157531 123.92447:323416 123.92578:406817 123.92709:346706 123.9284:192786 126.28358:158429 126.28493:295194 126.28627:353733 126.28762:299330 126.28896:174282 131.02921:136155 131.03062:490276 131.03204:1119436 131.03348:1805235 131.0349:1974058 131.03632:1334606 131.03773:678491 131.03917:152874 136.90576:290010 136.90729:494587 136.9088:569146 136.91032:450119 136.91183:226801 145.74396:211558 145.74562:335299 145.74728:386199 145.74896:317966 145.75063:170395 149.0406:298606 149.04233:586142 149.04405:748169 149.04578:662438 149.0475:400078 149.04922:145478 161.04002:271480 161.04196:600958 161.0439:848478 161.04584:831777 161.04778:566290 161.04973:251208 163.05263:145949 163.05461:735542 163.05658:2189497 163.05855:3737563 163.06053:4595007 163.0625:3377234 163.06448:1876183 163.06645:587945 163.06842:183119 181.05174:42097 181.05406:556988 181.05637:1156768 181.05869:1441761 181.06099:2080807 181.06329:6704522 181.06561:22480414 181.06792:42704032 181.07024:62166200 181.07254:56106412 181.07484:34636304 181.07716:14846922 181.07947:4070490 181.08179:1378777 181.08409:1132487 181.08641:474647 181.08871:438342 182.06537:108241 182.06769:439329 182.07002:1236646 182.07236:2097612 182.07468:2558467 182.07701:1862809 182.07935:1018426 182.08167:275713 182.084:21464</t>
  </si>
  <si>
    <t>Mannose</t>
  </si>
  <si>
    <t>Hexoses</t>
  </si>
  <si>
    <t>WQZGKKKJIJFFOK-UHFFFAOYNA-N</t>
  </si>
  <si>
    <t>OCC1OC(O)C(O)C(O)C1O</t>
  </si>
  <si>
    <t>58.00372:103715 58.00414:212280 58.00455:463053 58.00497:1092493 58.00539:1806937 58.00581:2237142 58.00623:1652432 58.00665:909480 58.00707:191437 59.01106:841974 59.01149:2039943 59.01192:4408802 59.01235:11320864 59.01278:24274418 59.01321:38619204 59.01364:43139132 59.01407:29644540 59.0145:15319011 59.01493:3385677 60.01521:60533 60.01566:173458 60.01609:469722 60.01654:720561 60.01698:724003 60.01742:451863 60.01786:192895 60.0183:88576 60.11586:108729 60.1163:183859 60.11674:209902 60.11719:169641 60.11763:93569 69.61256:157933 69.61311:272267 69.61367:329254 69.61422:290501 69.61477:186398 69.61532:80222 71.01029:214787 71.01086:775890 71.01142:1912073 71.01199:5166100 71.01256:13273722 71.01312:22225236 71.01369:27876674 71.01426:21011912 71.01483:11961269 71.0154:3405716 71.01596:446021 71.01653:120865 72.01537:114480 72.01595:272506 72.01653:422410 72.01711:466355 72.01768:375682 72.01826:215602 72.01884:82187 72.99014:69569 72.99074:174858 72.99133:560802 72.99192:1276435 72.99251:2064489 72.9931:2299558 72.99369:1561673 72.99429:795815 72.99487:171249 73.02727:80648 73.02786:193076 73.02846:320810 73.02905:389986 73.02964:350356 73.03023:225229 73.03082:92751 75.00703:143430 75.00764:240498 75.00826:280393 75.00887:230617 75.00949:122680 76.95694:92917 76.95757:175412 76.95821:243140 76.95885:250226 76.9595:190220 76.96014:98232 83.01157:86580 83.01228:229984 83.013:360283 83.01372:382880 83.01443:280079 83.01515:133547 85.02569:35561 85.02643:208488 85.02718:627963 85.02792:1421198 85.02866:2300592 85.0294:2649346 85.03014:1881737 85.03089:1013622 85.03163:265531 85.03238:31353 87.00571:50573 87.00647:156926 87.00724:414008 87.00801:655869 87.00878:632870 87.00955:381489 87.01032:146094 87.01109:54902 89.01952:265570 89.02031:694928 89.02111:1913922 89.0219:5817691 89.0227:13600963 89.0235:22144520 89.02429:25590296 89.02509:18135068 89.02589:9794612 89.02668:2692614 89.02748:483275 89.02827:319784 90.02489:83204 90.0257:224605 90.02651:391062 90.02732:474436 90.02813:422614 90.02894:280010 90.02975:135167 95.00986:84621 95.01073:198927 95.01161:613207 95.01249:1116750 95.01337:1541349 95.01424:1286929 95.01512:760626 95.016:262325 95.01688:44593 98.45993:88960 98.46086:165408 98.46178:205080 98.46272:182287 98.46364:112890 101.01745:416147 101.01841:189353 101.01952:238883 101.02048:621528 101.02145:1943975 101.02241:4368392 101.02337:7004622 101.02434:7739890 101.0253:5295334 101.02626:2744580 101.02722:713185 101.02818:120103 101.02915:88462 101.78139:95126 101.78236:185311 101.78333:238849 101.78431:216066 101.78529:132745 102.02525:114193 102.02624:178421 102.02721:204763 102.02819:177622 102.02917:117068 113.0175:39832 113.01864:157090 113.01978:476054 113.02092:1445486 113.02206:3203464 113.0232:5133438 113.02434:5731649 113.02547:3953099 113.02662:2069600 113.02776:518581 113.02889:44603 114.02533:107756 114.02648:191035 114.02764:216210 114.02879:160204 114.02995:65908 119.02798:31550 119.02921:164622 119.03044:499006 119.03167:1498907 119.03291:2843294 119.03413:4182055 119.03537:3855435 119.0366:2372011 119.03783:991621 119.03906:183315 119.04029:12884 161.04002:110010 161.04196:197052 161.0439:231314 161.04584:182148 161.04778:85087 179.04713:66652 179.04941:201587 179.05168:386440 179.05396:508345 179.05623:474072 179.05849:308593 179.06076:131612</t>
  </si>
  <si>
    <t>C4H8O5</t>
  </si>
  <si>
    <t>Sugar acids and derivatives</t>
  </si>
  <si>
    <t>JPIJQSOTBSSVTP-UHFFFAOYNA-N</t>
  </si>
  <si>
    <t>O=C(O)C(O)C(O)CO</t>
  </si>
  <si>
    <t>59.01136:638 59.01179:6735 59.01222:27615 59.01265:60327 59.01308:95723 59.01351:100343 59.01394:66013 59.01437:32460 59.0148:7082 60.38594:5495 60.38639:9257 60.38683:10801 60.38728:9098 60.38772:5207 67.00749:5614 67.00801:8908 67.00853:10511 67.00905:9213 67.00957:5537 68.95362:5406 68.95416:10621 68.9547:15536 68.95525:15796 68.95579:10829 68.95633:4073 71.01125:3039 71.01182:7071 71.01239:21827 71.01295:38009 71.01352:46519 71.01409:32950 71.01466:16917 71.01523:2808 72.99004:2344 72.99062:10015 72.99122:36619 72.99181:75839 72.9924:117571 72.99299:117811 72.99358:75697 72.99417:36020 72.99477:8565 72.99535:401 75.00461:6761 75.00523:14227 75.00584:38584 75.00645:129420 75.00707:391318 75.00769:690617 75.0083:940704 75.00892:782104 75.00954:468377 75.01015:176877 75.01077:42227 75.01138:7102 75.012:4734 76.0106:8024 76.01124:14356 76.01186:16946 76.01249:13932 76.01312:7766 78.22716:4399 78.22781:8894 78.22847:11584 78.22913:10448 78.22978:6358 81.10226:6314 81.10295:10219 81.10364:12077 81.10433:11069 81.10503:7843 87.00571:5380 87.00648:14947 87.00725:27575 87.00802:38303 87.00879:32650 87.00955:19516 87.01032:7210 87.01109:2744 89.02098:2734 89.02178:13368 89.02258:32744 89.02337:53885 89.02417:60036 89.02496:40662 89.02576:20485 89.02656:4594 92.63585:5593 92.6367:10073 92.63754:11631 92.63838:9061 92.63923:4371 117.01409:2362 117.0153:17436 117.01649:37805 117.01769:59128 117.0189:56256 117.0201:35143 117.02129:15834 117.0225:4838 118.45587:4850 118.4571:8811 118.45832:10987 118.45954:10166 118.46076:7109 134.8557:7241 134.85719:12444 134.85867:56695 134.86015:215257 134.86165:627635 134.86313:1066174 134.86461:1364804 134.8661:1054022 134.86758:618472 134.86906:207757 134.87056:55280 134.87204:13169 134.87352:8087 135.01617:1445 135.01767:8037 135.01915:9267 135.02065:16257 135.02213:18487 135.02362:52301 135.0251:190066 135.0266:432513 135.02808:694778 135.02957:755703 135.03105:511242 135.03255:264284 135.03403:76902 135.03552:21229 135.037:11452 135.0385:3351 135.04152:7160 135.043:16223 135.04449:18493 135.04597:9286 135.96437:4924 135.96588:20163 135.96738:54263 135.96889:91367 135.97038:110396 135.97189:79891 135.97339:43525 135.9749:12238 135.97639:1899 136.02896:6638 136.03047:15398 136.03197:21628 136.03348:20106 136.03499:12040 136.03648:4085</t>
  </si>
  <si>
    <t>Xylose</t>
  </si>
  <si>
    <t>C5H10O5</t>
  </si>
  <si>
    <t>Pentoses</t>
  </si>
  <si>
    <t>PYMYPHUHKUWMLA-VPENINKCSA-N</t>
  </si>
  <si>
    <t>O=CC(O)C(O)C(O)CO</t>
  </si>
  <si>
    <t>52.08562:9709 52.08598:13699 52.08633:14148 52.08669:10817 52.08705:5669 57.03349:7508 57.0339:12918 57.03431:14119 57.03471:10077 57.03512:4003 58.00431:4720 58.00473:12883 58.00515:22039 58.00557:26277 58.00599:22339 58.00641:13097 58.00682:4890 59.01003:2372 59.01045:25088 59.01088:14386 59.01143:18130 59.01186:41817 59.01229:121178 59.01272:277298 59.01315:449285 59.01358:512617 59.01401:357890 59.01444:188818 59.01487:46927 59.0153:4631 60.62695:7455 60.6274:11635 60.62785:12589 60.62829:9822 60.62874:5266 65.24044:7397 65.24094:11398 65.24144:12552 65.24194:10298 65.24244:6092 69.01338:7818 69.01392:16710 69.01447:23585 69.01501:24194 69.01556:18323 69.0161:10549 69.01665:6787 69.01719:9311 69.01773:14886 69.01828:17897 69.01882:15315 69.01936:8737 71.00966:977 71.01022:7639 71.01079:13902 71.01136:36134 71.01192:110173 71.01249:294956 71.01306:495301 71.01363:620377 71.0142:467791 71.01476:266687 71.01533:79206 71.0159:13806 71.01646:1515 72.01537:5942 72.01595:13126 72.01653:18582 72.01711:18270 72.01769:12201 72.01827:4725 72.9906:3541 72.99119:11270 72.99178:25918 72.99237:41786 72.99297:42483 72.99355:25773 72.99415:9997 72.99474:5159 73.02678:1118 73.02737:8655 73.02796:30747 73.02855:56311 73.02914:77837 73.02973:64501 73.03033:37830 73.03091:12389 73.03151:1484 73.47852:6021 73.47911:10752 73.47971:12788 73.48031:10546 73.4809:5615 75.00703:4164 75.00764:9894 75.00826:14571 75.00888:14912 75.0095:10589 75.01011:4678 85.02633:3854 85.02708:18438 85.02782:45201 85.02856:74281 85.0293:86856 85.03005:62596 85.03079:34314 85.03154:9138 87.00571:5045 87.00648:13705 87.00725:30551 87.00802:47493 87.00879:45408 87.00956:28542 87.01033:12588 87.01109:3434 88.90081:6379 88.9016:10497 88.9024:13140 88.90319:12982 88.90399:9986 88.90479:5568 89.01948:2875 89.02027:10441 89.02107:33364 89.02187:109436 89.02267:258003 89.02346:421155 89.02425:482039 89.02505:338465 89.02585:180947 89.02665:49630 89.02744:9656 89.02824:6115 97.00777:7568 97.00868:11861 97.00959:12903 97.0105:10011 97.0114:5119 101.02034:3755 101.02131:10568 101.02227:25287 101.02323:41266 101.02419:44750 101.02515:30457 101.02612:15915 101.02708:4240 111.43667:6509 111.43779:11032 111.4389:12785 111.44002:10646 111.44113:6033 113.02066:3725 113.0218:10619 113.02294:17308 113.02408:19166 113.02522:14830 113.02636:7601 131.02919:5838 131.03061:16810 131.03203:38677 131.03346:62280 131.03488:69333 131.0363:47177 131.03772:23740 131.03915:5242 144.364:7500 144.36563:13038 144.36728:14725 144.36893:11409 144.37057:5667 149.03575:6798 149.03748:13259 149.0392:35999 149.04094:110286 149.04266:207598 149.04439:300028 149.04611:267074 149.04784:162170 149.04956:64787 149.05128:12866 149.05301:2863</t>
  </si>
  <si>
    <t>59.01146:1293 59.01189:5374 59.01232:17692 59.01275:40107 59.01318:64774 59.01361:72457 59.01404:49638 59.01447:25480 59.0149:5274 61.88343:4190 61.88389:8140 61.88435:9481 61.88481:7321 61.88527:3504 68.95145:4544 68.95199:8987 68.95253:11797 68.95307:10781 68.95362:6958 68.95416:3999 68.9547:4495 68.95525:7331 68.95579:9242 68.95633:8506 68.95688:6294 71.01182:4582 71.01239:13736 71.01295:24370 71.01352:31104 71.01409:22985 71.01466:12503 71.01523:4281 72.99005:1313 72.99064:7396 72.99123:27013 72.99182:59626 72.99242:94848 72.993:103287 72.9936:70400 72.99419:36635 72.99478:9477 72.99537:339 75.00463:6468 75.00525:14294 75.00587:33486 75.00648:107886 75.0071:334801 75.00771:611917 75.00833:865853 75.00894:755665 75.00956:460608 75.01018:186681 75.0108:45752 75.01141:13190 75.01196:15819 75.01257:11878 75.01319:10722 75.01381:1719 76.0106:6611 76.01124:9440 76.01186:9837 76.01249:7365 76.01312:3515 80.96322:3576 80.96391:7030 80.9646:9166 80.96529:8652 80.96599:5893 81.95457:4207 81.95528:7549 81.95599:8828 81.95669:7093 81.95739:3717 86.53587:5836 86.53663:9064 86.53739:9773 86.53815:7606 86.53892:4155 87.00571:3838 87.00648:13624 87.00725:26812 87.00802:39248 87.00879:34989 87.00955:20802 87.01032:7344 87.01109:865 89.02101:2647 89.0218:12897 89.02261:35072 89.0234:59259 89.0242:71146 89.02499:51115 89.02579:27761 89.02659:7220 89.02738:395 92.55643:4096 92.55727:7352 92.55811:8567 92.55896:6915 92.5598:3739 101.16492:3433 101.16589:6893 101.16685:9010 101.16782:8230 101.16878:5116 104.67004:3234 104.67106:6557 104.67207:8381 104.67309:7618 104.6741:5100 106.31702:4576 106.31806:8204 106.31911:9684 106.32014:8055 106.32118:4623 117.01436:1597 117.01556:9707 117.01675:24143 117.01796:39754 117.01916:44198 117.02036:30230 117.02156:15503 117.02276:3934 134.85568:5448 134.85716:8325 134.85864:36413 134.86014:141965 134.86162:431982 134.8631:745696 134.86459:984222 134.86607:786262 134.86755:466258 134.86905:167032 134.87053:44861 134.87201:11378 134.8735:7438 135.01773:3225 135.01921:5085 135.02071:12339 135.02219:14780 135.02368:40100 135.02516:144175 135.02666:349025 135.02814:571693 135.02963:651352 135.03111:453998 135.03261:241406 135.03409:69517 135.03558:17894 135.03706:10578 135.03856:8125 135.04005:3359 135.96445:3523 135.96596:12295 135.96745:36370 135.96896:62396 135.97046:79531 135.97197:59963 135.97346:33713 135.97498:9478 135.97649:1111 136.02747:2098 136.02896:6803 136.03047:13665 136.03197:17893 136.03348:15819 136.03497:8903 136.03648:2396</t>
  </si>
  <si>
    <t>52.37052:69447 52.37088:139489 52.37124:174978 52.3716:150413 52.37196:84673 53.54832:72554 53.5487:143992 53.54907:180011 53.54944:150086 53.54981:75796 58.00324:67288 58.00365:93420 58.00407:130417 58.00449:352674 58.00491:875624 58.00533:1456625 58.00575:1800279 58.00617:1331418 58.00659:733087 58.00701:163629 59.01065:42503 59.01108:829344 59.01151:1757354 59.01194:3539960 59.01237:8688674 59.0128:19169732 59.01323:30856972 59.01366:35628648 59.01409:25065072 59.01452:13258584 59.01495:2964611 60.01566:130640 60.01609:287514 60.01654:403828 60.01698:395388 60.01742:272938 60.01786:126971 61.24535:88672 61.24581:163227 61.24626:205912 61.24672:185942 61.24717:113912 68.63384:72653 68.63438:153027 68.63492:202795 68.63546:182586 68.636:115351 68.63708:102150 68.63762:178955 68.63815:228664 68.63869:202736 68.63924:118713 71.01031:255456 71.01088:750084 71.01144:1741546 71.01202:4453716 71.01258:11459516 71.01315:19212750 71.01372:24418866 71.01428:18637690 71.01485:10713658 71.01542:3037772 71.01598:252601 72.01479:35186 72.01537:102715 72.01595:207939 72.01653:300458 72.01711:471401 72.01768:247256 72.01826:133738 72.01884:47951 72.99035:82472 72.99094:198181 72.99154:518628 72.99213:1077180 72.99272:1699678 72.99331:1842594 72.9939:1215269 72.99449:584590 72.99509:79217 73.02786:107575 73.02846:201550 73.02905:248696 73.02964:217417 73.03023:130339 83.01157:82297 83.01228:213657 83.013:342912 83.01372:385278 83.01443:312457 83.01515:178508 83.01587:68624 85.02567:23891 85.02641:131967 85.02716:449078 85.0279:1147605 85.02864:1920148 85.02939:2332556 85.03013:1704472 85.03088:936030 85.03162:242003 85.03236:16970 87.00504:39695 87.00581:110502 87.00658:317668 87.00735:593401 87.00812:859187 87.00889:779992 87.00966:473811 87.01042:192054 87.01119:70686 89.01955:307929 89.02036:677557 89.02115:1673813 89.02194:4817010 89.02274:11436677 89.02354:18726374 89.02434:22099636 89.02513:15902759 89.02592:8704870 89.02673:2378300 89.02752:325137 89.02832:112353 90.02489:49773 90.0257:169308 90.02651:305616 90.02732:373119 90.02813:322077 90.02894:191790 90.02975:74975 91.02044:89859 91.02126:166619 91.02209:198037 91.02291:159391 91.02374:81557 91.30106:116116 91.3019:189287 91.30272:212733 91.30354:170378 91.30437:92665 95.00984:8492 95.01072:130937 95.0116:466449 95.01248:855348 95.01336:1179454 95.01424:976200 95.01511:579414 95.01599:201914 95.01687:40647 101.01649:19671 101.01745:354911 101.01841:179079 101.01957:204094 101.02053:500125 101.02149:1519790 101.02246:3420282 101.02342:5497992 101.02438:6128202 101.02534:4206594 101.02631:2186462 101.02728:548208 101.02824:68976 107.61892:76062 107.61997:142270 107.62103:186670 107.62209:177994 107.62315:117560 113.01752:37073 113.01865:145338 113.01979:387340 113.02094:1178616 113.02207:2783478 113.02321:4559988 113.02435:5274562 113.02549:3706468 113.02663:1966546 113.02777:498576 113.02891:62539 119.02796:72639 119.02919:150963 119.03043:389588 119.03165:1165938 119.03288:2273215 119.03412:3408388 119.03535:3247508 119.03658:2028691 119.03781:892399 119.03904:173383 119.04028:9025 130.26433:79735 130.26573:168690 130.26715:219238 130.26855:191219 130.26997:107764 131.03043:65841 131.03185:163279 131.03326:247873 131.03468:261068 131.0361:193087 131.03754:93487 134.98201:41392 134.98349:115375 134.98499:227879 134.98647:464480 134.98796:475230 134.98944:300024 134.99092:127518 134.99242:45546 178.97218:145666 178.97446:249319 178.97673:302069 178.979:264699 178.98126:161923 178.98354:61067 179.04713:38907 179.04941:120964 179.05168:348219 179.05396:569080 179.05623:635851 179.05849:426990 179.06076:208432 179.06303:87480</t>
  </si>
  <si>
    <t>57.03267:4373 57.03307:14046 57.03349:27684 57.03389:40386 57.0343:34646 57.03471:20110 57.03512:6847 57.03553:2796 59.01141:3946 59.01183:12464 59.01226:38661 59.0127:83646 59.01312:132982 59.01355:144092 59.01398:97020 59.01441:49512 59.01484:11581 68.9547:2434 68.95525:9530 68.95579:15585 68.95633:16199 68.95687:11259 68.95741:5247 68.99653:4786 68.99707:10411 68.99761:14758 68.99816:14604 68.9987:9945 68.99924:4012 71.0108:2713 71.01137:7039 71.01193:22700 71.0125:57548 71.01307:95679 71.01363:114717 71.01421:82647 71.01477:44682 71.01534:11055 72.65704:4556 72.65763:8402 72.65822:10034 72.65881:8237 72.65939:4303 72.99059:2896 72.99119:9547 72.99178:22406 72.99237:36162 72.99296:35614 72.99355:21614 72.99414:8501 72.99474:3659 75.00461:6914 75.00523:18765 75.00584:47449 75.00645:157779 75.00707:482830 75.00768:863900 75.0083:1191656 75.00892:1005290 75.00954:605778 75.01015:235128 75.01077:57114 75.01138:13368 75.01196:14204 75.01257:11070 75.01318:23272 75.0138:3487 75.94843:3684 75.94906:8131 75.94968:10122 75.95031:8245 75.95094:4265 85.02631:4818 85.02705:20344 85.02779:50758 85.02854:84273 85.02928:97841 85.03003:68944 85.03077:36802 85.03151:9669 85.03226:1412 87.00423:3325 87.00499:6825 87.00576:22749 87.00653:74528 87.0073:140592 87.00807:201908 87.00884:178411 87.00961:109263 87.01038:44797 87.01115:11423 87.01192:4458 89.02087:3779 89.02166:21388 89.02245:52295 89.02325:85926 89.02405:96769 89.02485:67472 89.02564:36202 89.02644:10676 89.02724:1361 92.92646:6997 92.92731:14928 92.92815:21000 92.92901:20663 92.92986:14065 92.9307:5949 99.00333:4141 99.00426:7465 99.0052:24147 99.00613:79015 99.00706:151222 99.008:222104 99.00893:204014 99.00986:126145 99.0108:54211 99.01173:11927 99.01267:1686 101.02033:2089 101.0213:6528 101.02226:17316 101.02322:28551 101.02419:30698 101.02515:20231 101.02612:8780 101.02708:3380 114.77838:4967 114.77955:9202 114.78071:10888 114.78188:8766 114.78304:4519 129.00899:1026 129.01038:11302 129.01176:14960 129.01315:39869 129.01454:139734 129.01593:400977 129.01732:680269 129.01871:859083 129.0201:649846 129.02148:372704 129.02289:117591 129.02428:30288 129.02567:12115 129.02699:12475 129.02838:5844 130.01796:5835 130.01936:12952 130.02077:28240 130.02217:29707 130.02357:19065 130.02498:8524 130.02638:3233 130.98918:4475 130.9906:9308 130.99202:11847 130.99344:10125 130.99487:5497 139.96373:5173 139.9653:8812 139.96687:10419 139.96844:8841 139.97002:5124 141.01379:5407 141.01538:14131 141.01697:23475 141.01855:26963 141.02014:21988 141.02173:12398 141.02332:4487 150.90407:4589 150.90582:10976 150.90759:15913 150.90935:15889 150.9111:11030 150.91286:4906 159.02071:2088 159.0226:12978 159.02451:47602 159.02641:94372 159.02831:142525 159.03021:134735 159.03212:84085 159.03401:37445 159.03592:8804 159.03781:1995 174.49875:7104 174.50095:10277 174.50313:11019 174.50531:8838 174.50749:4872 177.02878:5324 177.03102:11292 177.03325:41519 177.03548:102841 177.03772:169020 177.03995:192820 177.04219:134111 177.04442:70377 177.04665:19963 177.04889:5669 178.03816:5652 178.04041:10695 178.04266:12638 178.04492:10100 178.04716:5270 195.02826:5750 195.03085:17499 195.03343:51459 195.03601:74558 195.0386:107896 195.04118:348670 195.04376:1186330 195.04634:2302743 195.04893:3415632 195.05151:3170006 195.05409:1980687 195.05669:883297 195.05927:246477 195.06184:88361 195.06442:80205 195.06702:52908 195.0696:31346 195.07217:13871 195.12953:5419 195.13211:19113 195.13469:35553 195.13728:51572 195.13986:44899 195.14246:25456 195.14503:7483 196.04349:5448 196.04608:27704 196.04869:57241 196.05128:87714 196.05389:87342 196.0565:59137 196.0591:31921 196.06171:13015 196.0643:2948</t>
  </si>
  <si>
    <t>57.03267:4448 57.03307:13935 57.03348:30132 57.03389:47377 57.0343:46551 57.03471:28437 57.03512:11369 57.03553:506 59.01045:4148 59.01088:12072 59.01131:10984 59.01189:17470 59.01232:46614 59.01275:99431 59.01318:157176 59.01361:174072 59.01404:119102 59.01447:61319 59.0149:13105 61.9865:3345 61.98696:10337 61.98742:25664 61.98788:34892 61.98835:27061 61.98881:14744 61.98927:5368 68.98512:6442 68.98566:11083 68.98621:12670 68.98675:10189 68.98729:6156 68.98837:8817 68.98892:14629 68.98946:17038 68.99001:13467 68.99055:6461 71.01135:4549 71.01192:17460 71.01249:49889 71.01305:85224 71.01363:107731 71.01419:81238 71.01476:45925 71.01533:12499 71.01589:73 72.99059:3708 72.99118:10885 72.99178:25171 72.99236:41017 72.99296:45704 72.99355:31267 72.99414:16175 72.99474:5660 75.00466:12725 75.00528:29927 75.00589:62638 75.00651:182872 75.00713:550965 75.00774:1008693 75.00835:1434200 75.00897:1261546 75.00959:768674 75.01021:311418 75.01082:69613 75.01144:14197 80.55648:8416 80.55717:11447 80.55785:11970 80.55854:9391 80.55923:5172 85.02619:3226 85.02694:17258 85.02768:46951 85.02843:79240 85.02917:96959 85.02991:72488 85.03065:41437 85.0314:13352 85.03214:2812 87.00424:2567 87.00501:7514 87.00578:25659 87.00655:84239 87.00732:164510 87.00809:246136 87.00886:233549 87.00963:146764 87.0104:65833 87.01117:16065 87.01194:2615 89.02103:2989 89.02182:17226 89.02262:44207 89.02341:74107 89.02421:85770 89.02501:60210 89.0258:32130 89.0266:8561 89.0274:1406 93.17329:5054 93.17414:9218 93.175:11367 93.17585:9515 93.1767:4713 93.97239:5515 93.97326:9734 93.97412:12029 93.97498:11004 93.97585:7403 99.00327:5310 99.00421:8458 99.00514:25325 99.00608:87192 99.00701:180582 99.00794:279913 99.00888:278454 99.00981:177663 99.01075:83646 99.01168:20965 99.01262:4434 101.02033:2129 101.0213:6634 101.02226:14356 101.02322:30203 101.02419:34027 101.02515:23467 101.02612:9931 101.02708:3760 103.91768:7333 103.91869:13971 103.91969:17851 103.92069:15989 103.9217:9605 103.92271:3208 105.26868:6505 105.2697:11774 105.27072:14396 105.27174:12925 105.27277:8449 111.0051:7202 111.00621:13943 111.00732:20410 111.00843:22724 111.00954:18993 111.01064:11443 111.01176:4472 113.77749:5501 113.77864:10630 113.77979:12750 113.78094:10571 113.7821:6022 125.2803:5996 125.28163:10391 125.28297:11924 125.28429:9208 125.28562:4160 129.01038:11339 129.01176:19336 129.01315:52740 129.01454:184112 129.01593:563153 129.01732:980301 129.01871:1300117 129.0201:1034368 129.02148:609827 129.02287:209933 129.02426:54957 129.02565:20560 129.02699:21025 129.02838:8629 129.02977:3938 130.01654:2141 130.01796:6546 130.01936:17544 130.02077:30692 130.02217:37167 130.02357:26844 130.02498:11230 130.02638:4221 130.98776:7348 130.98918:14442 130.9906:19650 130.99202:19552 130.99344:14137 130.99487:6983 141.01379:4693 141.01538:12505 141.01697:21097 141.01855:25085 141.02014:21607 141.02173:13088 141.02332:5115 159.0206:94 159.02249:9224 159.0244:40908 159.02629:86859 159.0282:136309 159.03011:135343 159.032:86220 159.03391:40287 159.03581:10428 159.0377:3953 177.02876:2006 177.03099:9776 177.03323:39487 177.03546:106140 177.03769:178531 177.03993:214382 177.04216:155596 177.0444:86105 177.04663:26220 177.04886:7631 177.0511:4713 195.02824:7842 195.03082:19739 195.0334:53231 195.036:84294 195.03857:112907 195.04115:356720 195.04373:1249385 195.04633:2541312 195.0489:3902348 195.05148:3832062 195.05408:2452498 195.05666:1164369 195.05923:332751 195.06181:119781 195.06441:105211 195.06699:71499 195.06956:31207 195.07216:12371 195.12898:5453 195.13158:10786 195.13416:23510 195.13673:37941 195.13933:37108 195.14191:22814 195.1445:6826 195.14708:1748 196.04181:1326 196.0444:10272 196.04701:43679 196.04962:90160 196.05222:138655 196.05482:135163 196.05742:85897 196.06003:40166 196.06264:10576 196.06523:2402</t>
  </si>
  <si>
    <t>Volemitol</t>
  </si>
  <si>
    <t>C7H16O7</t>
  </si>
  <si>
    <t>OXQKEKGBFMQTML-KVTDHHQDSA-N</t>
  </si>
  <si>
    <t>OCC(O)C(O)C(O)C(O)C(O)CO</t>
  </si>
  <si>
    <t>58.00473:1806 58.00515:4219 58.00556:5956 58.00598:5822 58.0064:3976 58.00682:1785 59.01101:979 59.01144:3174 59.01186:7367 59.01229:19337 59.01273:53600 59.01316:93520 59.01358:126531 59.01402:104099 59.01445:61380 59.01487:20789 59.0153:2318 61.88573:1747 61.88619:3404 61.88665:4385 61.88712:4123 61.88758:2831 61.98742:2402 61.98788:3848 61.98835:4099 61.98881:2997 61.98927:1359 68.76559:2023 68.76613:4961 68.76667:7638 68.76721:8178 68.76775:6163 68.7683:3219 68.76884:1402 71.01023:170 71.0108:2616 71.01137:6215 71.01193:17772 71.0125:53523 71.01307:100501 71.01363:146588 71.0142:134140 71.01477:82714 71.01534:35013 71.01591:7358 71.01647:650 72.99118:2029 72.99178:5062 72.99236:8305 72.99296:9519 72.99355:7710 72.99414:4226 72.99473:1338 73.02679:1622 73.02737:6368 73.02797:20890 73.02856:43642 73.02915:68307 73.02974:70792 73.03033:46251 73.03093:22572 73.03152:5143 73.03211:300 83.01156:2202 83.01228:4963 83.01299:7675 83.01371:8414 83.01443:6441 83.01514:3197 83.01586:945 85.02562:615 85.02636:2083 85.02711:6762 85.02785:20034 85.02859:35446 85.02934:48536 85.03008:40629 85.03082:24053 85.03156:8555 85.03231:901 87.00647:1274 87.00724:2895 87.00801:4032 87.00878:3799 87.00954:2336 89.02028:1730 89.02107:6210 89.02187:20707 89.02267:62518 89.02346:111287 89.02426:152528 89.02505:126801 89.02585:75458 89.02665:27249 89.02744:5424 89.02824:846 92.3844:1842 92.38525:3387 92.38609:4136 92.38692:3661 92.38777:2295 97.02679:2602 97.0277:8755 97.02861:15229 97.02952:18733 97.03043:13627 97.03133:7432 97.03223:2068 97.83846:1772 97.83938:3159 97.84029:3800 97.84121:3215 97.84213:1788 100.06823:2770 100.06918:3913 100.07013:4156 100.07108:3270 100.07203:1753 101.01853:241 101.01949:4144 101.02045:13603 101.02142:43283 101.02238:124733 101.02335:214178 101.02431:280932 101.02527:221770 101.02623:130355 101.02719:43465 101.02816:9526 101.02912:2264 101.92272:1479 101.9237:3259 101.92467:4426 101.92565:4159 101.92663:2689 102.02525:2918 102.02623:4346 102.02721:4683 102.02818:3573 102.02916:1677 103.03731:1978 103.0383:4314 103.03929:6310 103.04028:6557 103.04128:4821 103.04227:2317 109.02787:2321 109.02895:3871 109.03003:4246 109.03111:3287 109.03219:1747 113.01978:1652 113.02092:4840 113.02206:14610 113.02319:25859 113.02434:34600 113.02547:27378 113.02661:15726 113.02776:4631 113.02889:546 115.03559:1538 115.03676:6588 115.03793:16371 115.0391:27028 115.04028:31277 115.04144:22018 115.04261:11622 115.04379:2684 119.02899:1462 119.03023:4744 119.03146:17224 119.03268:41290 119.03392:67565 119.03515:76838 119.03638:53392 119.03761:28205 119.03884:7366 119.04008:984 121.04536:784 121.04663:2413 121.04789:7320 121.04916:12246 121.05042:14943 121.05168:11134 121.05294:6256 121.05421:1596 122.96471:1074 122.966:2832 122.9673:7670 122.96859:12916 122.96989:15741 122.97118:11536 122.97247:6353 122.97376:2197 122.97506:871 126.90082:2447 126.90218:5537 126.90353:8461 126.90488:9085 126.90624:6797 126.9076:3253 126.90895:745 131.02914:691 131.03058:4385 131.032:14304 131.03342:25374 131.03484:33853 131.03625:27004 131.03769:15725 131.03911:5000 131.04053:400 138.9581:1066 138.95966:5404 138.96121:19719 138.96277:37971 138.96431:55388 138.96587:49368 138.96742:30011 138.96898:11974 138.97054:2485 138.97208:652 139.8931:1310 139.89467:3343 139.89624:4988 139.8978:5091 139.89937:3619 139.90094:1681 143.02946:1158 143.0311:3544 143.03271:6787 143.03433:9112 143.03596:9032 143.03758:6677 143.0392:3619 143.04083:1457 149.0372:510 149.03893:2307 149.04065:9364 149.04237:20997 149.0441:33396 149.04584:35635 149.04756:23786 149.04929:11940 149.05101:2800 149.05273:25 154.95312:2025 154.95496:8267 154.95679:17460 154.95862:27244 154.96045:27051 154.96228:17110 154.96411:7736 154.96594:1437 157.04625:2432 157.04811:4928 157.04999:6367 157.05185:5570 157.05371:3153 166.94951:1304 166.95155:3680 166.9536:13564 166.95564:36444 166.95769:61083 166.95973:74302 166.96178:54312 166.96382:30074 166.96587:8937 166.96791:1783 167.09912:1348 167.10117:2532 167.10323:8468 167.10527:15083 167.10732:20561 167.10936:16616 167.11142:9443 167.11346:2877 167.98935:853 167.99142:3615 167.99348:7158 167.99554:9103 167.99762:7918 167.99968:4660 168.00174:1781 182.93974:1622 182.94209:2312 182.94444:3884 182.94678:15017 182.94913:52552 182.95148:98836 182.95383:141238 182.95618:122682 182.95851:74296 182.96086:29634 182.96321:8008 182.96556:3231 182.9679:3243 182.97025:1440 193.05716:1258 193.05971:2269 193.06224:8482 193.06479:31843 193.06734:70683 193.06989:112754 193.07242:119076 193.07497:79093 193.07751:39805 193.08005:11117 193.0826:3312 193.08514:2720 193.08769:2284 193.09023:4008 194.06841:1895 194.07097:3609 194.07353:4866 194.0761:4881 194.07866:3609 194.08122:1816 210.92604:3122 210.92896:9098 210.93185:6209 210.93475:3718 210.93733:2918 210.94023:11973 210.94315:40194 210.94604:70354 210.94896:92657 210.95186:72600 210.95476:42450 210.95767:14285 210.96057:4073 210.96349:1736 211.05969:4547 211.06259:15074 211.06551:30472 211.06841:36717 211.07132:104804 211.07422:378924 211.07713:864290 211.08005:1390267 211.08295:1513812 211.08586:1027365 211.08876:532658 211.09167:158860 211.09459:54389 211.09749:43727 211.1004:35162 211.1033:16683 211.10622:6851 211.94353:2343 211.94644:4728 211.94937:6375 211.9523:6301 211.95523:4684 211.95815:2554 212.07234:998 212.07527:4294 212.0782:15590 212.08113:32979 212.08406:51711 212.08699:53046 212.08992:34666 212.09285:17151 212.09578:4663 212.09871:1001 228.94536:1976 228.94864:8388 228.95192:30100 228.9552:60894 228.9585:93441 228.96178:91459 228.96506:58269 228.96835:27329 228.97163:7052 228.97491:2055 229.95366:2650 229.95697:3984 229.96028:4287 229.96358:3385 229.96689:1897</t>
  </si>
  <si>
    <t>52.19666:34281 52.19701:63003 52.19737:76741 52.19773:68477 52.19809:43859 68.78831:27980 68.78885:69388 68.78939:103080 68.78993:104307 68.79047:74562 68.79102:46521 68.79156:53585 68.7921:93753 68.79264:128837 68.79318:122217 68.79372:74235 68.79427:17629 71.01182:38447 71.01239:88285 71.01295:130209 71.01352:137052 71.01409:105584 71.01466:57173 73.02728:56274 73.02786:102924 73.02846:142935 73.02905:150380 73.02964:117554 73.03023:64388 101.01936:41429 101.02032:167296 101.02129:642785 101.02225:1492430 101.02322:2418050 101.02418:2677942 101.02514:1843081 101.0261:973061 101.02706:292127 101.02803:89544 101.02899:61316 101.02995:49366 101.03093:100424 101.03189:4956 110.09467:48183 110.09577:100128 110.09686:139350 110.09796:138408 110.09906:96993 110.10015:44109 115.0728:52063 115.07397:98509 115.07513:125847 115.07631:115991 115.07748:75654 115.07865:30589 130.07562:153332 130.07703:286061 130.07843:534378 130.07983:587870 130.08124:1534503 130.08264:5506710 130.08406:14180224 130.08546:23555492 130.08687:28036454 130.08827:20267118 130.08969:11216036 130.09109:3481906 130.0925:975168 130.0939:468880 130.09531:313048 130.09673:5000 131.08591:26661 131.08733:81218 131.08876:136131 131.09018:151092 131.0916:114640 131.09302:56772 161.03809:19794 161.04002:59351 161.04196:115297 161.0439:230059 161.04584:218483 161.04778:109564 161.04971:53330 161.05165:18068 172.08687:3430 172.089:56844 172.09116:242722 172.09329:594427 172.09543:978387 172.09758:1111709 172.09972:776912 172.10185:414064 172.10399:122887 172.10614:32015 202.0921:129348 202.09483:129631 202.09756:498655 202.10028:1975938 202.10301:4368228 202.10573:6949776 202.10846:7312453 202.11118:4870390 202.11391:2481755 202.11664:760012 202.11935:266901 202.12209:178233 202.1248:98081 202.12778:177644 202.13051:15792 214.09546:14216 214.09842:91792 214.10139:297658 214.10437:514564 214.10733:631301 214.11031:451812 214.11328:236948 214.11624:59038 214.11922:17363 219.97086:28476 219.97395:87460 219.97704:195403 219.98013:307751 219.98323:326474 219.98633:215962 219.98943:103868 219.99251:38150 226.09779:25222 226.10101:73861 226.10423:126239 226.10747:147463 226.11069:120306 226.11391:64591 232.10468:9824 232.10803:62215 232.11139:213435 232.11473:372960 232.11809:483098 232.12144:369840 232.1248:209980 232.12814:59907 232.1315:4516 237.98509:71591 237.98857:150431 237.99205:205281 237.99553:193443 237.99902:124909 238.0025:50556 244.10242:16460 244.10603:50052 244.10965:165013 244.11327:290703 244.11688:399978 244.1205:350457 244.12411:213373 244.12773:85035 244.13135:30798 249.95967:60400 249.96342:92881 249.96716:100505 249.97092:77486 249.97467:39538 258.60562:41813 258.60956:76936 258.61353:101867 258.61746:99059 258.6214:68841 274.12231:56693 274.12662:91821 274.13092:101955 274.13522:78835 274.13953:39191 291.98941:28528 291.99414:78435 291.99887:134644 292.0036:156335 292.00833:125546 292.01306:65057 292.12192:19206 292.12665:58385 292.13138:163956 292.13614:275223 292.14087:313772 292.1456:216545 292.15033:111210 292.15506:31507</t>
  </si>
  <si>
    <t>71.01239:1367 71.01295:3719 71.01353:5683 71.01409:5723 71.01466:3792 71.01523:1494 74.02386:1741 74.02446:2960 74.02506:3407 74.02567:2767 74.02627:1477 78.59653:1651 78.59719:2901 78.59785:3407 78.59851:2885 78.59917:1742 83.52525:1246 83.52597:2592 83.5267:3278 83.52742:2763 83.52814:1451 85.02769:1654 85.02844:3209 85.02918:4171 85.02993:3926 85.03067:2660 85.03141:1212 87.00648:2068 87.00725:5021 87.00802:7735 87.00879:8220 87.00956:6013 87.01032:2786 87.01109:714 87.92181:1267 87.92259:1857 87.92337:7073 87.92416:13456 87.92493:19374 87.92572:16945 87.9265:10198 87.92728:3850 87.92806:690 89.66795:1289 89.66875:2651 89.66956:3314 89.67036:2771 89.67117:1470 102.05077:298 102.05174:7289 102.05272:30788 102.0537:98953 102.05467:181756 102.05566:257665 102.05663:224432 102.05761:136859 102.05859:55312 102.05956:14456 102.06054:5844 102.06143:7383 102.06241:5712 102.06339:2961 102.06436:538 102.94416:854 102.94515:4279 102.94614:15653 102.94714:31431 102.94813:47872 102.94912:46319 102.9501:29511 102.9511:13742 102.95209:3827 102.95308:1196 103.05518:1054 103.05617:2508 103.05716:5693 103.05815:9589 103.05914:11088 103.06013:8063 103.06113:3303 103.06212:1281 118.96364:2361 118.96487:4016 118.9661:4792 118.96733:4090 118.96856:2348 120.00771:2475 120.00896:3534 120.01021:3621 120.01145:2749 120.0127:1487 123.46405:2282 123.46535:3592 123.46665:3834 123.46796:2848 123.46925:1353 123.94148:1179 123.94279:3107 123.9441:7550 123.94541:10877 123.94672:9516 123.94803:5661 123.94933:2316 123.95065:927 128.02805:646 128.02942:4313 128.03079:18771 128.03217:61501 128.03354:110129 128.03491:150214 128.03629:123185 128.03766:73349 128.03903:26653 128.04041:7440 128.04178:3791 128.04312:4430 128.04449:2738 128.04587:1155 129.03534:1901 129.03673:3309 129.03812:4236 129.03951:4083 129.04089:2879 129.04228:1310 146.02132:2294 146.02299:3904 146.02466:4917 146.02634:5245 146.02802:4658 146.02968:3020 146.03136:1120 146.03806:1556 146.03973:9102 146.0414:34801 146.04308:72896 146.04475:113453 146.04642:113081 146.0481:72865 146.04977:34912 146.05144:10235 146.05312:4360 146.05479:4532 146.05646:3315 146.05814:1596 147.05914:201 147.06084:3660 147.06253:12269 147.06422:21514 147.06592:28436 147.06761:22527 147.06929:13144 147.07098:4383 147.07268:646</t>
  </si>
  <si>
    <t>Trehalose</t>
  </si>
  <si>
    <t>HDTRYLNUVZCQOY-LIZSDCNHSA-N</t>
  </si>
  <si>
    <t>OCC1OC(OC2OC(CO)C(O)C(O)C2O)C(O)C(O)C1O</t>
  </si>
  <si>
    <t>53.13016:946049 53.13052:1399511 53.13089:1504404 53.13126:1165419 53.13163:579042 57.03266:573678 57.03307:1327533 57.03348:2200108 57.03389:2726849 57.03429:2533214 57.0347:1692925 57.03511:723931 58.00388:325928 58.0043:1062541 58.00472:2981593 58.00514:5097456 58.00556:6644765 58.00598:5300416 58.0064:3039731 58.00682:918481 58.00723:507561 59.01046:557182 59.01089:1863844 59.01133:3318644 59.01175:11656858 59.01218:41721144 59.01262:104594472 59.01304:173018320 59.01347:205308752 59.0139:148819312 59.01434:82715824 59.01476:25498508 59.01519:6651864 59.01562:3226372 59.01605:2942941 59.01648:620078 67.91434:718880 67.91486:2501594 67.9154:4370888 67.91592:4351921 67.91646:2802817 67.91699:773630 67.91752:187600 71.00951:106557 71.01009:802242 71.01065:1054715 71.01122:5184460 71.01179:21526768 71.01235:66615420 71.01292:114801736 71.01349:150275760 71.01405:118061760 71.01463:69571600 71.01519:24118216 71.01576:6963988 71.01633:2453999 71.01689:1692388 72.99059:490267 72.99117:884642 72.99177:2895159 72.99236:5033172 72.99295:6273306 72.99354:4532516 72.99413:2426512 72.99472:619810 73.02726:519759 73.02785:1106086 73.02844:1694528 73.02904:1906513 73.02962:1527376 73.03022:774056 83.01155:1024760 83.01227:2033314 83.01299:2775851 83.0137:2713412 83.01442:1881548 83.01514:846620 85.02608:285654 85.02682:2089126 85.02757:6289950 85.02831:10744470 85.02905:13253070 85.02979:9845652 85.03054:5561580 85.03128:1837289 85.03203:535594 87.00484:104746 87.00562:896587 87.00638:3573861 87.00715:7144680 87.00792:10803497 87.00869:10249673 87.00946:6463658 87.01023:2955554 87.011:775736 87.01177:69521 89.02087:11586881 89.02167:50323176 89.02247:136401664 89.02326:228821344 89.02406:277351968 89.02486:204127136 89.02565:115427344 89.02645:38392432 89.02724:12622336 89.02804:6342864 89.02884:4008596 89.02963:37489 95.0106:377744 95.01148:1694206 95.01236:3627474 95.01324:5620650 95.01411:5358405 95.01499:3261812 95.01587:1330257 95.01675:449163 99.006:616073 99.00694:1409541 99.00787:2033515 99.00881:1996126 99.00974:1323586 99.01068:504839 99.78311:543782 99.78406:1147148 99.785:1457055 99.78594:1256036 99.78689:699832 101.02024:5075973 101.0212:21325486 101.02217:52237332 101.02313:85699080 101.02409:97486552 101.02505:68337144 101.02602:36905752 101.02699:11673361 101.02795:3792623 101.02891:2215096 101.02987:1347720 101.03091:2867678 101.03188:163809 107.03163:694820 107.03268:1603384 107.03373:2535730 107.03478:2904260 107.03583:2479168 107.03688:1558587 107.03793:685022 113.01718:602026 113.01832:932011 113.01946:4165306 113.0206:16813360 113.02174:42154208 113.02288:69689520 113.02402:81121696 113.02515:57767324 113.0263:31628924 113.02744:9894120 113.02857:2950663 113.02972:1578600 113.03085:1027882 113.03204:2892212 119.02639:747131 119.02763:1623238 119.02885:2807172 119.03008:10818547 119.03132:38638300 119.03255:76878976 119.03378:116116648 119.03501:110641536 119.03624:69998176 119.03748:32262264 119.0387:9328958 119.03994:3489860 119.04117:3036784 119.0424:1823577 119.04363:1164576 119.04486:341312 125.02007:645277 125.0214:1454820 125.02273:2134423 125.02405:2176885 125.02538:1536347 125.0267:681169 131.02882:569834 131.03024:3379420 131.03166:8865616 131.03308:14844793 131.03452:17018310 131.03593:11880229 131.03735:6363218 131.03877:1949373 131.04019:691653 137.15521:939595 137.15672:1444727 137.15825:1626617 137.15977:1370346 137.1613:838304 139.20215:709855 139.2037:1266496 139.20526:1534052 139.20682:1341418 139.20837:828935 143.02617:196209 143.02779:1288351 143.0294:5744816 143.03104:15832016 143.03265:26726982 143.03427:32601494 143.0359:23930216 143.03752:13396120 143.03914:4152810 143.04077:1034470 143.04239:350588 149.03726:368257 149.03899:1540661 149.04071:5211162 149.04243:9746523 149.04416:13972978 149.04588:12287561 149.04762:7420425 149.04935:2949801 149.05107:593565 161.03223:746092 161.03416:1084360 161.0361:1349052 161.03804:4428855 161.03998:15877355 161.04192:31637352 161.04385:47625832 161.04579:45023008 161.04773:28323794 161.04967:12812697 161.05161:3605092 161.05354:1295767 161.05548:1047891 161.05742:452526 179.03571:676616 179.03798:1251154 179.04025:2185958 179.04253:3532354 179.04478:4905754 179.04706:17452378 179.04933:63678168 179.05161:132839696 179.05388:206989072 179.05615:208811744 179.05843:135503296 179.0607:66325864 179.06297:19348800 179.06525:6647396 179.0675:5177410 179.06978:3151694 179.07205:762098 183.3887:865606 183.39107:1494219 183.39342:1736470 183.39577:1414840 183.39813:757627 281.07751:1226476 281.082:1964236 281.08646:2231466 281.09091:1798515 281.0954:965238 330.99771:782608 331.00342:1211786 331.00912:1440270 331.01483:1282515 331.02054:801402 341.05457:220008 341.06055:2915571 341.06653:6276734 341.07248:13339646 341.07846:16539711 341.08444:45076892 341.09042:158512000 341.09637:383528672 341.10236:628154432 341.10834:720358528 341.11432:506816160 341.12027:273063168 341.12625:81905200 341.13223:23601764 341.13821:15095877 341.14417:12694099 341.15015:4834394 341.15613:1541916</t>
  </si>
  <si>
    <t>65.05644:4840 65.05694:8164 65.05743:9687 65.05793:8514 65.05843:5621 72.00559:7732 72.00617:17493 72.00675:50879 72.00733:162697 72.00791:350294 72.00849:553743 72.00907:589357 72.00965:394162 72.01023:199747 72.01081:52573 72.01139:11003 72.01197:9258 72.01247:10250 72.01305:6208 73.0113:4452 73.01189:9125 73.01248:12096 73.01308:11408 73.01366:7758 73.01426:3589 74.0209:3434 74.02151:9685 74.02211:31950 74.02272:105248 74.02332:295603 74.02393:500061 74.02453:637170 74.02513:488176 74.02573:283463 74.02634:89662 74.02695:18959 74.02755:3125 77.33089:4182 77.33153:7992 77.33218:9600 77.33282:7836 77.33347:4064 79.22802:7176 79.22869:10847 79.22936:11348 79.23003:8243 79.2307:3814 86.94648:4880 86.94725:8378 86.94802:9523 86.94879:7519 86.94955:3955 117.70401:5278 117.70522:9099 117.70644:10334 117.70764:7919 117.70885:3677 118.02679:4783 118.028:8895 118.02921:11236 118.03043:10507 118.03165:7515 118.04394:4255 118.04516:9306 118.04637:33682 118.04758:112870 118.04881:215542 118.05002:316481 118.05124:289104 118.05245:178470 118.05367:76245 118.05489:17721 118.0561:4455 119.03134:5792 119.03258:12837 119.03381:18583 119.03504:18710 119.03627:13035 119.0375:5843 119.05105:5736 119.05228:9326 119.05351:10481 119.05475:8114 119.05598:3828</t>
  </si>
  <si>
    <t>D-alpha-amino acids</t>
  </si>
  <si>
    <t>ZDXPYRJPNDTMRX-GSVOUGTGSA-N</t>
  </si>
  <si>
    <t>O=C(O)C(N)CCC(=N)O</t>
  </si>
  <si>
    <t>58.02862:15040 58.02904:28184 58.02946:33683 58.02988:27607 58.03029:14909 68.81158:9426 68.81213:22667 68.81267:41586 68.81321:65316 68.81375:40819 68.81429:24377 68.81483:9166 72.00784:20835 72.00842:31614 72.009:37491 72.00957:35066 72.01015:25297 72.01073:13275 74.02265:5529 74.02325:18880 74.02386:36011 74.02446:70814 74.02506:57922 74.02567:26840 74.02627:11321 78.8894:13882 78.89006:23368 78.89072:26976 78.89139:22027 78.89205:11887 82.02779:13584 82.0285:26571 82.02921:36457 82.02991:36246 82.03062:25149 82.03132:10325 84.04239:6319 84.04311:30071 84.04385:76674 84.04458:127958 84.04531:155456 84.04604:115953 84.04677:66454 84.0475:21864 84.04823:5109 97.03768:9977 97.03859:26332 97.0395:41926 97.04041:45824 97.04131:35242 97.04221:18187 99.05369:6983 99.05462:21186 99.05556:35510 99.05649:40539 99.05743:32492 99.05836:17547 101.0678:7237 101.06876:14343 101.06973:50546 101.07069:94351 101.07166:132791 101.07262:112605 101.07358:66661 101.07455:23084 101.07551:2040 102.05167:5072 102.05265:30802 102.05363:106514 102.0546:193949 102.05558:267918 102.05656:222119 102.05753:131514 102.05851:47698 102.05949:9056 109.03663:11990 109.0377:52593 109.03879:108514 109.03986:165456 109.04095:157641 109.04202:98154 109.04311:41754 109.04418:7606 125.0307:5932 125.03203:36341 125.03336:73416 125.03468:109453 125.036:98449 125.03733:60251 125.03866:25929 125.03999:5976 127.04329:13216 127.04465:16861 127.04601:56487 127.04736:210754 127.04872:458165 127.05008:724196 127.05144:751323 127.0528:493264 127.05415:244135 127.05551:67018 127.05687:19068 127.05823:14404 127.05959:11023 128.02797:9428 128.02934:16381 128.03072:61007 128.03209:195573 128.03346:340117 128.03484:445782 128.03621:345808 128.03758:199082 128.03896:61804 128.04033:12223 145.05237:9167 145.05402:20333 145.05568:77495 145.05734:276477 145.05899:559085 145.06065:853357 145.0623:827769 145.06396:526605 145.06561:246942 145.06728:68201 145.06894:23126 145.07059:20440 145.07225:15538 145.07388:23460 146.04007:6417 146.04173:36040 146.04341:79363 146.04509:123535 146.04675:119322 146.04843:72868 146.05011:28556 146.05179:4755 146.06148:11613 146.06316:28443 146.06483:38420 146.06651:33587 146.06818:18794 150.56538:13330 150.56714:22404 150.56889:26377 150.57065:22910 150.57239:14372</t>
  </si>
  <si>
    <t>MTCFGRXMJLQNBG-UHFFFAOYNA-N</t>
  </si>
  <si>
    <t>54.04145:4316 54.04182:7485 54.0422:9000 54.04258:7751 54.04295:4706 54.77477:2564 54.77516:5058 54.77554:6216 54.77592:5205 54.77631:2857 67.40822:2917 67.40874:5935 67.40927:7519 67.4098:6468 67.41032:3653 72.00378:2621 72.00436:9519 72.00494:15437 72.00551:22826 72.00609:22827 72.00667:56521 72.00725:201403 72.00783:501978 72.00841:827066 72.00899:965331 72.00957:688184 72.01015:376301 72.01073:115137 72.01131:29977 72.01189:10521 72.01247:3260 73.0113:4041 73.01189:7140 73.01248:8295 73.01307:6857 73.01366:3972 74.01962:3071 74.02023:13640 74.02084:21172 74.02144:21472 74.02204:38767 74.02264:129790 74.02325:406038 74.02386:720996 74.02446:983383 74.02506:816099 74.02567:488531 74.02627:185613 74.02687:48449 74.02748:11024 74.02808:4662 93.44424:4295 93.44509:6632 93.44595:7053 93.44681:5308 93.44766:2601 103.91595:1479 103.91696:4879 103.91796:15995 103.91897:29394 103.91998:40873 103.92097:33833 103.92198:19596 103.92299:6020 103.92399:200 104.02625:903 104.02725:8227 104.02826:13278 104.02927:17367 104.03027:19621 104.03127:57534 104.03228:204114 104.03329:436082 104.03429:685616 104.0353:710794 104.03631:468297 104.03732:234314 104.03832:67133 104.03933:18845 104.04033:11269 104.04134:4874 105.03555:3950 105.03657:8553 105.03759:12551 105.03861:13269 105.03963:10087 105.04066:5268 105.04168:1888 109.40996:2895 109.41104:5750 109.41213:7074 109.41322:5856 109.4143:3087</t>
  </si>
  <si>
    <t>Maltitol</t>
  </si>
  <si>
    <t>C12H24O11</t>
  </si>
  <si>
    <t>VQHSOMBJVWLPSR-WUJBLJFYSA-N</t>
  </si>
  <si>
    <t>OC[C@H](O)[C@@H](O)[C@H](O[C@H]1O[C@H](CO)[C@@H](O)[C@H](O)[C@H]1O)[C@H](O)CO</t>
  </si>
  <si>
    <t>51.84017:3081 51.84053:5414 51.84088:6205 51.84123:4889 51.84159:2475 52.64001:2988 52.64038:4481 52.64074:4993 52.6411:4171 52.64146:2470 55.01775:3810 55.01814:6256 55.01853:7123 55.01891:5855 55.0193:3354 57.03307:1949 57.03348:4465 57.03389:6224 57.03429:5934 57.0347:3725 58.00388:1304 58.0043:3670 58.00472:9863 58.00514:15999 58.00556:17372 58.00598:11308 58.0064:5166 58.00682:2134 59.01056:2168 59.01099:7730 59.01142:15553 59.01185:38479 59.01228:111904 59.01271:244358 59.01314:389425 59.01357:430003 59.014:294083 59.01443:151777 59.01485:37058 59.01529:3949 59.72528:3179 59.72572:5010 59.72615:5425 59.72659:4201 59.72703:2210 60.01565:2269 60.01609:4775 60.01653:5809 60.01697:4617 60.01741:2201 60.32457:1920 60.32502:4143 60.32546:6112 60.32591:6310 60.32635:4432 60.3268:1753 67.90266:1105 67.90319:4142 67.90372:13227 67.90425:19560 67.90479:17762 67.90532:9796 67.90585:2305 67.90744:5224 67.90797:5460 67.9085:4209 67.90903:2502 71.01019:1528 71.01076:4018 71.01132:14593 71.01189:51024 71.01246:137952 71.01302:232290 71.01359:288225 71.01416:215558 71.01472:122084 71.0153:37002 71.01586:9206 71.01643:5915 71.01691:7702 71.01749:3976 71.01805:1489 72.99059:1001 72.99118:3269 72.99177:7042 72.99236:15703 72.99295:17169 72.99355:11535 72.99413:5672 72.99473:2139 73.02726:2133 73.02785:6889 73.02845:13280 73.02904:19232 73.02963:16569 73.03022:9541 73.03082:2809 73.0314:1835 78.75533:2176 78.756:4344 78.75666:5306 78.75732:4211 78.75799:1953 81.80632:3150 81.80702:5185 81.80772:5938 81.80843:4922 81.80913:2785 83.01156:2076 83.01228:4461 83.01299:6717 83.01371:7496 83.01443:6199 83.01514:3581 85.02561:1693 85.02636:2780 85.0271:9789 85.02785:22632 85.02859:36687 85.02934:42963 85.03008:31230 85.03082:17412 85.03156:4918 86.76302:3058 86.76379:5098 86.76455:5662 86.76531:4247 86.76608:1899 87.00569:1563 87.00646:8105 87.00723:15986 87.008:23326 87.00877:20232 87.00954:11936 87.01031:4284 87.01109:1778 89.01862:413 89.01941:5282 89.02021:10460 89.021:34605 89.0218:119533 89.0226:288174 89.02339:472161 89.02419:546258 89.02499:387558 89.02578:209961 89.02658:62046 89.02737:16788 89.02818:12044 89.02891:12122 89.0297:4990 89.0305:768 90.02569:3681 90.0265:5577 90.02731:6047 90.02812:4798 90.02893:2718 95.0106:2457 95.01148:5480 95.01236:11389 95.01324:15152 95.01412:11801 95.015:5245 95.01588:2050 99.00601:3010 99.00694:5570 99.00788:7618 99.00881:7567 99.00975:5334 99.01068:2493 101.01842:4419 101.01939:6245 101.02035:21423 101.02131:78458 101.02227:178761 101.02323:287681 101.0242:315282 101.02516:215084 101.02612:111724 101.02708:32399 101.02805:9792 101.02901:7820 101.02998:6547 101.03092:10903 101.03188:967 102.94513:2684 102.94611:7593 102.94711:13530 102.9481:17821 102.94909:13683 102.95008:7675 102.95107:2664 113.0184:1976 113.01954:8691 113.02068:34653 113.02182:86758 113.02296:143552 113.0241:166290 113.02524:117522 113.02637:63228 113.02752:18476 113.02866:5552 113.02979:4882 113.0309:8085 113.03204:9030 113.03317:713 119.02644:1783 119.02767:3843 119.0289:6774 119.03014:24651 119.03136:86860 119.03259:172000 119.03383:258774 119.03506:244466 119.03629:153491 119.03752:68996 119.03875:18861 119.03999:7127 119.04121:7068 119.04245:4214 119.04368:2159 127.03648:3085 127.03783:5338 127.03919:6247 127.04055:5204 127.04191:2937 131.02855:1151 131.02998:10246 131.0314:26601 131.03282:44314 131.03424:49449 131.03566:33804 131.03709:17715 131.03851:5322 131.03993:1316 143.02788:2162 143.0295:9699 143.03111:28537 143.03275:48580 143.03436:59898 143.03598:44086 143.03761:24391 143.03923:7088 143.04085:1754 146.93092:950 146.9326:5836 146.9343:19321 146.93599:34871 146.93767:47475 146.93936:38715 146.94106:22856 146.94273:7855 146.94443:1694 149.03885:1817 149.04057:5870 149.0423:12611 149.04404:19452 149.04576:19129 149.04749:12187 149.04921:5446 149.05093:1425 161.03606:89 161.03799:5785 161.03993:22531 161.04187:44242 161.04381:65884 161.04575:61922 161.04768:39312 161.04962:18075 161.05156:5116 161.0535:1315 163.05098:1441 163.05295:5755 163.05492:21178 163.0569:52993 163.05887:88064 163.06085:102380 163.06282:72241 163.06479:38678 163.06677:11034 163.06874:3288 163.07072:3013 163.07254:4693 163.07452:4896 163.07649:357 179.04033:2768 179.0426:5767 179.04488:8130 179.04715:26044 179.04941:93137 179.05168:197088 179.05396:308625 179.05623:314706 179.0585:204813 179.06078:100045 179.06305:28080 179.06532:9372 179.0676:8339 179.06987:5666 179.07214:4970 179.0744:431 181.05884:3618 181.06114:10083 181.06346:33148 181.06577:104141 181.06807:191631 181.07039:271258 181.07269:235541 181.07501:143242 181.07732:57607 181.07964:14813 181.08194:5471 181.08403:6356 181.08635:4824 181.08865:3370 190.91574:343 190.91824:4143 190.92075:16432 190.92325:38047 190.92575:61577 190.92825:68412 190.93076:46995 190.93326:24423 190.93576:6539 190.93826:749 206.96242:2239 206.96524:5515 206.96806:11712 206.97089:17774 206.97371:16233 206.97653:9879 206.97935:3175 206.98218:1071 209.06479:2565 209.06766:5135 209.07051:6567 209.07338:5643 209.07625:3088 229.00098:1969 229.00427:4661 229.00755:13106 229.01083:22264 229.01413:25479 229.01741:17234 229.02069:8531 229.02399:1825 253.05351:3948 253.05734:6879 253.06116:7800 253.06497:6141 253.06879:3329 253.08025:2615 253.08406:5010 253.08788:6741 253.09169:6556 253.09552:4508 275.00235:1741 275.00668:3845 275.01102:11212 275.01535:19286 275.01965:22598 275.02399:15597 275.02832:7738 275.03262:1727 275.08023:3924 275.08453:6211 275.08887:6900 275.0932:5599 275.09753:3213 319.38336:2576 319.38876:5054 319.3942:6548 319.3996:5937 319.40503:3610 343.0701:387 343.07614:14192 343.08215:23001 343.0882:47982 343.09421:61888 343.10025:200765 343.10626:742074 343.11227:1771007 343.11832:2889497 343.12433:3272634 343.13037:2286264 343.13638:1226273 343.14243:375792 343.14844:119242 343.15448:81617 343.16052:64392 343.16653:23912 343.17258:10170 344.10336:4097 344.10944:17155 344.11548:42780 344.12152:70756 344.12759:83531 344.13364:60309 344.13968:33318 344.14575:9788 344.15179:1297</t>
  </si>
  <si>
    <t>DCXYFEDJOCDNAF-UHFFFAOYSA-N</t>
  </si>
  <si>
    <t>O=C(O)C(N)CC(=O)N</t>
  </si>
  <si>
    <t>55.97786:3233 55.97825:5423 55.97865:6282 55.97905:5160 55.97944:2828 58.02778:1261 58.0282:4271 58.02862:13298 58.02904:21325 58.02945:23268 58.02987:15448 58.03029:7447 58.03071:1185 61.98696:3021 61.98743:5200 61.98789:6041 61.98835:4954 61.98882:2718 69.01392:3530 69.01447:7389 69.01501:11259 69.01556:11893 69.0161:8793 69.01665:4369 70.02641:2552 70.02696:4165 70.02752:12298 70.02808:39644 70.02863:79985 70.02919:123238 70.02975:123609 70.0303:79430 70.03085:37840 70.03141:8815 70.03197:1076 71.01182:3739 71.01239:8513 71.01295:13197 71.01353:14620 71.01409:11599 71.01466:6317 71.01523:2439 71.02213:463 71.0227:4314 71.02327:14340 71.02383:30186 71.02441:47432 71.02497:50352 71.02554:33607 71.02611:16801 71.02667:3899 72.00617:809 72.00675:4505 72.00733:16446 72.00791:33996 72.00849:52941 72.00907:53673 72.00965:34597 72.01023:16431 72.01081:3572 77.82:3530 77.82066:4996 77.8213:5515 77.82195:5002 77.82261:3672 81.73201:3159 81.73271:5232 81.73341:5979 81.73411:4923 81.73481:2798 87.04266:4701 87.04343:10121 87.0442:14465 87.04497:14632 87.04574:10482 87.04651:5064 87.04728:1565 88.03683:2801 88.03761:11987 88.0384:36064 88.03918:61771 88.03996:78849 88.04075:60357 88.04153:34894 88.04231:10914 88.0431:2754 93.51966:2794 93.52052:5285 93.52138:6451 93.52223:5468 93.52309:3066 95.02039:835 95.02126:3614 95.02214:14331 95.02302:39101 95.0239:65953 95.02478:81054 95.02566:59725 95.02654:33321 95.02741:9227 95.02829:829 97.69363:2872 97.69455:4795 97.69547:5938 97.69638:5424 97.6973:3421 111.01509:1659 111.0162:4258 111.01731:12518 111.01842:21768 111.01952:25519 111.02064:17370 111.02174:8333 111.02286:1206 113.02762:250 113.02876:4526 113.0299:8607 113.03104:24824 113.03218:81158 113.03332:169628 113.03446:264873 113.0356:271789 113.03674:177496 113.03788:86516 113.03902:22697 113.04015:6129 113.0413:5835 113.04243:4234 113.04345:7079 113.04459:787 114.01165:1644 114.0128:6567 114.01396:13847 114.01511:42457 114.01627:135237 114.01742:263267 114.01858:395015 114.01973:376984 114.02088:237351 114.02204:107416 114.02319:26156 114.02435:5633 114.02534:6371 114.02649:3808 114.02764:5921 114.0288:2322 114.03457:1913 114.03573:6032 114.03688:11463 114.03804:15016 114.03919:14468 114.04034:10064 114.0415:4743 114.99909:1083 115.00026:7603 115.00143:15491 115.0026:23357 115.00377:21945 115.00494:13781 115.00611:6054 115.00728:2171 115.01897:1768 115.02014:4978 115.02132:8963 115.02248:15742 115.02365:12423 115.02483:5881 115.02599:2337 131.03185:2263 131.03326:5322 131.0347:11058 131.03612:9796 131.03754:7831 131.03915:5573 131.04057:14493 131.04199:47000 131.04341:94258 131.04485:144443 131.04626:141644 131.04768:89888 131.0491:41504 131.05054:9751 131.05196:2051 131.06471:1612 131.06615:7102 131.06757:20575 131.06898:36788 131.0704:51640 131.07184:44097 131.07326:26310 131.07468:9707 131.0761:1744 132.02473:3132 132.02618:12395 132.02762:24726 132.02905:36994 132.03049:33713 132.03194:20184 132.03337:7814 132.03481:533</t>
  </si>
  <si>
    <t>OC[C@H]1O[C@@](CO)(O[C@H]2O[C@H](CO)[C@@H](O)[C@H](O)[C@H]2O)[C@@H](O[C@H]2O[C@H](CO)[C@@H](O)[C@H](O)[C@H]2O)[C@@H]1O</t>
  </si>
  <si>
    <t>55.01735:1950 55.01774:4619 55.01813:6774 55.01851:6890 55.0189:4929 55.01929:2324 57.03265:984 57.03306:2890 57.03347:5842 57.03387:10986 57.03428:10625 57.03469:5321 57.0351:2421 57.03551:768 57.17628:2077 57.17669:3562 57.1771:4337 57.17751:3840 57.17792:2333 58.00429:2080 58.00471:6488 58.00513:11541 58.00555:14372 58.00597:10280 58.00639:5174 58.00681:1448 59.01094:3458 59.01137:12860 59.0118:38099 59.01223:117816 59.01266:280654 59.01309:459803 59.01352:538276 59.01395:385341 59.01438:210726 59.01481:59459 59.01524:10878 59.01567:5612 59.98611:1887 59.98655:3418 59.98699:4245 59.98743:3963 59.98787:2852 60.01563:1423 60.01608:3752 60.01652:5225 60.01696:4595 60.0174:2423 67.73634:2299 67.73688:5966 67.7374:9742 67.73793:6914 67.73846:487 67.74005:849 67.74058:7055 67.7411:13293 67.74163:14590 67.74216:5568 67.74269:2363 67.74322:487 69.03294:2805 69.03348:6569 69.03402:9849 69.03456:10266 69.03511:7489 69.03565:3654 69.03619:1350 69.25756:2327 69.25811:4004 69.25866:4560 69.2592:3824 69.25975:2404 71.01012:3062 71.01069:6647 71.01125:22750 71.01183:80512 71.01239:241550 71.01296:415195 71.01353:542473 71.01409:424626 71.01466:249256 71.01523:82964 71.01579:21354 71.01637:8054 71.0169:9626 71.01747:6220 71.01804:3092 71.0186:1786 72.99059:1081 72.99118:5770 72.99177:14303 72.99236:23732 72.99295:26599 72.99355:18060 72.99413:9245 72.99473:2265 72.99532:333 73.02608:570 73.02668:2775 73.02727:11412 73.02786:37760 73.02845:70033 73.02905:99842 73.02963:87848 73.03023:53876 73.03082:22320 73.03141:6106 73.03201:1925 75.007:2034 75.00762:4245 75.00823:6047 75.00885:6133 75.00947:4271 75.01008:1701 81.03232:1207 81.03301:3874 81.0337:6791 81.03439:7929 81.03509:6375 81.03577:3381 81.03647:1014 83.01016:1402 83.01088:7548 83.0116:26610 83.01231:58777 83.01303:93819 83.01375:101768 83.01447:69264 83.01518:36017 83.0159:9963 83.01662:1993 83.75515:2140 83.75588:3588 83.75661:4199 83.75733:3455 83.75806:1735 85.02554:314 85.02628:3825 85.02702:14117 85.02777:36937 85.02851:61908 85.02925:75503 85.03:55903 85.03074:31571 85.03149:9530 85.03223:2084 87.00495:1236 87.00571:7970 87.00648:29229 87.00726:57718 87.00803:86962 87.0088:82577 87.00957:52026 87.01034:23802 87.0111:5992 87.01187:1506 89.01933:3602 89.02013:7810 89.02092:36828 89.02172:142742 89.02251:374438 89.02331:625122 89.02411:754113 89.0249:553720 89.0257:312116 89.0265:99672 89.02729:28924 89.02809:14800 89.02888:13932 89.02969:7276 89.03048:52 89.61319:2532 89.61399:4273 89.61479:4882 89.6156:3892 89.6164:1991 90.02567:2527 90.02648:4679 90.02729:5646 90.0281:4593 90.02891:2321 95.0097:911 95.01059:4404 95.01147:15790 95.01234:29647 95.01322:42321 95.0141:36718 95.01498:22230 95.01585:8847 95.01673:2368 97.02502:1177 97.02592:5983 97.02683:21832 97.02773:45281 97.02864:70229 97.02955:70268 97.03046:45471 97.03136:21972 97.03226:5862 97.03317:1849 99.00513:2165 99.00606:7322 99.007:15354 99.00793:23974 99.00887:24087 99.0098:15236 99.01073:7001 99.01167:1248 99.04243:2329 99.04337:5117 99.0443:7142 99.04523:6811 99.04617:4318 99.0471:1517 101.01836:2657 101.01933:5976 101.02029:26576 101.02126:102711 101.02222:249436 101.02318:408920 101.02414:466502 101.02511:328237 101.02607:177727 101.02703:54608 101.02799:17065 101.02896:11901 101.02992:11643 101.03088:7252 101.03185:819 102.02522:3117 102.0262:5524 102.02718:6910 102.02815:6230 102.02913:3914 102.03011:1523 107.03161:1584 107.03266:3655 107.03371:5472 107.03476:5840 107.03581:4471 107.03686:2284 111.00617:2498 111.00729:4501 111.00839:5485 111.0095:4685 111.01061:2686 113.01723:2369 113.01837:6119 113.01951:23806 113.02065:87402 113.02179:218678 113.02293:361564 113.02406:424289 113.02521:304234 113.02634:167232 113.02748:51153 113.02863:14461 113.02976:8585 113.03091:8132 113.03204:4082 114.02414:2189 114.02529:3766 114.02644:4458 114.0276:3781 114.02876:2105 115.03531:1575 115.03648:7315 115.03764:15894 115.03882:24893 115.03999:24759 115.04115:15831 115.04233:7411 115.0435:1567 119.0276:2301 119.02882:5465 119.03005:24109 119.03129:87636 119.03252:176845 119.03375:270219 119.03498:262922 119.03622:168393 119.03745:80038 119.03867:23562 119.03991:8874 119.04114:7901 119.04237:6002 119.0436:4734 119.04484:512 125.01902:1561 125.02034:4920 125.02167:11886 125.02299:19635 125.02432:22012 125.02564:14791 125.02697:7265 125.0283:1434 129.01445:2027 129.01584:5296 129.01723:8871 129.01862:10437 129.02:8717 129.02139:4908 129.02278:1658 131.02763:764 131.02905:3559 131.03047:13652 131.03189:34138 131.03333:56753 131.03474:66145 131.03616:46633 131.03758:25079 131.03902:6739 131.04044:812 141.01534:1402 141.01692:3919 141.01851:5401 141.0201:4669 141.02168:2504 143.0262:1929 143.02783:7164 143.02945:27301 143.03107:77301 143.0327:131037 143.03432:163398 143.03593:122661 143.03755:70208 143.03918:22565 143.0408:6511 143.04242:3179 143.04405:2914 143.04565:8518 143.04727:674 149.03865:1913 149.04037:9005 149.0421:18070 149.04384:27119 149.04556:25540 149.04729:16113 149.04901:7327 149.05074:1667 155.02983:2032 155.03166:4680 155.03349:6892 155.03532:6864 155.03716:4458 155.03899:1497 161.03033:103 161.03227:3455 161.03421:8068 161.03615:13154 161.03809:46097 161.04002:161134 161.04196:322479 161.0439:490416 161.04584:473666 161.04778:300892 161.04971:140566 161.05165:38986 161.05359:12854 161.05553:11619 161.05746:8477 161.0594:5132 161.06134:1223 161.29414:2044 161.29608:3502 161.29802:4247 161.29997:3819 161.30191:2555 162.04266:2888 162.04462:6480 162.04657:9785 162.04852:10426 162.05048:7939 162.05244:4170 162.0544:1300 179.04024:2228 179.04251:7931 179.04478:12406 179.04706:44030 179.04933:159522 179.05161:339053 179.05388:532292 179.05615:546522 179.05843:358285 179.0607:177935 179.06296:51503 179.06523:17539 179.0675:14934 179.06978:12184 179.07205:6687 179.07433:698 180.05717:1686 180.05946:3759 180.06175:12115 180.06404:18844 180.06633:23452 180.06863:19515 180.07092:11541 180.07321:4014 221.0388:1021 221.04192:2992 221.04503:4929 221.04814:7612 221.05127:9353 221.05438:33150 221.0575:124271 221.06061:264786 221.06374:416084 221.06685:425443 221.06996:277787 221.07307:137149 221.0762:39957 221.07932:14382 221.08243:12265 221.08556:9551 221.08867:5602 221.09178:188 222.05832:1870 222.06146:4322 222.06459:9408 222.06773:13973 222.07088:12628 222.07401:7877 222.07715:2412 222.08029:659 250.27467:1793 250.27843:3857 250.28218:5497 250.28593:5502 250.28969:3734 250.29344:1430 252.07527:2023 252.07906:4586 252.08286:6837 252.08665:7187 252.09044:5413 252.09424:2816 263.05121:2192 263.05524:2527 263.0593:4690 263.06332:16167 263.06738:51414 263.07144:90672 263.07547:121217 263.07953:97158 263.08356:57234 263.08762:20136 263.09167:5130 263.0957:1507 281.06815:2161 281.0726:11261 281.07706:36517 281.08154:62868 281.086:81768 281.09048:63182 281.09494:36640 281.09943:12046 281.10388:3303 281.10837:904 314.95392:2188 314.95923:3957 314.96454:5018 314.96982:4560 314.97513:2954 323.05731:756 323.06281:4178 323.06833:6007 323.07382:15716 323.07935:59964 323.08484:193981 323.09036:347562 323.09586:476046 323.10138:394671 323.10687:236482 323.1124:89878 323.11789:25017 323.12338:9589 323.12891:9019 323.1344:5149 323.13992:2913 323.14542:1269 324.08395:2371 324.08948:6518 324.09503:11239 324.10056:14254 324.10608:10901 324.11163:6091 324.11716:1968 341.07883:2116 341.08481:6499 341.09076:22318 341.09674:56868 341.10272:94695 341.1087:112336 341.11465:80576 341.12064:44045 341.12662:12686 341.1326:2979 341.13858:1927 449.15817:2451 449.16721:4143 449.17621:4932 449.18524:4012 449.19427:1889 503.07565:3799 503.08633:27324 503.09705:82741 503.10776:101555 503.11844:300703 503.12915:1103777 503.13986:2825038 503.15054:4687862 503.16125:5549993 503.17197:4001939 503.18265:2213402 503.19336:692377 503.20407:207536 503.21478:118796 503.22546:100367 503.23618:44597 503.24689:18080 504.10443:5319 504.11517:7078 504.12592:25355 504.13666:91617 504.14737:186496 504.15811:285913 504.16885:280014 504.1796:179181 504.19031:84899 504.20105:23980 504.21179:8011 504.22253:7046 504.23328:4366 504.24399:3157 504.25473:695</t>
  </si>
  <si>
    <t>50.94686:2246 50.9472:3582 50.94755:4049 50.9479:3330 50.94824:1868 56.09997:1581 56.10037:3281 56.10077:4079 56.10117:3385 56.10157:1773 57.03307:1360 57.03348:3421 57.03389:4798 57.0343:4442 57.03471:2716 59.0102:79 59.01064:2582 59.01107:7353 59.01149:12566 59.01192:25542 59.01236:67100 59.01279:130634 59.01321:197946 59.01365:195933 59.01408:123454 59.0145:55279 59.01493:8052 61.98696:2099 61.98742:3963 61.98788:4680 61.98834:3632 61.98881:1681 67.41976:1736 67.42029:4894 67.42081:11994 67.42134:11147 67.42186:4950 67.42397:1525 67.42449:7118 67.42501:10903 67.42554:5003 67.42606:1701 71.00911:993 71.00967:2336 71.01025:4505 71.01081:6656 71.01138:14988 71.01195:44107 71.01251:100115 71.01308:161427 71.01365:182462 71.01421:126429 71.01479:66169 71.01535:16118 71.01591:786 72.99059:902 72.99118:2954 72.99178:8491 72.99236:12904 72.99296:12833 72.99355:8233 72.99414:3383 72.99473:1277 73.02727:1236 73.02785:6126 73.02845:11402 73.02905:15719 73.02963:13013 73.03023:7675 73.03082:2700 73.03141:957 77.8519:2125 77.85255:3559 77.8532:4251 77.85386:3813 77.85451:2521 80.46194:1984 80.46263:3768 80.46332:4642 80.464:4009 80.46468:2337 82.99937:2362 83.00008:4134 83.0008:4785 83.00152:3870 83.00224:2107 83.01084:654 83.01156:2581 83.01228:5495 83.01299:11564 83.01371:10362 83.01443:6079 83.01514:2598 83.01586:997 85.02643:2072 85.02718:6124 85.02792:13388 85.02866:21268 85.0294:23496 85.03015:16118 85.03089:8302 85.03164:1738 85.9874:1895 85.98815:3318 85.98891:4103 85.98966:3715 85.99042:2349 87.0057:2016 87.00647:8160 87.00724:13788 87.00801:17973 87.00877:14235 87.00954:8034 87.01031:2008 89.01788:1565 89.01868:2235 89.01948:5195 89.02028:8179 89.02107:20283 89.02187:62315 89.02267:132886 89.02346:209229 89.02426:222527 89.02505:148270 89.02585:74369 89.02665:18374 89.02744:2316 89.02824:1541 95.00974:670 95.01061:2263 95.01149:7004 95.01237:11901 95.01324:14434 95.01412:10511 95.015:5709 95.01588:1970 97.02589:1634 97.02679:5363 97.0277:11234 97.02861:17142 97.02952:16340 97.03042:9865 97.03133:3728 97.03223:6 99.00601:1077 99.00695:3204 99.00788:5346 99.00882:6006 99.00975:4696 99.01068:2457 101.01757:1708 101.01853:3099 101.0195:4632 101.02046:12677 101.02142:41583 101.02238:85375 101.02335:131979 101.02431:132362 101.02528:85051 101.02624:40235 101.0272:9802 101.02816:2382 106.10838:1626 106.10941:3333 106.11045:4162 106.11149:3578 106.11253:2108 107.66444:1785 107.6655:3503 107.66656:4595 107.66763:4417 107.66869:3135 113.01743:2225 113.01858:4185 113.01971:11050 113.02085:34160 113.022:71667 113.02313:112164 113.02427:117182 113.02541:77130 113.02655:38018 113.02769:9098 113.02883:1342 115.03651:1580 115.03768:3847 115.03885:5884 115.04002:6440 115.04119:5175 115.04236:2936 115.68272:2129 115.6839:3569 115.68508:4426 115.68626:4130 115.68744:2784 119.02785:1490 119.02908:3932 119.03031:12371 119.03154:38515 119.03278:70830 119.034:100199 119.03524:86617 119.03647:52067 119.0377:19937 119.03893:3952 119.04016:688 125.01875:884 125.02008:2822 125.02141:8487 125.02274:12980 125.02406:13090 125.02538:8187 125.02671:3401 125.02804:1411 131.02899:1231 131.03041:3158 131.03183:7937 131.03325:13180 131.03468:14158 131.0361:9102 131.03752:4224 131.03894:1624 143.02631:1863 143.02794:3522 143.02956:11769 143.03117:29020 143.03281:47588 143.03442:54570 143.03604:37930 143.03766:19805 143.03929:5031 143.04091:502 149.04059:2185 149.04231:5112 149.04404:7086 149.04576:6574 149.04749:4054 149.04921:1497 161.03629:2067 161.03822:8406 161.04016:28835 161.0421:54310 161.04404:78240 161.04597:68986 161.04791:41921 161.04985:16800 161.05179:3748 161.05373:894 179.04262:1313 179.04489:2744 179.04716:10989 179.04944:40032 179.05171:80500 179.05399:122451 179.05626:117454 179.05853:74272 179.06081:34145 179.06306:9441 179.06534:3293 179.06761:2967 179.06989:1888 180.05576:509 180.05804:2496 180.06035:8834 180.06264:16847 180.06493:24675 180.06721:22328 180.0695:13545 180.07179:5465 180.0741:909 221.05176:78 221.05487:2410 221.058:10001 221.06111:20687 221.06422:31779 221.06734:30328 221.07047:18951 221.07358:8168 221.07669:2054 233.05664:2513 233.06001:5790 233.06339:8543 233.06677:8799 233.07014:6367 233.07352:3124 263.06348:2040 263.06754:4865 263.07156:11162 263.07562:12980 263.07968:8891 263.08371:4321 263.08777:1477 293.06613:679 293.07089:5205 293.07565:17573 293.08041:30840 293.08517:40828 293.08994:32128 293.0947:18680 293.09943:6124 293.10419:1120 323.07471:2389 323.0802:8613 323.08572:25606 323.09122:44645 323.09674:58994 323.10223:46670 323.10776:27226 323.11325:8836 323.11877:1500 341.07843:815 341.08441:4240 341.09039:17005 341.09637:41911 341.10233:69034 341.10831:78946 341.11429:55279 341.12027:29459 341.12622:8674 341.1322:2453 341.13818:1504 383.09909:1481 383.1062:3739 383.11331:5557 383.12042:5754 383.12753:4313 383.13464:2227 503.07578:5140 503.08649:16112 503.09717:36540 503.10788:43552 503.11859:124809 503.12927:452437 503.13998:1117034 503.1507:1837778 503.16141:2129308 503.17209:1510575 503.1828:822336 503.19351:252901 503.20419:75166 503.2149:44302 503.22562:34100 503.23633:11287 503.24704:4664 504.09396:1974 504.10471:2823 504.11545:3220 504.12616:10113 504.1369:36596 504.14764:75270 504.15839:115640 504.1691:113451 504.17984:72449 504.19058:33962 504.20132:9146 504.21204:2863 504.22278:2623 504.23352:1935</t>
  </si>
  <si>
    <t>MUPFEKGTMRGPLJ-ZQSKZDJDSA-N</t>
  </si>
  <si>
    <t>OC[C@H]1O[C@@](CO)(O[C@H]2O[C@H](CO[C@H]3O[C@H](CO)[C@H](O)[C@H](O)[C@H]3O)[C@@H](O)[C@H](O)[C@H]2O)[C@@H](O)[C@@H]1O</t>
  </si>
  <si>
    <t>57.03346:2754 57.03387:4436 57.03428:4711 57.03469:3440 57.0351:1599 58.00387:1072 58.00429:3315 58.00471:9342 58.00513:15903 58.00555:20079 58.00597:15248 58.00638:8633 58.0068:2351 58.00722:1352 59.0109:7651 59.01133:13913 59.01176:38880 59.01219:126472 59.01262:308184 59.01305:506313 59.01348:593524 59.01391:425365 59.01434:233468 59.01477:68475 59.0152:14792 59.01563:6376 59.01602:7537 59.01645:4173 59.01688:503 61.98694:2336 61.9874:3928 61.98786:4558 61.98833:3764 61.98879:2115 67.422:4350 67.42253:12930 67.42306:22053 67.42358:23682 67.42411:15665 67.42464:7939 67.42516:2910 67.42568:1067 69.03293:2844 69.03348:4313 69.03402:4425 69.03456:3187 69.0351:1529 70.24631:2860 70.24686:4522 70.24742:4718 70.24798:3210 70.24854:1190 71.01011:4330 71.01067:6868 71.01125:22332 71.01181:80094 71.01237:238084 71.01295:405846 71.01351:522669 71.01408:402977 71.01465:235299 71.01521:76874 71.01579:19785 71.01635:5928 71.01691:5708 71.01749:2283 71.01805:1631 72.99052:1365 72.99112:5359 72.99171:13702 72.9923:22762 72.99289:25776 72.99348:17493 72.99408:8781 72.99467:2227 72.99526:1616 73.02666:710 73.02725:4106 73.02785:13845 73.02843:25124 73.02903:34716 73.02962:29419 73.03021:17739 73.03081:6828 73.03139:1347 75.007:2593 75.00761:4893 75.00823:6530 75.00885:6328 75.00947:4362 75.01008:2015 83.01082:1266 83.01154:4907 83.01225:10206 83.01297:15766 83.01369:16107 83.0144:10578 83.01512:5265 83.01584:1858 85.02612:2082 85.02686:8457 85.02761:23235 85.02835:38926 85.0291:47155 85.02984:34591 85.03058:19314 85.03133:6101 85.03207:1403 87.00414:904 87.00491:3052 87.00568:13942 87.00645:49977 87.00722:98161 87.00799:146956 87.00876:138125 87.00953:86752 87.0103:39355 87.01107:10792 87.01184:3172 87.0126:2552 87.01337:1152 89.01852:1861 89.01931:9066 89.0201:12341 89.0209:44513 89.0217:168791 89.0225:428351 89.02329:709131 89.02409:836637 89.02489:603090 89.02568:334457 89.02648:105323 89.02728:30437 89.02807:15127 89.02887:11845 89.02966:5031 89.03046:700 90.02567:2209 90.02648:5040 90.02729:6858 90.0281:6082 90.02891:3433 90.02972:972 95.0099:1209 95.01078:3456 95.01166:10871 95.01254:19623 95.01341:27221 95.0143:22831 95.01517:13307 95.01605:4364 95.01693:237 97.00049:1346 97.0014:3660 97.0023:4375 97.0032:3342 97.02586:993 97.02676:3001 97.02767:7836 97.02858:11887 97.02949:11452 97.0304:7222 97.0313:2813 97.0322:969 99.00505:1388 99.00598:4172 99.00692:7737 99.00785:9909 99.00879:9093 99.00972:5997 99.01066:2781 101.01833:8944 101.01929:9387 101.02025:30647 101.02122:118325 101.02218:279563 101.02314:454130 101.0241:506136 101.02506:349534 101.02603:185598 101.02699:56580 101.02795:17527 101.02892:10961 101.02988:8134 101.03085:3254 101.03181:314 107.03161:2214 107.03265:5027 107.03371:7438 107.03476:7769 107.0358:5780 107.03686:2854 111.00617:3206 111.00728:5371 111.00839:6253 111.0095:5103 111.01061:2723 113.01723:2373 113.01837:5153 113.01951:19257 113.02065:69590 113.02179:165641 113.02293:270345 113.02406:307694 113.02521:215819 113.02634:116192 113.02748:34567 113.02863:9039 113.02976:5014 113.03091:4369 113.03204:1788 115.03531:1585 115.03648:4361 115.03764:7845 115.03882:10061 115.03999:9592 115.04115:6787 115.04233:3432 115.0435:1330 119.02763:4953 119.02886:7465 119.03009:24826 119.03133:85913 119.03255:168704 119.03378:252351 119.03502:237231 119.03625:148726 119.03748:66876 119.03871:18133 119.03995:5685 119.04118:4874 119.0424:2547 119.04364:2041 125.01897:2093 125.0203:5972 125.02163:14428 125.02295:23615 125.02428:26435 125.0256:17927 125.02693:8933 125.02825:1820 129.01582:2449 129.01721:4726 129.01862:6385 129.02:6249 129.02139:4273 129.02278:1855 131.02892:3159 131.03033:14191 131.03177:32868 131.03319:53354 131.03461:58540 131.03603:39780 131.03745:20728 131.03888:5628 131.0403:655 136.00183:2079 136.00334:3325 136.00484:3904 136.00635:3514 136.00784:2279 141.01375:2178 141.01534:8014 141.01692:14221 141.01851:17910 141.0201:13452 141.02168:7691 141.02327:2249 141.02486:1094 143.02623:1631 143.02785:6721 143.02948:25037 143.0311:66459 143.03271:111229 143.03435:134699 143.03596:98808 143.03758:55453 143.0392:17140 143.04083:4105 143.04245:1342 149.03726:803 149.03899:3967 149.04071:14234 149.04243:28269 149.04416:42300 149.04588:39376 149.04761:24496 149.04933:10716 149.05106:2313 149.05278:320 161.03235:1378 161.03429:4103 161.03622:7708 161.03816:25240 161.0401:83464 161.04204:159600 161.04398:233907 161.04591:213394 161.04785:132156 161.04979:56891 161.05173:14824 161.05367:4622 161.0556:4449 161.05754:1938 161.3194:2623 161.32133:4287 161.32327:4663 161.32523:3553 161.32716:1805 179.03807:1886 179.04034:15173 179.04262:28430 179.04489:40211 179.04716:117675 179.04944:398931 179.05171:811399 179.05399:1247456 179.05626:1232047 179.05852:789554 179.06079:376294 179.06306:103646 179.06534:33116 179.06761:29681 179.06989:22685 179.07216:13142 179.07443:5241 180.0509:1559 180.05319:4239 180.05548:8930 180.05777:13642 180.06006:13439 180.06236:5649 180.06465:3200 180.06694:1647 185.40694:2178 185.40933:3827 185.41173:4519 185.41412:3901 185.41652:2381 221.04221:731 221.04532:6177 221.04843:12025 221.05156:17729 221.05467:51583 221.05779:172580 221.0609:346682 221.06403:529051 221.06714:515687 221.07025:328361 221.07336:153730 221.07649:41667 221.07961:13597 221.08272:12924 221.08583:10238 221.08896:5832 221.09207:779 222.05832:1000 222.06145:3375 222.06459:6754 222.06773:9193 222.07086:8946 222.07401:6321 222.07715:3214 233.05658:1731 233.05995:3583 233.06332:5156 233.0667:5375 233.07007:3878 233.07344:1656 252.07906:2680 252.08286:4886 252.08664:5610 252.09044:4445 252.09424:2441 263.05933:547 263.06339:4307 263.06744:12035 263.07147:20562 263.07553:25226 263.07956:18767 263.08362:10684 263.08765:3346 263.09171:341 281.06439:761 281.06885:3584 281.0733:15094 281.07779:41725 281.08224:70452 281.08673:86095 281.09119:63177 281.09567:34974 281.10013:10057 281.10458:2400 293.07104:1639 293.07581:4887 293.08057:10253 293.08533:15266 293.09006:13703 293.09482:8356 293.09958:2971 293.10434:995 305.06912:931 305.07419:3113 305.07925:8266 305.08429:11984 305.08936:10105 305.09439:4766 305.09946:1917 311.08359:2196 311.08878:6995 311.09399:11433 311.09918:12615 311.1044:7824 311.10959:3010 311.11481:1588 323.06314:724 323.06863:2652 323.07413:8438 323.07965:29076 323.08514:88218 323.09067:153262 323.09616:202396 323.10168:160170 323.10718:94011 323.1127:31923 323.11819:7710 323.12372:1785 324.08948:2836 324.095:5209 324.10056:7128 324.10608:7333 324.1116:5486 324.11716:2765 331.31766:1725 331.32336:3763 331.32907:5271 331.33481:4991 331.34052:3063 341.06683:1887 341.07278:3873 341.07877:5414 341.08475:14743 341.09073:49773 341.09668:115360 341.10266:186974 341.10864:209292 341.11462:144222 341.12057:75625 341.12656:20598 341.13254:4039 341.13852:1920 342.09601:2691 342.10199:5511 342.108:7619 342.11401:7353 342.12:4805 342.12601:1909 355.54202:2532 355.5484:4276 355.55475:5074 355.5611:4257 355.56747:2400 383.09897:2430 383.10608:5103 383.11319:10062 383.1203:10518 383.12741:5453 383.13452:2736 383.14166:902 493.4678:3520 493.47818:4516 493.48859:4919 493.49899:4190 493.50937:2552 503.07645:5122 503.08713:44267 503.09784:109750 503.10855:148677 503.11923:369093 503.12994:1211615 503.14066:2797358 503.15134:4522829 503.16205:5055437 503.17276:3489567 503.18344:1839812 503.19415:523437 503.20486:132244 503.21558:88880 503.22626:82654 503.23697:42836 503.24768:17838 503.25839:3587 504.10565:4957 504.11639:8103 504.12714:24324 504.13785:78287 504.14859:149010 504.15933:217839 504.17007:198532 504.18079:122822 504.19153:52515 504.20227:12545 504.21301:3256 504.24405:5847</t>
  </si>
  <si>
    <t>C6H9N3O2</t>
  </si>
  <si>
    <t>Histidine and derivatives</t>
  </si>
  <si>
    <t>HNDVDQJCIGZPNO-UHFFFAOYSA-N</t>
  </si>
  <si>
    <t>O=C(O)C(N)CC1=CN=CN1</t>
  </si>
  <si>
    <t>61.98572:3910 61.98618:12604 61.98664:34046 61.98711:90441 61.98757:153908 61.98803:201872 61.98849:160011 61.98896:93711 61.98942:29431 61.98988:3465 66.99188:956 66.99241:2412 66.99293:7049 66.99345:12569 66.99397:17243 66.99448:14103 66.995:8087 66.99553:2252 67.02778:1083 67.0283:2373 67.02882:7103 67.02934:12070 67.02986:14957 67.03038:10899 67.0309:5826 67.03142:2158 67.03194:896 69.56798:2471 69.56853:5348 69.56908:8166 69.56963:9148 69.57018:7495 69.57072:4306 69.57127:1780 72.00626:517 72.00684:2503 72.00742:8473 72.008:18992 72.00857:30534 72.00915:33532 72.00973:22512 72.01031:11201 72.01089:2187 80.03527:1477 80.03595:4021 80.03663:7435 80.03731:9872 80.03799:9688 80.03867:6968 80.03934:3515 80.04002:1324 81.04288:1092 81.04357:4251 81.04427:10832 81.04495:18096 81.04565:20767 81.04634:14170 81.04703:7136 81.04772:1563 82.02708:1045 82.02779:2939 82.0285:5465 82.0292:10450 82.02991:9229 82.03061:4495 82.03131:2138 82.03202:714 85.001:1219 85.00174:2962 85.00248:8912 85.00323:15543 85.00397:20855 85.00471:17287 85.00546:10307 85.0062:3773 85.00694:1527 93.04128:1618 93.04213:9456 93.04298:35728 93.04383:92403 93.04468:154081 93.04553:185102 93.04638:135396 93.04723:75889 93.04808:23601 93.04893:6343 93.04979:3249 93.05064:3165 93.05145:9462 94.04673:1516 94.04759:3600 94.04845:5258 94.04932:5274 94.05019:3653 94.05105:1574 96.96701:1675 96.96792:3988 96.96883:5883 96.96973:5917 96.97063:4075 96.97154:1739 100.2831:2551 100.28406:3708 100.28501:4038 100.28596:3402 100.28692:2137 103.91668:1364 103.91768:6163 103.91869:11884 103.91969:16865 103.92069:14114 103.9217:8172 103.92271:2767 103.92371:1169 108.05208:1290 108.05314:7236 108.05421:18248 108.05527:30211 108.05634:35022 108.0574:25034 108.05846:13736 108.05953:4194 108.0606:725 108.98361:927 108.98469:2278 108.98576:8479 108.98685:16600 108.98792:24205 108.98901:21342 108.99008:12749 108.99116:4870 108.99224:935 109.0365:1414 109.03758:5911 109.03866:12558 109.03974:19511 109.04082:18717 109.0419:11807 109.04298:5481 109.04406:1795 109.9874:865 109.98849:3724 109.98958:10967 109.99068:18785 109.99177:22814 109.99286:16365 109.99396:8744 109.99505:2258 109.99615:1499 110.06625:151 110.06734:2905 110.06844:12982 110.06953:41406 110.07063:73174 110.07172:98558 110.07281:79977 110.07391:47525 110.075:16914 110.0761:4164 110.07719:1520 110.97747:587 110.97858:2353 110.97969:10189 110.9808:37702 110.9819:93240 110.98301:153827 110.98412:178739 110.98523:126806 110.98634:68921 110.98745:20075 110.98856:5213 110.98966:4857 110.99068:7487 110.99179:8178 110.9929:3528 110.99401:89 118.03772:2418 118.03893:5322 118.04015:7386 118.04137:7008 118.04258:4524 118.0438:1792 123.89571:1084 123.89701:3480 123.89832:12459 123.89963:25020 123.90093:37970 123.90224:36630 123.90355:23025 123.90486:10394 123.90617:2356 123.90747:205 127.01999:522 127.02135:3539 127.02271:12968 127.02406:23006 127.02542:29964 127.02678:22744 127.02814:12760 127.0295:3780 127.03085:734 134.0323:2474 134.03378:5350 134.03525:7436 134.03673:7212 134.03819:4922 134.03967:2245 136.04547:1907 136.04698:8556 136.04848:19932 136.04999:32392 136.05148:35283 136.05299:23755 136.0545:12139 136.056:3154 136.05751:369 137.02736:1996 137.02888:8441 137.0304:33306 137.03192:103232 137.03345:177328 137.03497:230062 137.03648:178389 137.03801:104584 137.03954:34659 137.04105:10324 137.04257:5450 137.0441:6033 137.04562:3809 137.04713:2111 137.04866:520 138.03372:1732 138.03526:3858 138.0368:6122 138.03835:11153 138.03987:8806 138.04141:4092 138.04295:1863 141.90396:1436 141.90556:5640 141.90717:22022 141.90877:64854 141.91037:110509 141.91197:140086 141.91357:106235 141.91518:61003 141.91678:19557 141.91838:5311 141.91998:2071 141.92159:1584 145.40584:1634 145.4075:3213 145.40916:4093 145.41083:3642 145.41249:2161 151.03424:2976 151.036:4996 151.03775:5708 151.03952:4498 151.04128:2263 153.89215:611 153.89397:2294 153.89577:8287 153.89758:14052 153.8994:18153 153.9012:14484 153.90302:8506 153.90483:3013 153.90663:1050 153.97546:1728 153.97728:4661 153.97908:8271 153.9809:10321 153.98271:9245 153.98451:5800 153.98633:2411 154.04071:6011 154.04797:1615 154.04979:10127 154.05161:17795 154.05342:26665 154.05524:89590 154.05705:314373 154.05885:633710 154.06067:966775 154.06248:939190 154.0643:598636 154.06612:281354 154.06793:80325 154.06973:29246 154.07155:26171 154.07336:18107 154.07518:8455 154.077:2863 154.94023:914 154.94206:2210 154.94388:4736 154.94571:9459 154.94754:9457 154.94937:6274 154.9512:3114 154.95303:3268 154.95486:9794 154.9567:20524 154.95851:30113 154.96034:27549 154.96217:16720 154.964:6401 154.96584:2153 154.96767:5787 154.9695:19872 154.97133:35044 154.97314:48503 154.97498:39422 154.97681:22996 154.97864:8581 154.98047:2477 154.9823:815 155.01344:744 155.01527:5530 155.01711:14101 155.01894:23273 155.02077:26719 155.0226:18959 155.02443:10248 155.02626:2746 155.02809:309 155.05737:1745 155.0592:7103 155.06104:20975 155.06287:36536 155.0647:49120 155.06653:40638 155.06836:24443 155.07019:9465 155.07202:2484 155.07385:192</t>
  </si>
  <si>
    <t>53.03842:9145 53.03879:16950 53.03915:20878 53.03952:17629 53.03989:9508 55.82388:7538 55.82427:12044 55.82467:13357 55.82506:10528 55.82546:5464 63.3612:4952 63.36168:10199 63.36216:12630 63.36264:10490 63.36311:5565 67.73466:7209 67.73519:11606 67.73572:13693 67.73624:11945 67.73678:7078 69.10861:8645 69.10916:17698 69.1097:23438 69.11025:21923 69.11079:14456 69.11134:6350 80.04471:372 80.04539:22944 80.04607:14093 80.04683:13508 80.04751:32901 80.04819:103548 80.04887:219740 80.04955:344450 80.05022:358021 80.0509:234184 80.05158:113865 80.05226:27235 80.05294:3313 86.4595:6812 86.46027:11396 86.46103:12917 86.46179:10642 86.46255:6211 96.04041:3609 96.0413:12747 96.04219:44151 96.04308:115080 96.04398:191856 96.04487:232630 96.04576:170763 96.04665:95195 96.04755:27093 96.04844:3811 96.49892:6667 96.49982:11230 96.50072:13182 96.50163:10997 96.50252:5850 108.47448:7581 108.47555:13495 108.47662:15637 108.47769:12835 108.47876:7260 113.92828:7393 113.92943:11293 113.93058:13102 113.93173:11509 113.93288:7156 118.15477:8923 118.15599:13113 118.1572:13841 118.15842:10526 118.15965:5331 119.12907:4937 119.13029:10528 119.13153:14020 119.13276:12629 119.134:7360 124.02877:7359 124.03008:25813 124.03139:103725 124.0327:133347 124.03401:347040 124.03532:1256074 124.03663:3887635 124.03794:6770175 124.03925:8985207 124.04056:7173403 124.04187:4243247 124.04318:1505259 124.04449:420791 124.0458:149052 124.04711:119177 124.04842:24716 124.04973:3356 124.07037:739 124.07169:13703 124.07299:48318 124.0743:85846 124.07561:92057 124.07693:56912 124.07824:27534 124.07954:13615 124.08119:27122 124.0825:55505 124.08382:82994 124.08513:92306 124.08643:66105 124.08775:34985 124.08906:11000 124.10873:6146 124.11004:14457 124.11135:22050 124.11266:22825 124.11397:15965 124.11528:6791 125.03832:1957 125.03964:8054 125.04097:18933 125.0423:40377 125.04362:38762 125.04495:23717 125.04627:9915 125.0476:3592 125.05688:6498 125.05821:13652 125.05954:19149 125.06086:19784 125.06219:14953 125.06351:7663 140.02927:6098 140.03084:14247 140.03241:22206 140.03398:24738 140.03555:19904 140.03712:11186</t>
  </si>
  <si>
    <t>57.06894:26473 57.06935:44644 57.06976:152105 57.07017:264810 57.07058:330976 57.07098:246512 57.07139:137830 57.0718:40413 57.07221:18203 59.04834:28020 59.04877:126914 59.0492:252176 59.04963:370687 59.05006:325282 59.05049:192633 59.05092:71596 59.05135:11053 67.05311:30110 67.05363:77165 67.05415:133313 67.05466:163723 67.05519:147205 67.05571:96731 67.05623:45254 69.06822:780 69.06877:70417 69.06931:226350 69.06985:393911 69.0704:479309 69.07095:347120 69.07149:191451 69.07204:59617 69.07258:21850 69.11189:53693 69.11243:106536 69.11298:141429 69.11352:128177 69.11407:77199 69.11461:25537 70.02756:21148 70.02811:60742 70.02867:107305 70.02923:130871 70.02979:113724 70.03033:68499 70.03089:25720 72.04233:29175 72.04291:93168 72.04349:340466 72.04407:715377 72.04465:1112850 72.04523:1126328 72.04581:730242 72.04639:353709 72.04697:95003 72.04755:18567 73.02714:34399 73.02773:87858 73.02832:149573 73.02891:180098 73.0295:157475 73.03009:98364 73.03069:41921 74.02259:30003 74.02319:63041 74.0238:84151 74.02441:78778 74.02501:51310 80.7991:40774 80.79979:60166 80.80048:68201 80.80117:61111 80.80186:42911 83.04768:35906 83.0484:73825 83.04912:99883 83.04984:94816 83.05055:62223 83.05128:24676 85.06166:11019 85.0624:38116 85.06315:158025 85.06389:409361 85.06464:682579 85.06538:798566 85.06612:564514 85.06686:302591 85.06761:82059 85.06835:10725 86.09546:39177 86.09622:83965 86.09698:112621 86.09773:103940 86.0985:65477 86.09925:24943 87.07806:29274 87.07883:74625 87.07961:182566 87.08038:299901 87.08115:321075 87.08192:209236 87.08269:99296 87.08346:15626 90.04868:10011 90.04949:73786 90.0503:210127 90.05111:270129 90.05193:509429 90.05273:1825852 90.05354:5989410 90.05435:11000566 90.05516:15512144 90.05598:13405526 90.05679:8162364 90.05759:3321879 90.0584:932086 90.05922:334585 90.06003:277667 90.06084:119017 90.06165:84222 95.04588:23318 95.04675:38923 95.04764:129474 95.04852:249862 95.04939:361800 95.05027:314645 95.05115:181358 95.05203:58760 95.35844:44472 95.35931:72828 95.3602:81345 95.36108:63700 95.36197:32511 96.07868:43480 96.07957:66148 96.08047:70533 96.08136:54008 96.08225:28113 98.01978:26912 98.0207:76133 98.02162:289080 98.02254:653202 98.02346:1045039 98.02438:1111013 98.0253:735372 98.02622:365262 98.02714:93118 98.02806:19957 98.59287:29477 98.5938:61491 98.59473:76687 98.59566:63852 98.59659:33957 100.03642:30727 100.03737:84972 100.03832:187599 100.03927:294871 100.04022:280948 100.04117:171649 100.04211:70837 100.04307:26298 103.0709:13188 103.07189:67645 103.07289:264436 103.07388:641687 103.07487:1053467 103.07587:1215105 103.07686:859913 103.07785:465387 103.07884:136729 103.07983:27173 113.05571:26754 113.05685:60992 113.05799:148528 113.05913:243883 113.06027:263416 113.06141:179966 113.06255:94576 113.06369:24747 116.02814:25516 116.02932:60106 116.0305:233070 116.03169:786077 116.03288:1481452 116.03406:2146082 116.03525:1925321 116.03643:1182279 116.03762:496076 116.0388:118329 116.03999:22456 124.06925:11776 124.07056:48820 124.07188:234344 124.07318:644779 124.07449:1084939 124.07581:1306927 124.07712:949608 124.07843:527526 124.07973:166359 124.08105:47355 124.08236:17062 131.06622:27501 131.06764:75438 131.06908:128207 131.0705:149387 131.07191:121802 131.07335:66410 131.07477:22117 142.0788:4973 142.0804:41236 142.082:181101 142.0836:436208 142.08522:717344 142.08682:786194 142.08842:524633 142.09003:261556 142.09164:63055 142.09325:14098 156.09648:27170 156.09833:70429 156.10019:156357 156.10204:195720 156.10388:139193 156.10573:61604 156.10757:22068 160.08913:22989 160.09105:46176 160.09297:156423 160.09489:285149 160.09682:386189 160.09874:307524 160.10065:176878 160.10257:51340 160.10449:2653 166.07796:16561 166.07999:46576 166.08202:145745 166.08405:255521 166.08607:329502 166.0881:245983 166.09013:133659 166.09216:28001 174.10521:33179 174.10738:150549 174.10956:309546 174.11174:473026 174.11392:451947 174.11609:284361 174.11827:130543 174.12045:30171 184.07845:30305 184.08081:39209 184.08318:73979 184.08556:78966 184.08792:233312 184.09029:882693 184.09265:2050574 184.09503:3314296 184.0974:3633748 184.09976:2477893 184.10213:1292042 184.10451:391246 184.10687:128149 184.10924:79124 184.1116:36569 202.08347:6933 202.0862:63298 202.08891:71331 202.09164:105761 202.09438:103522 202.09697:316111 202.09969:1226718 202.10242:2992126 202.10513:4902204 202.10786:5576170 202.11058:3900162 202.11331:2092976 202.11604:639670 202.11876:194511 202.12149:113749 202.12421:81942 202.12694:22423 220.09569:37389 220.09879:128838 220.10188:152202 220.10498:323078 220.10808:1158661 220.11118:3687583 220.11427:6549788 220.11737:8872047 220.12047:7253796 220.12357:4326862 220.12666:1603559 220.12976:461856 220.13286:190675 220.13596:164994 220.13905:67846 220.14215:28328</t>
  </si>
  <si>
    <t>Nicotinamide</t>
  </si>
  <si>
    <t>67.0531:6960 67.05362:16893 67.05415:27254 67.05466:31436 67.05518:26716 67.0557:16566 67.05623:6893 69.39116:8039 69.39171:15577 69.39225:23280 69.3928:24385 69.39335:17492 69.3939:7408 79.04028:6370 79.04095:16206 79.04161:24609 79.04227:25621 79.04295:18523 79.04361:8281 80.04617:19486 80.04685:40116 80.04753:108565 80.04821:334382 80.04889:689289 80.04957:1071192 80.05025:1100557 80.05093:718415 80.05161:351332 80.05228:86039 80.05296:13857 80.05364:13157 80.05421:14792 80.05489:11153 80.05557:253 81.0684:7836 81.06908:20445 81.06978:46726 81.07047:52973 81.07117:34929 81.07185:14782 81.07255:5023 90.94675:12116 90.94757:20540 90.94839:23849 90.94922:19263 90.95004:9882 95.05888:12067 95.05976:17913 95.06064:19085 95.06152:14739 95.0624:7378 95.0835:13709 95.08438:28604 95.08526:41616 95.08614:44054 95.08701:33498 95.0879:17298 95.08878:5759 95.35136:9907 95.35225:16283 95.35313:18224 95.35401:15470 95.3549:10100 96.04033:4215 96.04122:15872 96.04211:58234 96.04301:159410 96.0439:269009 96.04479:329295 96.04568:242262 96.04658:135090 96.04747:40483 96.04836:9665 105.04277:14067 105.04379:25194 105.04482:30522 105.04583:26045 105.04685:15228 105.04787:5100 106.02464:7276 106.02567:10178 106.0267:39540 106.02774:75060 106.02878:105718 106.02981:89151 106.03085:52106 106.03188:17780 106.03292:976 108.43377:11384 108.43484:17465 108.43591:20443 108.43698:17292 108.43806:9589 111.00356:12237 111.00466:17273 111.00578:18260 111.00688:15727 111.008:11843 123.04436:38804 123.04565:88031 123.04695:187661 123.04825:274614 123.04954:348556 123.05083:1064274 123.05213:3711666 123.05342:7582089 123.05472:11682639 123.05602:11562141 123.0573:7428028 123.0586:3562775 123.0599:1018114 123.06119:341338 123.06248:266603 123.06378:158995 123.06508:52435 123.06637:12311 123.07255:8634 123.07384:63031 123.07514:80280 123.07643:206860 123.07773:561666 123.07903:952928 123.08032:1151133 123.08161:830217 123.08291:463769 123.08421:148051 123.0855:42505 123.08679:13162 123.08809:7279 124.03509:15969 124.03639:59634 124.0377:106005 124.03902:143039 124.04033:115021 124.04163:66224 124.04295:22696 124.04426:2122 124.05498:8292 124.05629:20923 124.0576:47638 124.05891:56687 124.06022:41261 124.06153:15960 124.06284:5367</t>
  </si>
  <si>
    <t>Phenylacetylglutamine</t>
  </si>
  <si>
    <t>C13H16N2O4</t>
  </si>
  <si>
    <t>JFLIEFSWGNOPJJ-UHFFFAOYNA-N</t>
  </si>
  <si>
    <t>O=C(O)C(N=C(O)CC=1C=CC=CC1)CCC(=N)O</t>
  </si>
  <si>
    <t>57.06897:1562 57.06937:7808 57.06978:21588 57.07019:36607 57.0706:44354 57.07101:32100 57.07142:17499 57.07183:4618 57.07224:446 61.4516:2585 61.45206:4478 61.45252:5036 61.45298:3902 61.45343:1981 62.89789:2847 62.89836:4717 62.89883:5312 62.89931:4108 62.89978:1937 68.33121:1014 68.33175:2879 68.33228:7162 68.33282:12299 68.33335:14032 68.33389:9791 68.33443:3773 68.33496:1259 69.06886:1800 69.0694:5038 69.06995:8903 69.07049:10857 69.07104:9424 69.07158:5738 69.07212:2346 69.67433:3060 69.67489:4321 69.67544:4526 69.67599:3432 69.67654:1686 74.7184:2318 74.71901:3676 74.71962:4291 74.72024:3819 74.72085:2582 83.0484:3504 83.04912:4957 83.04984:5040 83.05055:3679 83.05127:1772 83.05784:1623 83.05856:7489 83.05927:22604 83.06:40425 83.06071:56134 83.06143:48457 83.06215:29172 83.06287:11419 83.06358:1577 84.03979:534 84.04053:2557 84.04126:3763 84.04198:13697 84.04272:50935 84.04345:132682 84.04418:221181 84.04491:266576 84.04564:195171 84.04637:109232 84.0471:33820 84.04783:8539 84.04856:3298 84.04929:2455 88.72314:3382 88.72393:4674 88.72472:4897 88.72552:3777 88.7263:1915 89.84724:3110 89.84804:4504 89.84885:4788 89.84966:3667 89.85046:1825 91.05046:2124 91.05128:8193 91.05211:32955 91.05293:101552 91.05376:174023 91.05458:225213 91.0554:174208 91.05623:101857 91.05705:33752 91.05788:8978 91.0587:2581 91.05952:1704 95.0835:2826 95.08438:6469 95.08526:10023 95.08614:10865 95.08701:8450 95.0879:4597 95.08878:1522 97.06325:2557 97.06416:4899 97.06506:6217 97.06597:5441 97.06688:3132 101.05756:2774 101.05853:5321 101.05949:7187 101.06046:7209 101.06142:5226 101.06238:2460 101.06734:2498 101.06831:8262 101.06927:25269 101.07023:45895 101.0712:63525 101.07216:53387 101.07312:31972 101.07409:11914 101.07505:2250 102.05139:626 102.05237:3338 102.05334:11267 102.05432:19737 102.0553:25559 102.05628:19554 102.05726:11173 102.05824:3221 102.05921:464 106.23097:1920 106.23201:3806 106.23305:4841 106.23409:4259 106.23512:2519 109.06293:3361 109.064:5272 109.06509:5672 109.06616:4256 109.06725:2039 109.09858:3049 109.09966:6972 109.10074:10601 109.10182:11278 109.1029:8355 109.10398:4036 109.10506:1171 111.04128:1762 111.04238:4265 111.0435:6426 111.0446:6712 111.04572:4939 111.04682:2381 111.0779:2735 111.07901:5063 111.08012:5950 111.08123:4768 111.08234:2512 111.41061:2708 111.41172:4666 111.41283:5273 111.41395:4075 111.41507:2003 121.09772:2345 121.09898:5490 121.10024:8717 121.10151:10060 121.10277:8607 121.10403:5295 121.1053:2147 123.07672:1862 123.07802:4607 123.07932:9864 123.0806:12925 123.0819:7145 123.0832:4138 123.08449:1586 125.05688:2533 125.0582:5678 125.05953:7954 125.06086:7718 125.06219:5209 125.06351:2303 129.05478:1323 129.05617:2756 129.05756:4296 129.05894:4152 129.06035:9987 129.06174:36631 129.06313:108155 129.06451:184229 129.0659:233891 129.06731:177133 129.0687:101491 129.07008:32097 129.07147:8352 129.07286:2832 129.07425:2058 130.03781:5038 130.03923:12144 130.04063:25148 130.04204:40546 130.04344:50233 130.04485:139314 130.04625:479456 130.04767:1018272 130.04907:1598064 130.05048:1649565 130.05188:1082086 130.05328:536657 130.05469:150723 130.05611:45156 130.05751:35627 130.05891:25667 130.06032:10772 130.06172:4863 135.11356:2735 135.11504:5591 135.11653:7385 135.11803:6779 135.11951:4341 135.121:1819 136.06741:5113 136.06891:7184 136.07042:21335 136.07191:72964 136.07343:149259 136.07494:230302 136.07643:228410 136.07794:146403 136.07945:69802 136.08095:18719 136.08246:5442 136.08397:4764 136.08546:3851 136.0869:7410 137.09212:2406 137.09364:4833 137.09517:6179 137.09669:5623 137.09821:3629 137.09973:1632 141.04996:2246 141.05154:4247 141.05313:5504 141.05472:5048 141.0563:3096 147.06627:1744 147.06796:2732 147.06966:10179 147.07133:38346 147.07303:107532 147.07472:181846 147.07642:227234 147.07811:170967 147.0798:97970 147.0815:31273 147.08318:7904 147.08487:2075 148.05557:2006 148.05728:4415 148.05899:6412 148.0607:6335 148.06241:4102 148.06412:1326 153.03859:3234 153.04037:5126 153.04218:5292 153.04398:3646 153.04576:1534 163.10625:2061 163.10823:5343 163.1102:8565 163.11218:9343 163.11415:6970 163.11612:3320 165.08582:2705 165.08783:5646 165.08984:8010 165.09186:8108 165.09387:5899 165.09589:3016 171.0692:2063 171.07132:6292 171.07344:12016 171.07556:17299 171.07768:15137 171.0798:8973 171.08192:3426 171.08405:1317 181.1162:1555 181.11852:3826 181.12082:5811 181.12314:6203 181.12544:4658 181.12776:2263 182.00478:2013 182.00711:3791 182.00943:4564 182.01176:3804 182.0141:2113 186.72635:3545 186.72878:4659 186.73119:4898 186.73361:4150 186.73602:2651 190.10104:3089 190.10353:7262 190.10602:10756 190.10851:10996 190.11099:7834 190.11348:3727 190.11595:1296 191.09923:1515 191.10173:4232 191.10423:7298 191.10675:12351 191.10925:8710 191.11176:4023 191.11426:1520 205.11676:2629 205.11954:4906 205.12233:5566 205.12512:4160 205.1279:1904 207.09503:1880 207.09785:4135 207.10069:5302 207.10352:4409 207.10634:2224 209.1078:1316 209.11067:7651 209.11354:14968 209.11641:21567 209.11928:18282 209.12215:10759 209.12502:4032 209.12788:1263 219.10204:1760 219.10512:8416 219.10818:18214 219.11127:28560 219.11435:27236 219.11742:16695 219.1205:7201 219.12357:1982 219.12662:2090 219.12968:4860 219.13277:5446 219.13583:5289 219.13892:4668 219.142:3440 220.08954:2877 220.09264:6542 220.09573:9350 220.09883:9469 220.10193:6947 220.10503:3626 220.10812:1476 223.12415:1141 223.1273:3650 223.13046:5918 223.13364:6310 223.1368:4654 223.13995:2257 229.11485:2376 229.11813:3794 229.12143:4515 229.12471:4119 229.12801:2746 247.09349:1658 247.09717:5939 247.10086:17547 247.10454:30892 247.10823:42046 247.11191:34418 247.11559:20331 247.11928:6593 247.12296:589 247.12502:1152 247.12869:5229 247.13239:9106 247.13606:5881 247.13974:2507 247.15817:1979 247.16185:4513 247.16554:7221 247.16922:12629 247.17291:7029 247.17659:4247 247.18028:1781 248.07469:44 248.0784:4540 248.08211:18030 248.08582:37037 248.08951:57258 248.09322:56932 248.09692:36650 248.10063:17654 248.10434:4244 248.10805:224 265.1012:2635 265.10529:13634 265.10938:41953 265.11346:74717 265.11755:103177 265.12164:87553 265.12576:53771 265.12985:21416 265.13394:8342 265.13803:7291 265.1412:11185 265.14532:12204 265.14941:7354 265.1535:1228 265.16193:3766 265.16602:18172 265.1701:62383 265.17419:119766 265.17828:175240 265.1824:157114 265.18649:95973 265.19058:40307 265.19467:9264 265.19876:1477 265.2395:2199 265.24362:4543 265.24771:9681 265.2518:13404 265.25589:11000 265.26001:5199 265.2641:2293 274.70715:2291 274.71149:3975 274.71579:4645 274.72012:3911 274.72443:2275</t>
  </si>
  <si>
    <t>52.90753:2750 52.90789:4390 52.90826:4887 52.90863:3841 52.90899:1972 55.0539:1396 55.05428:3794 55.05467:6018 55.05506:6351 55.05545:4538 55.05583:1982 57.06936:2659 57.06976:5505 57.07017:7837 57.07058:8004 57.07099:5777 57.0714:2714 58.06509:2703 58.06551:4275 58.06593:4625 58.06635:3505 58.06677:1721 67.05264:1292 67.05316:5230 67.05368:16740 67.0542:29104 67.05473:38252 67.05524:29729 67.05576:17136 67.05628:5007 67.05681:460 67.37555:761 67.37608:4153 67.37659:16116 67.37712:19836 67.37765:13737 67.37817:5365 69.06886:1879 69.06941:4478 69.06995:9482 69.0705:11510 69.07104:8092 69.07159:3866 69.07214:1629 71.08417:968 71.08474:3547 71.0853:7009 71.08588:8991 71.08644:7930 71.08701:4730 71.08758:1756 73.02715:1052 73.02773:3305 73.02833:6244 73.02892:10979 73.02951:8369 73.0301:3707 73.03069:1281 79.05228:867 79.05296:2690 79.05362:5651 79.05428:11421 79.05495:11307 79.05562:6947 79.05629:2929 79.05695:1072 81.06705:539 81.06775:3282 81.06844:12879 81.06914:29308 81.06982:47124 81.07052:51670 81.07121:35276 81.07191:18264 81.07259:4832 81.07329:733 83.08431:1947 83.08503:4658 83.08575:6477 83.08646:5953 83.08718:3608 83.0879:1272 85.06315:1398 85.06389:3247 85.06464:4561 85.06538:4377 85.06612:2828 87.04264:2114 87.04341:4386 87.04418:6073 87.04494:6027 87.04572:4311 87.04649:2074 87.8882:2742 87.88898:4286 87.88976:4636 87.89054:3567 87.89132:1782 89.05775:1942 89.05855:5637 89.05935:10003 89.06014:12612 89.06094:9043 89.06174:4170 89.06254:1619 91.03731:2638 91.03813:4813 91.03896:5921 91.03978:5195 91.0406:3153 91.05296:2039 91.05379:3794 91.05461:4687 91.05544:4145 91.05626:2606 93.06673:811 93.06759:3337 93.06844:10939 93.06929:20675 93.07014:29917 93.07099:26518 93.07185:16074 93.07269:6364 93.07355:1221 95.08165:187 95.08253:2605 95.08341:12259 95.08429:28155 95.08517:45298 95.08604:48467 95.08693:32646 95.08781:16764 95.08868:5177 95.08956:1771 96.98441:1136 96.98532:3717 96.98622:5596 96.98713:5466 105.06729:2977 105.06831:6184 105.06934:9051 105.07036:9523 105.07138:7213 105.0724:3755 105.07342:1259 107.08134:722 107.0824:4460 107.08345:14730 107.0845:26667 107.08555:36761 107.0866:30574 107.08765:18088 107.08871:6484 107.08975:1140 109.09647:808 109.09755:3103 109.09863:11883 109.09971:25358 109.10079:39675 109.10187:39993 109.10295:25654 109.10403:12097 109.10511:2854 109.10619:417 117.06737:2111 117.06857:4214 117.06977:5529 117.07098:5031 117.07217:3031 119.081:1336 119.08223:2379 119.08347:7837 119.08469:13705 119.08593:16738 119.08717:11985 119.08839:6420 119.08963:1555 121.09525:633 121.0965:2482 121.09777:10372 121.09903:25975 121.1003:43038 121.10156:48857 121.10282:33616 121.10409:17311 121.10535:4557 121.10661:1150 123.07674:1309 123.07803:3427 123.07933:5533 123.08063:6260 123.08192:5068 123.08321:2800 123.11301:2841 123.1143:9421 123.11559:16293 123.11689:20734 123.11819:15851 123.11948:9124 123.12078:2955 123.12207:1265 124.10874:2073 124.11005:4884 124.11136:7245 124.11267:10087 124.11398:5138 124.1153:2357 124.11661:783 130.08282:1915 130.08423:4577 130.08563:6467 130.08704:5957 130.08846:3488 130.08986:1064 131.08047:1254 131.08189:3916 131.08331:7823 131.08475:10838 131.08617:10710 131.08759:7468 131.089:3473 131.09044:1032 133.08139:1473 133.08284:3795 133.0843:6173 133.08575:6963 133.0872:5474 133.08867:2800 133.09595:1069 133.0974:3003 133.09886:7940 133.10031:13380 133.10178:14191 133.10323:9071 133.10469:4112 133.10614:1436 135.11058:873 135.11208:5034 135.11356:16708 135.11505:29712 135.11653:40087 135.11803:32517 135.11952:19155 135.121:6779 135.1225:1314 137.12717:969 137.12868:2953 137.1302:7453 137.13173:11577 137.13326:11300 137.13478:5521 137.13629:2736 137.13782:905 145.09555:1049 145.0972:5836 145.09886:12418 145.10051:19187 145.10217:18390 145.10384:11515 145.10548:5034 145.10715:1044 147.11194:1880 147.11363:7340 147.11533:13202 147.117:16286 147.1187:11726 147.12039:6269 147.12209:2082 149.1256:916 149.12732:5297 149.12904:16153 149.13077:27610 149.13249:33750 149.13423:24525 149.13596:13449 149.13768:3922 149.1394:943 159.10976:1301 159.11166:3551 159.11357:9015 159.11548:14655 159.11737:15966 159.11928:10865 159.12119:5541 159.12308:1645 161.12724:2618 161.12918:6006 161.13112:9177 161.13306:9869 161.13501:7641 161.13695:4194 161.13889:1525 163.14183:1727 163.14381:7181 163.14578:13301 163.14777:18258 163.14973:14984 163.15172:8851 163.15369:3231 163.15567:1056 165.08585:2063 165.08786:3722 165.08987:4334 165.09189:3544 165.09389:2002 165.12206:1621 165.12407:4012 165.12608:6138 165.1281:6364 165.13011:4518 165.13213:1935 173.12427:776 173.12643:5715 173.1286:13355 173.13075:21472 173.13292:21668 173.13507:13911 173.13724:6447 173.1394:1819 175.14255:2847 175.14474:5119 175.14694:6459 175.14914:6028 175.15134:4138 175.15353:1939 176.18469:2454 176.18692:4020 176.18913:4512 176.19135:3658 176.19357:2049 176.59126:2235 176.59348:3570 176.5957:4125 176.59793:3483 176.60016:2020 177.15788:2544 177.16013:5696 177.16235:8264 177.1646:8246 177.16682:5622 177.16907:2375 187.14085:2090 187.14328:5209 187.14571:10185 187.14813:13995 187.15056:10912 187.15298:6269 187.15541:1906 233.21779:2144 233.22118:4778 233.22455:6824 233.22792:6709 233.23131:4463 233.23468:1757 243.19687:2346 243.20047:13231 243.20407:32757 243.20767:53984 243.21126:60568 243.21486:41989 243.21846:22406 243.22206:6571 243.22565:1605 261.20557:7577 261.20956:32005 261.21359:83864 261.21759:139650 261.22159:164522 261.22559:117787 261.22958:64554 261.23361:20424 261.23761:6621 261.24161:3821 261.24561:2317 261.24997:4978 262.21371:1828 262.21774:4893 262.22177:7858 262.22577:8554 262.2298:6448 262.23383:3205 279.22699:2433 279.23141:3865 279.23584:4447 279.24026:3822 279.24469:2402 335.2345:756 335.24033:3456 335.24615:11367 335.25198:20442 335.25778:27551 335.26361:22015 335.26944:12644 335.27527:3967 335.28107:255 353.23328:1950 353.23956:3219 353.24585:12236 353.25217:45372 353.25845:96999 353.26474:152329 353.27106:156018 353.27734:101923 353.28363:50094 353.28995:14192 353.29623:4667 353.30252:3963 353.30884:2829 353.31512:2348 354.25546:1955 354.26178:4822 354.2681:7155 354.27444:7339 354.28076:5335 354.28708:2649 515.32935:2172 515.34045:4169 515.35156:5247 515.36267:4495 515.37372:2444 532.26605:1897 532.27771:4730 532.28937:10946 532.30103:10409 532.31268:6264 532.32428:1997 532.33594:673 532.3476:3562 532.35925:10379 532.37091:17191 532.38257:21161 532.39423:15975 532.40582:9266 532.41748:3389 532.42914:1242 533.26898:1180 533.2807:3761 533.29236:10549 533.30408:14517 533.31573:12238 533.32739:7084 533.33911:2122</t>
  </si>
  <si>
    <t>50.62948:9113 50.62982:14428 50.63016:16407 50.6305:13356 50.63084:7069 55.0535:5454 55.05389:15475 55.05428:28540 55.05467:36759 55.05505:34126 55.05544:22475 55.05583:10050 57.87297:8125 57.87339:15684 57.87381:19234 57.87422:16692 57.87464:10380 69.06783:7324 69.06837:20260 69.06892:70326 69.06947:167752 69.07001:274165 69.07056:311886 69.0711:216524 69.07164:113519 69.07219:29753 69.07273:3907 81.06712:3531 81.06781:15244 81.0685:51745 81.0692:116640 81.06989:187972 81.07058:208138 81.07127:142690 81.07197:74390 81.07265:18786 81.07335:1082 93.06742:5810 93.06828:14984 93.06912:33374 93.06998:46363 93.07083:37711 93.07168:17949 93.07253:7912 95.04659:3301 95.04747:13476 95.04835:28382 95.04922:38504 95.0501:36089 95.05098:23176 95.05186:9594 95.0835:7192 95.08439:17034 95.08527:36973 95.08614:46569 95.08702:25577 95.08791:15275 95.08878:6231 97.06165:5245 97.06255:17009 97.06346:48076 97.06437:82656 97.06527:107154 97.06618:82987 97.06709:47522 97.06799:13359 97.09955:7245 97.10045:15795 97.10136:21149 97.10226:19492 97.10317:12123 99.07658:2581 99.07751:13506 99.07845:48162 99.07938:98499 99.08032:151741 99.08126:150319 99.08219:96297 99.08313:45038 99.08406:10897 99.085:1374 105.06728:6151 105.06831:18551 105.06933:31037 105.07035:34711 105.07137:27024 105.0724:14151 105.07342:4676 107.08144:4172 107.0825:20492 107.08354:63490 107.08459:114080 107.08565:159289 107.08669:137689 107.08775:82750 107.0888:32076 107.08985:3844 109.06293:8520 109.06402:15933 109.06509:18948 109.06618:15380 109.06725:8054 109.09859:12123 109.09967:25727 109.10075:36040 109.10183:35853 109.10291:25546 109.10399:12540 111.07903:11120 111.08013:19831 111.08125:22030 111.08235:16177 111.08347:7465 119.08223:6592 119.08346:16834 119.08469:27053 119.08592:42843 119.08716:23767 119.08839:12896 119.08962:4735 121.09772:11087 121.09899:26201 121.10026:40069 121.10152:42545 121.10278:31861 121.10404:16133 121.10531:5050 123.07548:3732 123.07677:18432 123.07807:52568 123.07937:89222 123.08066:109317 123.08195:79186 123.08325:42643 123.08455:10951 123.08584:631 123.11559:13329 123.11688:19657 123.11818:19718 123.11948:13643 123.12077:5934 125.09007:3258 125.0914:16321 125.09273:60700 125.09406:131157 125.09538:206934 125.0967:215551 125.09803:142453 125.09936:71224 125.10069:19745 125.10201:4953 127.10696:4056 127.10832:11368 127.10968:28247 127.11105:45630 127.1124:46421 127.11376:28652 127.11512:12427 127.11648:4594 131.08331:11730 131.08473:19997 131.08615:23114 131.08759:19320 131.089:11437 133.0974:10409 133.09885:22511 133.10031:32372 133.10176:33148 133.10323:24494 133.10468:12711 135.11208:3287 135.11357:13890 135.11505:27499 135.11655:34892 135.11803:30365 135.11952:17675 135.12102:6287 137.09213:7441 137.09366:16850 137.09518:24209 137.09669:23790 137.09822:15561 137.09975:5757 143.10083:1042 143.10246:18555 143.10408:45343 143.10571:74424 143.10733:75632 143.10895:48038 143.11058:22029 143.1122:6959 145.09554:4428 145.0972:15139 145.09885:34267 145.10051:54552 145.10217:53932 145.10382:32637 145.10548:12734 145.10713:5215 147.0764:8781 147.07809:18053 147.07979:24517 147.08147:24150 147.08316:17780 147.08485:9670 147.11023:4593 147.11192:12610 147.11362:34296 147.11531:54260 147.117:59012 147.1187:40779 147.12039:21312 147.12209:5806 149.12753:10100 149.12926:22953 149.13098:35426 149.13271:38848 149.13443:30218 149.13615:15658 149.13789:4294 157.09818:9608 157.10004:17210 157.10191:20776 157.10378:17387 157.10565:9430 159.10976:3247 159.11165:9868 159.11356:28120 159.11546:45826 159.11737:49057 159.11926:31821 159.12117:13581 159.12308:5033 161.09233:13598 161.09427:21788 161.09621:23909 161.09814:18529 161.10008:9734 165.11794:8933 165.11995:34309 165.12196:134920 165.12398:306852 165.12599:492707 165.12801:527679 165.13:353509 165.13202:180007 165.13403:51721 165.13605:15106 165.13806:9477 165.14008:5470 166.12669:13926 166.12872:24943 166.13075:29556 166.13278:24522 166.13481:13902 169.0961:6399 169.09818:16043 169.10027:25429 169.10236:28054 169.10443:22022 169.10652:11760 171.07558:11211 171.0777:24067 171.07982:32412 171.08194:30118 171.08406:19454 171.08618:8394 173.08792:4370 173.09009:22533 173.09224:53449 173.09441:87130 173.09656:95272 173.09872:64865 173.10088:33630 173.10304:9324 173.10521:6016 173.12682:8806 173.12898:17590 173.13113:23012 173.1333:20845 173.13547:12619 175.10738:11717 175.10957:20210 175.11177:23677 175.11397:19595 175.11617:10961 177.1221:8932 177.12434:20960 177.12657:31087 177.12881:31992 177.13104:23594 177.13329:12197 179.1377:8131 179.13997:17906 179.14224:25358 179.14452:25487 179.14679:18405 179.14906:8838 185.12517:10410 185.12755:19225 185.12994:27283 185.13232:29887 185.13472:24952 185.1371:15435 185.1395:6749 187.10443:6048 187.10686:29591 187.10928:54396 187.11171:72878 187.11414:57129 187.11656:32898 187.11899:10312 187.12141:5593 189.08601:10829 189.08849:18044 189.09094:20763 189.09341:17547 189.09587:10808 191.09674:2238 191.09924:10992 191.10175:37226 191.10426:65087 191.10677:80668 191.10927:57800 191.11177:30479 191.11427:7279 195.11229:7316 195.11487:15746 195.11746:19871 195.12004:17083 195.12262:10111 201.1225:13387 201.1252:18532 201.1279:19924 201.13062:16094 201.13332:8998 209.10782:5622 209.11069:14161 209.11356:21058 209.11642:20366 209.11929:12483 211.10645:6819 211.10934:14094 211.11226:18341 211.11517:15842 211.11807:8365 213.11909:8097 213.12206:17466 213.125:25058 213.12794:25415 213.13091:17919 213.13385:7668 215.13379:3879 215.13678:12014 215.13977:29569 215.14276:44961 215.14577:40163 215.14876:19567 215.15175:8814 219.13278:10172 219.13586:17554 219.13893:20305 219.14201:16649 219.1451:9202 225.11923:11853 225.12244:22326 225.12564:28451 225.12885:26018 225.13205:16779 225.13525:6872 227.13467:8197 227.13792:17018 227.14117:23354 227.14442:22786 227.14766:15494 227.15091:6662 231.12767:6494 231.13101:16941 231.13434:28046 231.13768:31655 231.14101:24644 231.14433:12402 237.15804:13669 237.1615:22354 237.16496:25165 237.16843:20029 237.17189:10850 239.13416:9848 239.13766:19589 239.14116:26792 239.14467:25803 239.14818:16891 239.15169:6356 245.14388:8287 245.14751:17920 245.15115:25304 245.15479:24643 245.15843:16417 245.16206:6642 249.13777:8552 249.14149:28642 249.14522:50407 249.14896:56930 249.15268:38825 249.15642:12547 249.16014:3103 249.17879:8172 249.18253:17788 249.18625:21980 249.18999:16846 249.19371:7311 255.16718:10486 255.17105:22591 255.17491:30603 255.17877:29128 255.18265:19811 255.18651:9286 265.14532:3264 265.14944:22674 265.15353:48220 265.15762:73020 265.16171:64558 265.1658:38041 265.16989:14237 265.17401:5499 281.14392:11124 281.14841:19723 281.15286:24120 281.15735:21351 281.1618:13343 283.15317:8014 283.15768:33299 283.1622:71870 283.16672:112891 283.17123:114849 283.17575:73764 283.18027:34865 283.18481:7025 285.16992:6281 285.1745:16765 285.17908:40411 285.18362:54567 285.1882:45540 285.19278:27022 285.19733:9103 293.18085:13387 293.18561:22381 293.19037:25009 293.19513:18892 293.19989:8405 295.19067:8463 295.1955:19009 295.20029:40431 295.20511:50350 295.20993:37230 295.21472:15802 295.21954:5795 301.16266:5866 301.16763:25740 301.17258:57167 301.17755:91142 301.1825:95806 301.18744:62690 301.19241:30275 301.19736:6723 303.17584:5043 303.18085:17008 303.18585:54755 303.19086:100368 303.19586:139219 303.20087:114912 303.20587:66919 303.21088:21375 303.21588:1822 313.19855:8028 313.2038:18152 313.20905:27667 313.21429:30109 313.21957:23064 313.22482:11222 319.16995:3931 319.17538:12615 319.18079:38906 319.18619:61294 319.19159:64832 319.19699:41391 319.20242:18225 323.18747:8088 323.19296:14980 323.19849:18580 323.20401:16426 323.2095:9903 329.19312:8403 329.19879:20095 329.20444:34865 329.21011:42684 329.21579:37713 329.22144:23556 329.22711:9488 331.20746:7356 331.2132:19892 331.2189:41758 331.22461:62546 331.23035:55155 331.23605:32637 331.24176:11962 331.2475:4125 335.19308:13624 335.19891:20136 335.20471:20764 335.21054:15233 335.21637:7297 347.2045:9009 347.21063:22725 347.21677:34637 347.22293:35373 347.22906:24367 347.2352:10530 353.19553:9619 353.20181:20388 353.2081:40695 353.21442:28401 353.2207:19331 353.22699:8334 371.18494:16003 371.19171:24247 371.19849:84788 371.20526:297707 371.21207:586267 371.21884:877654 371.22562:822931 371.23239:514830 371.2392:230707 371.24597:62567 371.25275:20678 371.25952:18529 371.26633:11619 371.2731:10734 371.27988:1815 372.19739:4748 372.20419:11644 372.211:34992 372.21783:60274 372.22464:75684 372.23145:55836 372.23825:30137 372.24506:6442 377.21872:12778 377.22568:19658 377.2326:20860 377.23956:15328 377.24652:7060 391.2439:10771 391.25125:22925 391.25858:32223 391.26593:32568 391.27325:24051 391.28061:12678 392.33972:9195 392.34708:16050 392.35446:18458 392.36182:14342 392.3692:6891 409.24249:2915 409.25037:21897 409.25821:65483 409.26605:112076 409.27393:137437 409.28177:101396 409.28961:56377 409.29745:17345 409.30533:4717 410.25772:8155 410.26559:18074 410.2735:26566 410.28137:27309 410.28925:19400 410.29712:8613 425.26788:6847 425.27621:14023 425.28452:18013 425.29285:15254 425.30115:7575 427.24579:7966 427.25415:29857 427.26254:112680 427.2709:235369 427.2793:365955 427.28766:368216 427.29605:237552 427.30441:114316 427.31281:30388 427.32117:6065 428.26114:7140 428.26956:20043 428.27795:39959 428.28638:58506 428.29477:51120 428.30316:30150 428.31158:10317 428.31998:4073 445.24063:14534 445.24954:21892 445.25845:58658 445.26736:200921 445.27628:606910 445.28519:1047603 445.2941:1374433 445.30301:1080490 445.31192:634192 445.32083:213034 445.32974:54136 445.33865:16681 445.34756:16181 445.35648:4594 446.25818:3700 446.26712:10877 446.27606:43176 446.285:95062 446.29395:150414 446.30289:150348 446.31183:95039 446.32077:43278 446.32971:9680 446.33865:3124 463.25925:6531 463.26871:17595 463.27817:62720 463.28763:158730 463.29709:262367 463.30655:308882 463.31601:221417 463.32544:121278 463.3349:35571 463.34436:7107 464.28201:4594 464.2915:14973 464.30099:25957 464.31049:29653 464.31998:23000 464.32947:11382 481.27286:7084 481.28287:23384 481.29288:71990 481.30289:139489 481.3129:209459 481.32294:200833 481.33295:126233 481.34296:57170 481.35297:11746 482.30377:11842 482.31381:21000 482.32385:24103 482.33389:18688 482.34393:9318 501.89633:9409 501.90701:16259 501.91766:19461 501.92834:16819 501.939:10113</t>
  </si>
  <si>
    <t>50.44209:2959 50.44243:5259 50.44277:6008 50.44311:4744 50.44345:2474 66.58691:2492 66.58743:4729 66.58794:5754 66.58846:5079 66.58897:3361 66.82458:3279 66.8251:5109 66.82561:5720 66.82613:4634 66.82665:2479 68.84621:1440 68.84675:4825 68.84729:10203 68.84783:14239 68.84837:14002 68.84892:9833 68.84946:4793 68.85:1491 74.94616:4752 74.94678:7287 74.9474:7575 74.94801:5287 74.94862:2066 86.32395:2939 86.32471:5113 86.32548:5963 86.32624:4788 86.327:2414 89.13192:2956 89.13271:4939 89.13351:5916 89.13432:5213 89.13511:3174 123.07803:4264 123.07932:7255 123.08061:7790 123.08191:5593 123.08321:2450 135.47025:3145 135.47174:6253 135.47324:8012 135.47473:7182 135.47623:4438 169.12738:3093 169.12946:5998 169.13155:7375 169.13364:6264 169.13571:3656 185.0322:2863 185.03459:11388 185.03697:37208 185.03937:66849 185.04175:91332 185.04413:74809 185.04652:44142 185.0489:15451 185.0513:3329 185.05368:1200 217.0406:3906 217.04364:7603 217.04668:10319 217.04971:10126 217.05273:7206 217.05577:3607 232.0567:11780 232.06006:46310 232.0634:146455 232.06676:255089 232.07011:337616 232.07347:268467 232.07681:158383 232.08017:55590 232.08353:15183 232.08688:4706 232.09023:3305 233.06247:3143 233.06584:10762 233.06921:40658 233.0726:93188 233.07597:149839 233.07935:162612 233.08272:110176 233.08609:57040 233.08946:16438 233.09283:5014 233.09622:4392 233.09961:7338 233.10298:8797 233.10635:895 273.08652:2838 273.09082:7529 273.09509:11680 273.09937:12458 273.10364:9482 273.10794:5044 274.09506:4631 274.09937:9175 274.10367:11815 274.10797:10716 274.11227:6960 274.11658:3114 364.08472:249 364.09131:4900 364.0979:19011 364.10449:34344 364.11108:46461 364.11768:37581 364.12427:22125 364.13083:7849 364.13742:2153 365.1026:3723 365.10922:9375 365.11581:16603 365.12244:19468 365.12906:13445 365.13568:5289 365.1423:1731 395.06595:2526 395.07339:13374 395.08084:33241 395.08829:60463 395.09573:69428 395.10318:192833 395.11063:691876 395.11807:1598011 395.12552:2580916 395.13297:2845778 395.14041:1948177 395.14786:1021523 395.1553:304794 395.16278:94962 395.17023:65245 395.17767:48070 395.18512:17971 395.19257:7744 396.10339:1094 396.11087:6042 396.11835:20258 396.12582:36555 396.1333:50632 396.14078:42757 396.14825:25432 396.15573:9577 396.16321:1478</t>
  </si>
  <si>
    <t>2'-O-Methyladenosine</t>
  </si>
  <si>
    <t>C11H15N5O4</t>
  </si>
  <si>
    <t>FPUGCISOLXNPPC-UHFFFAOYNA-N</t>
  </si>
  <si>
    <t>OCC1OC(N2C=NC=3C(=NC=NC32)N)C(OC)C1O</t>
  </si>
  <si>
    <t>55.01749:3735 55.01788:7640 55.01826:10602 55.01865:10558 55.01904:7519 55.01942:3590 55.88602:3146 55.88642:5599 55.88682:6912 55.88721:6284 55.88761:4175 57.03257:1339 57.03297:3576 57.03338:9594 57.03379:15879 57.0342:18174 57.03461:12402 57.03502:6140 57.03542:2398 59.04837:1897 59.0488:5244 59.04923:12826 59.04966:18280 59.05009:15938 59.05052:9482 59.05095:3272 59.05138:1011 61.02757:1628 61.02803:4729 61.02848:8631 61.02893:10749 61.02938:9563 61.02983:5957 61.03028:2348 69.03194:1743 69.03249:6960 69.03303:21786 69.03357:38118 69.03411:50622 69.03466:40163 69.0352:23102 69.03574:7019 69.03629:306 71.04836:3830 71.04893:6709 71.0495:8326 71.05006:7491 71.05064:4686 71.0512:1746 75.04347:4552 75.04408:8107 75.0447:9345 75.04532:7492 75.04594:4084 85.02595:1347 85.02669:3528 85.02744:9103 85.02818:15665 85.02892:18621 85.02966:13075 85.03041:6749 85.03115:2212 87.04095:493 87.04173:3601 87.0425:16826 87.04327:33956 87.04404:50845 87.04481:47066 87.04558:29102 87.04635:12560 87.04712:2995 87.04789:486 97.02538:2382 97.02629:7388 97.0272:17802 97.02811:29130 97.02901:34395 97.02991:24978 97.03082:13731 97.03173:3561 99.65889:3431 99.65984:5434 99.66077:5850 99.66172:4294 99.66267:1837 101.05555:239 101.05652:3973 101.05748:19097 101.05844:42533 101.0594:67884 101.06037:70833 101.06133:46443 101.06229:22918 101.06326:5827 101.06422:625 101.14433:2484 101.14529:4705 101.14626:5782 101.14722:4794 101.14819:2578 115.0353:1928 115.03647:8574 115.03764:17460 115.03881:26215 115.03998:23911 115.04115:14395 115.04232:5756 115.04349:2198 119.03294:3743 119.03416:6515 119.0354:7605 119.03663:5900 119.03786:2612 129.04921:1609 129.05061:3577 129.052:11467 129.05339:19846 129.05478:24995 129.05617:18464 129.05756:10148 129.05894:2343 136.04927:10802 136.05077:26742 136.05228:62471 136.05379:80562 136.05528:121162 136.05679:412697 136.0583:1399569 136.0598:2661484 136.06131:3876219 136.06281:3499028 136.06432:2164450 136.06583:935490 136.06732:265555 136.06883:97471 136.07034:81093 136.07184:41985 136.07335:16153 136.07486:3648 147.05786:733 147.05954:4780 147.06123:17932 147.06293:34488 147.06462:50237 147.06631:44855 147.06801:27506 147.06969:11267 147.07138:2823 152.59071:2676 152.5925:4587 152.59428:5262 152.59607:4501 152.59785:2864 264.08801:3980 264.0921:7777 264.09616:10570 264.10022:10264 264.10431:6893 264.10837:2914 270.08566:2963 270.08987:4952 270.09409:6018 270.0983:5365 270.10251:3368 282.0939:10593 282.09839:13701 282.10287:42301 282.10736:154452 282.11188:357477 282.11636:577269 282.12085:637731 282.12534:438083 282.12985:230921 282.13434:70792 282.13882:22369 282.14331:13220 282.14783:6641 282.25989:1953 282.26437:8125 282.26889:28796 282.27338:52960 282.27786:73564 282.28238:61659 282.28687:36708 282.29138:13962 282.29587:3441 282.30035:349</t>
  </si>
  <si>
    <t>55.03259:16711 55.03298:32316 55.03337:39536 55.03376:31945 55.03414:15193 58.06265:28969 58.06307:40953 58.06349:59580 58.06391:78414 58.06433:182652 58.06475:559612 58.06517:1096218 58.06559:1648948 58.06601:1578693 58.06643:987875 58.06685:439719 58.06727:93636 58.06769:8000 59.07085:14709 59.07128:34510 59.07171:58803 59.07214:155764 59.07257:476566 59.073:913606 59.07343:1353872 59.07386:1262439 59.07429:781994 59.07472:336625 59.07515:69663 59.07558:5621 62.88607:21388 62.88654:35612 62.88702:40631 62.88749:33279 62.88796:18638 69.54271:25153 69.54326:42852 69.54381:48969 69.54436:38741 69.54491:19821 83.95436:23918 83.95509:38472 83.95582:44311 83.95655:37508 83.95728:21969 132.08963:50190 132.09106:119295 132.09251:262931 132.09395:387450 132.0954:469580 132.09683:1396807 132.09827:4903631 132.09972:10158560 132.10115:15769608 132.10258:15815227 132.10403:10216054 132.10547:4956592 132.1069:1411730 132.10835:467106 132.10979:375218 132.11124:247749 132.11267:101293 132.11411:38232 133.10031:7987 133.10176:28212 133.10323:77873 133.10468:116645 133.10614:106997 133.10759:48237 133.10904:21351</t>
  </si>
  <si>
    <t>C26H52NO7P</t>
  </si>
  <si>
    <t>YAMUFBLWGFFICM-UHFFFAOYNA-N</t>
  </si>
  <si>
    <t>O=C(OCC(O)COP(=O)([O-])OCC[N+](C)(C)C)CCCCCCCC=CCCCCCCCC</t>
  </si>
  <si>
    <t>58.06424:4182 58.06466:10962 58.06508:22634 58.0655:32069 58.06592:32371 58.06634:23320 58.06676:11243 58.06718:2817 59.0729:8616 59.07333:13780 59.07376:15016 59.07419:11258 59.07462:5029 60.07803:4878 60.07847:14265 60.07891:11434 60.07957:15732 60.08001:35912 60.08046:93202 60.08089:160508 60.08134:216462 60.08178:177598 60.08222:102546 60.08266:30916 68.13078:3519 68.1313:13412 68.13184:22034 68.13237:22717 68.13451:8851 68.13504:22521 68.13557:22388 68.13611:15286 68.13663:7603 68.13717:2613 71.07165:5055 71.07222:14671 71.07278:25730 71.07336:30484 71.07392:25067 71.07449:13742 71.07506:4481 72.47865:6768 72.47924:12502 72.47982:15103 72.48041:12707 72.481:7130 81.06839:7339 81.06908:14254 81.06977:18908 81.07047:18111 81.07116:12429 81.07185:5630 83.08429:8572 83.08501:15469 83.08573:19699 83.08645:17928 83.08717:11211 86.09108:3173 86.09184:10107 86.0926:24793 86.09335:36534 86.09411:78184 86.09487:227447 86.09563:475604 86.09638:743026 86.09715:774172 86.0979:505859 86.09866:245098 86.09941:53396 86.10017:3456 87.0981:6874 87.09887:15279 87.09964:21977 87.10041:21999 87.10118:15169 87.10195:6510 88.0384:10785 88.03918:16229 88.03996:16839 88.04075:12389 88.04153:5995 93.0657:9130 93.06656:15563 93.06741:17138 93.06826:12382 93.06911:5064 95.854:5909 95.85489:12061 95.85577:16559 95.85667:16824 95.85756:12641 95.85844:6566 98.98116:6869 98.98209:15632 98.98302:25880 98.98396:30559 98.98489:26142 98.98582:15724 98.98676:5817 104.09882:3615 104.09983:15356 104.10084:17619 104.10184:37494 104.10285:59739 104.10386:151421 104.10487:457664 104.10587:872015 104.10688:1283848 104.10789:1187946 104.10889:736006 104.1099:316776 104.11091:70332 104.11192:12531 104.11475:31832 104.11576:4036 105.10712:3951 105.10814:11414 105.10915:20975 105.11018:25945 105.1112:22036 105.11222:12027 105.11324:3221 106.27979:5337 106.28082:11090 106.28186:15045 106.2829:13817 106.28394:8287 109.5267:7254 109.52779:12553 109.52887:14275 109.52996:11232 109.53104:5609 116.42613:6552 116.42733:11807 116.42852:14990 116.42971:14081 116.4309:9469 118.19253:8269 118.19375:13085 118.19496:14516 118.19618:11611 118.1974:6325 124.99334:3342 124.99467:16147 124.99599:61607 124.99731:165202 124.99864:277891 124.99997:338811 125.0013:249256 125.00262:139284 125.00394:41128 125.00527:8375 125.0066:2491 141.73402:6310 141.73561:11183 141.73721:13847 141.73882:12051 141.74042:6694 152.18039:6579 152.18217:11167 152.18394:13987 152.18573:13352 152.18752:9325 184.05241:2438 184.05478:34543 184.05714:81873 184.05951:152889 184.06187:164350 184.06425:480211 184.06662:1796145 184.06898:4383516 184.07135:7187100 184.07372:8217742 184.0761:5773804 184.07846:3118646 184.08083:964739 184.08319:299210 184.08556:176231 184.08794:122571 184.0903:37572 184.09267:18095 185.06534:3460 185.06773:16753 185.07011:64745 185.07251:147777 185.07489:238031 185.07729:263328 185.07967:181572 185.08206:96380 185.08444:28194 185.08684:5223 186.06989:5691 186.0723:13563 186.07471:29267 186.07712:44736 186.07951:41978 186.08192:26101 186.08434:8368 186.08675:2347 203.03214:6981 203.03487:12715 203.03761:16540 203.04036:16036 203.04311:11456 203.04585:5514 211.02498:6602 211.02789:12574 211.03081:16173 211.03371:15215 211.03662:10234 219.53938:6325 219.54247:11919 219.54556:15292 219.54865:14340 219.55173:10107 258.09909:6203 258.10303:17894 258.10693:30607 258.11087:35074 258.11481:28151 258.11874:15453 258.12268:5229 274.56903:7726 274.57333:12447 274.57764:14996 274.58197:14178 274.58627:10514 288.60294:6066 288.60757:12238 288.61224:14709 288.61688:11514 288.62152:5356 292.54865:7252 292.55338:11417 292.55814:13681 292.56287:12367 292.56763:7810 337.26279:11844 337.26868:20363 337.27454:23630 337.28043:19451 337.28629:10924 339.26889:6363 339.27481:15298 339.28073:32609 339.28665:50377 339.29257:47743 339.29852:29798 339.30444:10356 339.31036:3165 504.30212:7433 504.31284:38080 504.32358:103366 504.33432:172617 504.34506:201761 504.3558:143011 504.36655:77153 504.37729:24656 504.38803:8627 505.32599:8163 505.33676:17417 505.34753:23457 505.35831:21566 505.36908:13169 505.37985:4395 522.2655:11864 522.27679:17216 522.28815:38500 522.29944:42440 522.31079:126885 522.32208:472041 522.33344:1260124 522.34473:2106507 522.35608:2559303 522.36737:1886477 522.37872:1066529 522.39001:345578 522.40137:100072 522.41266:39852 522.42401:21601 522.56024:6164 522.57153:22632 522.58289:36578 522.59424:50718 522.60553:45307 522.61688:27793 522.62823:8792 522.63953:2891 523.29694:6678 523.30829:8958 523.31964:38301 523.33099:138980 523.34235:271410 523.3537:404923 523.36505:379117 523.3764:237604 523.38776:107528 523.39911:29082 523.41046:6215</t>
  </si>
  <si>
    <t>58.06466:137663 58.06508:276556 58.0655:386627 58.06592:388493 58.06634:279340 58.06676:132646 58.2936:125830 58.29402:225528 58.29445:268276 58.29486:223973 58.29529:124859 60.07904:35266 60.07948:191597 60.07992:596316 60.08036:1762744 60.0808:3341494 60.08125:4951975 60.08168:4684450 60.08213:2923729 60.08257:1289442 60.08301:240272 67.05309:97277 67.05362:236860 67.05414:536700 67.05466:648599 67.05518:454476 67.0557:210713 67.05622:79656 69.06831:77937 69.06885:191562 69.0694:369896 69.06994:535698 69.07048:587019 69.07103:482270 69.07157:286624 69.07211:121368 71.07165:102321 71.07222:362536 71.07278:685574 71.07336:977471 71.07392:832955 71.07449:480223 71.07506:141062 72.37402:108042 72.3746:198640 72.37518:252873 72.37577:230509 72.37635:143056 73.97006:124155 73.97066:208743 73.97127:243793 73.97187:204337 73.97247:117083 81.0677:62247 81.06839:169639 81.06908:428748 81.06977:720582 81.07047:805084 81.07116:549309 81.07185:281572 81.07254:91398 86.09173:105687 86.09249:301262 86.09325:449102 86.094:1204627 86.09476:3953581 86.09552:9042581 86.09628:14596479 86.09704:16299105 86.09779:11253197 86.09855:5930013 86.0993:1646330 86.10007:354310 86.10082:208572 86.10151:214548 86.10227:110557 95.08261:51054 95.08349:158649 95.08437:317060 95.08525:640388 95.08613:596441 95.08701:355338 95.08788:150065 95.08877:56441 98.98209:128005 98.98302:284736 98.98395:414161 98.98489:420009 98.98582:297021 98.98676:134449 104.09868:92574 104.09969:209132 104.10069:707003 104.1017:1264189 104.10271:1832961 104.10371:5568302 104.10472:18890530 104.10573:38318388 104.10674:58890188 104.10774:58230320 104.10875:37387056 104.10976:17886702 104.11076:4947647 104.11177:1536054 104.11278:1316340 104.11378:962201 104.11479:454192 104.1158:112282 105.10711:58752 105.10813:179037 105.10915:479706 105.11018:742655 105.1112:733814 105.11222:456053 105.11324:195551 105.11427:75554 109.09965:146010 109.10073:241713 109.10181:268283 109.10289:207188 109.10397:103453 124.99318:29376 124.9945:163404 124.99583:784345 124.99715:2506072 124.99847:4321230 124.9998:5596628 125.00113:4307428 125.00246:2504784 125.00378:807688 125.0051:211550 125.00643:71017 133.09883:86067 133.10028:201153 133.10175:266535 133.1032:229758 133.10464:122545 163.00948:95812 163.01144:240580 163.01343:399298 163.0154:480020 163.01736:428844 163.01935:278207 163.02132:123129 181.02144:114219 181.02376:236714 181.02606:310718 181.02837:280622 181.03069:166527 184.06416:5549764 184.06653:22086722 184.06889:56307748 184.07127:93246744 184.07364:109005264 184.076:77873560 184.07837:42824772 184.08073:13703539 184.08311:4456242 184.08548:2487849 184.08784:1666180 184.09021:461501 184.09259:237177 185.06821:106761 185.0706:377564 185.07298:782160 185.07538:1211089 185.07776:1283762 185.08015:873680 185.08253:453418 185.08493:116902 255.15167:130852 255.15553:220274 255.15941:265069 255.16327:237900 255.16713:156671 258.09439:35421 258.09833:212542 258.10226:628618 258.1062:1073578 258.11014:1259970 258.11407:885578 258.11798:467555 258.12192:133843 258.12585:59021 337.24988:51653 337.25574:331106 337.2616:896595 337.26749:1503170 337.27335:1709666 337.27924:1183854 337.2851:617715 337.29099:200053 337.29684:82787 403.625:135073 403.63269:252739 403.64038:314042 403.64807:275934 403.65576:172221 443.23343:119606 443.24228:276152 443.25113:396244 443.25998:376381 443.26883:234921 443.27768:82515 502.2789:63080 502.28958:356349 502.30026:1559595 502.31094:3453630 502.32162:5491977 502.33231:5689179 502.34296:3748500 502.35364:1888424 502.36432:574947 502.375:205292 502.38568:132164 503.30676:189663 503.31747:399490 503.32819:556179 503.3389:551041 503.34961:392015 503.36032:192011 520.24609:87631 520.25732:277475 520.26855:754526 520.27985:1110935 520.29108:1912656 520.30237:6271106 520.3136:20496728 520.32483:38578380 520.33612:55918892 520.34735:50336984 520.35864:31080248 520.36987:13315313 520.38116:3557302 520.3924:1099206 520.40369:955273 520.41492:540696 520.42615:217800 521.30426:121000 521.31555:506239 521.32684:1018623 521.33813:1540863 521.34943:1471358 521.36072:934550 521.37201:438865 521.3833:111389</t>
  </si>
  <si>
    <t>57.06893:20228 57.06934:50868 57.06975:131862 57.07016:235109 57.07057:284156 57.07098:197329 57.07138:100138 57.0718:37719 58.06424:30747 58.06466:71897 58.06508:145028 58.0655:205813 58.06592:211327 58.06634:158162 58.06676:82612 58.06718:25147 58.35696:42462 58.35739:67614 58.35781:76901 58.35823:66240 58.35866:41931 60.07899:36591 60.07943:49113 60.07988:136640 60.08031:449103 60.08076:907678 60.0812:1397197 60.08164:1383487 60.08208:875831 60.08252:402873 60.08297:81452 60.08341:54 62.16867:29923 62.16913:66562 62.16959:98173 62.17006:94502 62.17052:56486 66.75107:62216 66.75159:101670 66.7521:109778 66.75262:79576 66.75314:35418 67.45112:20764 67.45164:112510 67.45217:209474 67.4527:82398 67.4548:106482 67.45532:285974 67.45585:441507 67.45638:391300 67.4569:262993 67.45743:51024 67.45795:9763 71.07165:28298 71.07222:76059 71.07278:182519 71.07336:270049 71.07392:243416 71.07449:145347 71.07506:57228 71.07563:20029 71.08415:22290 71.08472:73419 71.08529:143648 71.08586:192842 71.08643:185914 71.087:128679 71.08756:61606 71.10178:54609 71.10234:92147 71.10291:110771 71.10348:96464 71.10405:57678 85.09959:46376 85.10034:114622 85.10109:173203 85.10183:176708 85.10258:122392 85.10332:52359 86.09172:1470 86.09248:58171 86.09324:98207 86.09399:306825 86.09476:1051631 86.09551:2492741 86.09627:4059710 86.09703:4625695 86.09779:3247789 86.09854:1744883 86.0993:497173 86.10006:109931 86.10081:63157 86.10151:78623 86.10227:51779 95.08349:28123 95.08437:82381 95.08525:145248 95.08613:170663 95.08701:139208 95.08789:76376 95.08877:25357 104.09863:20613 104.09964:82324 104.10065:262483 104.10165:452124 104.10266:609755 104.10367:1913902 104.10468:6700678 104.10568:14004798 104.1067:21828990 104.1077:22211058 104.10871:14496790 104.10972:7164946 104.11073:2065687 104.11173:651230 104.11274:489481 104.11375:326455 104.11475:129695 104.11576:41359 105.10813:57507 105.10915:132533 105.11018:200630 105.1112:214148 105.11222:165014 105.11324:89440 105.11427:31434 109.09857:32174 109.09965:79563 109.10073:116459 109.10181:117567 109.10289:84697 109.10397:42460 124.9946:56486 124.99592:273271 124.99725:850172 124.99857:1471139 124.99989:1931330 125.00122:1524596 125.00255:895748 125.00388:300755 125.0052:67404 125.00652:7588 163.01146:39553 163.01343:78838 163.0154:98676 163.01738:83975 163.01935:46053 175.71321:56394 175.71542:93641 175.71764:102816 175.71985:75081 175.72205:32621 184.06412:1469530 184.06648:6063720 184.06885:16105602 184.07123:26886260 184.07359:32066426 184.07596:23261134 184.07832:12984822 184.08069:4253533 184.08307:1420535 184.08543:759700 184.0878:495173 184.09016:139942 184.09254:34009 185.07021:73200 185.07259:196649 185.07498:330480 185.07736:355421 185.07976:238952 185.08214:122489 185.08453:31258 208.90147:39178 208.90434:82985 208.9072:115476 208.91006:113039 208.91293:75787 208.91579:30154 243.58971:32508 243.59331:71877 243.59691:93741 243.60052:80384 243.60413:43891 255.229:38698 255.23286:81442 255.23672:108925 255.2406:103676 255.24446:70984 258.09515:28237 258.09909:76206 258.10303:215490 258.10693:365642 258.11087:430663 258.11481:305384 258.11874:162639 258.12268:42495 307.0408:44877 307.0459:75546 307.05099:89959 307.05612:78509 307.06122:49093 313.25101:16095 313.25626:103340 313.26154:377746 313.26678:722740 313.27203:1050767 313.27731:941707 313.28256:576149 313.28781:243337 313.29306:53396 419.2283:22969 419.23645:61468 419.24457:115452 419.25272:232178 419.26086:227904 419.26901:119441 419.27713:62978 419.28528:24858 478.28049:44469 478.29041:128982 478.30032:515413 478.31024:1407728 478.32016:2360078 478.33008:2846627 478.34:2076899 478.34991:1154350 478.35983:360428 478.36975:105727 478.3797:57265 478.38962:43805 479.30426:32499 479.31421:82662 479.32416:135106 479.33411:153086 479.34406:119235 479.354:57431 496.25012:40574 496.26062:110640 496.27109:340553 496.28159:564812 496.29205:724241 496.30255:2187856 496.31302:7645838 496.32352:15860844 496.33401:24639176 496.34448:24800272 496.35498:16072845 496.36548:7849464 496.37595:2267584 496.38644:761339 496.39694:593714 496.40741:375576 496.41791:135509 496.42841:41630 497.28912:5900 497.29965:63925 497.31018:315192 497.32068:1007851 497.33121:1753474 497.34174:2331512 497.35223:1871085 497.36276:1106712 497.37329:398724 497.38379:96681 497.39432:12213</t>
  </si>
  <si>
    <t>50.95802:10929 50.95836:18425 50.95871:20981 50.95905:16675 50.9594:8513 54.09502:8582 54.09539:16074 54.09577:19547 54.09615:16636 54.09652:9432 56.04922:8868 56.04962:18762 56.05002:25319 56.05042:23723 56.05082:15194 56.19715:8683 56.19755:17514 56.19795:21763 56.19835:17844 56.19875:8589 58.06466:6356 58.06508:16244 58.0655:22967 58.06592:20639 58.06634:11055 60.07904:9056 60.07949:18039 60.07993:44808 60.08037:131600 60.08081:254954 60.08125:380691 60.0817:361624 60.08214:225229 60.08258:97799 60.08302:17130 60.17044:9423 60.17088:16645 60.17132:19466 60.17176:15966 60.17221:8699 67.0531:4095 67.05362:15716 67.05414:31658 67.05466:41153 67.05518:36670 67.0557:21762 67.05622:7804 67.40088:1508 67.4014:37625 67.40192:85019 67.40245:133841 67.40298:129246 67.4035:84740 67.40402:43915 67.40455:18792 67.40508:4135 71.07166:8214 71.07222:20938 71.07279:47748 71.07336:58799 71.07393:42847 71.07449:18036 71.07507:6439 77.85621:8338 77.85686:15762 77.85751:20378 77.85816:19466 77.85881:13739 81.06839:7276 81.06908:17319 81.06978:25184 81.07047:25006 81.07116:16734 81.07185:6360 86.09167:7820 86.09243:18423 86.09319:22083 86.09395:66614 86.0947:243559 86.09546:591265 86.09622:969158 86.09698:1108483 86.09773:778279 86.0985:418085 86.09925:124260 86.10001:33652 86.10076:18786 86.10152:13607 86.10227:41836 87.0981:9758 87.09887:20594 87.09964:28164 87.10041:27198 87.10118:18428 87.10195:7872 93.06741:6790 93.06826:18275 93.06911:34556 93.06997:45469 93.07082:43131 93.07167:29372 93.07252:13633 95.0835:8715 95.08437:24707 95.08525:42867 95.08614:51025 95.08701:42764 95.08789:24673 95.08877:9677 104.09866:5960 104.09967:15272 104.10068:51290 104.10168:87977 104.10269:119183 104.1037:359402 104.10471:1235573 104.10571:2534385 104.10672:3917889 104.10773:3911326 104.10873:2522428 104.10974:1219801 104.11075:342482 104.11176:106980 104.11277:86310 104.11378:57777 104.11478:21670 104.11579:5355 105.10712:6690 105.10814:26828 105.10916:59286 105.11018:92945 105.11121:91538 105.11223:56719 105.11325:24122 105.11427:3516 107.08231:6024 107.08336:18468 107.08441:33600 107.08546:41039 107.08651:35088 107.08756:20381 107.08862:7187 121.09771:13789 121.09898:23003 121.10023:27445 121.1015:24016 121.10277:14766 124.99333:4245 124.99465:18911 124.99598:70936 124.99731:212446 124.99863:363664 124.99995:470105 125.00128:363328 125.00261:211256 125.00394:66917 125.00526:14477 125.00658:1948 146.51639:8768 146.51807:16286 146.51976:19862 146.52144:17356 146.52312:10368 146.97662:11650 146.97832:25524 146.98001:39067 146.9817:43151 146.98338:34198 146.98508:18524 146.98677:6457 163.01146:14553 163.01343:29238 163.01541:37854 163.01738:34353 163.01935:21863 163.02133:9139 184.06415:355349 184.06651:1452728 184.06888:3737110 184.07124:6201204 184.07362:7272688 184.07599:5208953 184.07835:2873507 184.08072:927034 184.08308:306364 184.08546:171152 184.08783:114505 184.09019:33913 184.09256:17376 185.06755:4910 185.06993:28527 185.07233:66751 185.07471:107089 185.0771:114788 185.07948:76976 185.08188:38873 185.08426:10017 232.18427:12262 232.18762:18419 232.19098:20516 232.19434:18263 232.19769:12873 258.09515:5434 258.09909:15272 258.10303:39296 258.10696:62896 258.1109:65935 258.11481:43176 258.11874:20886 258.12268:8233 287.51337:10075 287.51801:20079 287.52261:24948 287.52725:20588 287.53186:10607 310.35843:9763 310.36359:18396 310.36877:22136 310.37396:18500 310.37915:10632 313.2616:10130 313.26685:20323 313.27209:26413 313.27737:23743 313.28262:14594 319.24564:13915 319.25104:20403 319.25647:22340 319.26187:18992 319.26727:11848 335.14648:6686 335.15231:19003 335.15811:34877 335.16394:43777 335.16977:38977 335.17557:24232 335.1814:10277 335.23959:7400 335.24542:30983 335.25125:57229 335.25708:78183 335.26288:64045 335.26871:37660 335.27454:12889 335.28036:4241 441.21384:6925 441.22263:19646 441.23141:36796 441.2402:46162 441.24899:40434 441.25778:24336 441.26657:9555 459.21014:5996 459.21948:13340 459.22882:43756 459.23816:76750 459.2475:100356 459.25681:76491 459.26614:42285 459.27548:9717 500.26871:8097 500.27933:40395 500.28995:140508 500.30057:259868 500.31116:363766 500.32178:307686 500.3324:185355 500.34302:71284 500.35364:20697 500.36423:10756 501.29965:14207 501.3103:24491 501.32095:27387 501.3316:20621 501.34225:9423 518.25946:114032 518.27063:115182 518.28186:311943 518.29303:1119352 518.3042:2587942 518.31543:4185709 518.3266:4648531 518.33777:3198750 518.349:1687707 518.36017:498861 518.37134:141588 518.38257:89324 518.39374:70376 518.40497:26366 518.41614:5541 519.22308:9961 519.23431:17952 519.24548:33293 519.25671:20979 519.26794:13811 519.27979:12968 519.29095:44974 519.30219:147168 519.31342:267454 519.32465:372040 519.33588:312746 519.34711:187199 519.35834:69720 519.36957:16348 519.3808:6141</t>
  </si>
  <si>
    <t>52.80294:24018 52.8033:46711 52.80367:59129 52.80403:52163 52.80439:30826 55.0535:20221 55.05389:46861 55.05428:125878 55.05466:212953 55.05505:233914 55.05544:155472 55.05583:76006 55.05621:21171 56.0488:31806 56.0492:113314 56.04959:244416 56.05:381284 56.05039:381801 56.05079:244090 56.05119:115971 56.05159:28083 57.06935:25699 57.06976:103993 57.07017:185685 57.07058:244638 57.07098:191909 57.07139:112696 57.0718:30397 58.06467:29125 58.06509:79512 58.06551:138058 58.06593:164205 58.06635:139832 58.06677:84730 58.06719:35426 60.04139:26924 60.04184:35016 60.04227:134025 60.04272:192818 60.04316:355684 60.0436:1363247 60.04404:4659146 60.04448:8813330 60.04492:12780355 60.04536:11471996 60.04581:7094237 60.04625:3063434 60.04669:884457 60.04713:334428 60.04757:285127 60.04801:165674 60.04845:78216 60.0489:12263 60.95711:20792 60.95756:51893 60.95801:69211 60.95846:61404 60.95891:36377 67.05255:9411 67.05307:55929 67.05359:205786 67.05412:399636 67.05463:586310 67.05515:534745 67.05567:331396 67.0562:144995 67.05672:35476 67.05724:75 69.06817:2685 69.06872:58160 69.06926:203803 69.0698:356584 69.07035:464398 69.07089:362730 69.07143:212915 69.07198:78102 69.07253:20574 71.08416:15285 71.08473:42631 71.0853:98394 71.08587:165902 71.08643:174071 71.08701:81564 71.08757:36173 71.08814:8461 72.04292:20915 72.0435:45914 72.04408:124350 72.04466:208384 72.04524:216015 72.04582:136109 72.0464:61486 72.04698:19453 73.02773:43080 73.02832:78973 73.02891:96653 73.0295:83928 73.03009:51036 73.03069:18788 74.05885:25205 74.05945:117712 74.06005:216769 74.06065:291865 74.06126:231406 74.06187:134956 74.06247:46931 74.06307:16060 75.16816:35457 75.16879:54847 75.1694:64621 75.17002:59775 75.17064:42613 79.05228:16874 79.05295:32552 79.05361:104544 79.05428:181956 79.05495:207823 79.05561:137986 79.05628:65274 79.05695:21164 80.0481:22851 80.04878:56443 80.04946:82012 80.05014:78639 80.05082:48003 81.0331:24904 81.0338:48379 81.03449:60004 81.03518:51320 81.03587:28835 81.06705:10066 81.06774:36404 81.06844:141632 81.06913:403594 81.06982:684176 81.07051:852037 81.07121:636235 81.0719:360722 81.07259:107515 81.07328:18894 81.89917:38064 81.89987:61565 81.90057:70752 81.90128:59484 81.90198:35346 82.0639:38986 82.0646:80258 82.0653:107074 82.06601:97286 82.06671:57299 82.06742:17051 83.08348:24812 83.0842:133474 83.08492:283124 83.08563:440917 83.08635:438766 83.08707:284828 83.08778:139221 83.08851:40792 83.08923:25719 85.09961:23571 85.10035:57256 85.1011:83911 85.10184:82828 85.10258:54269 85.10333:20753 86.05835:28966 86.0591:71270 86.05987:110657 86.06062:119930 86.06138:92618 86.06213:49083 86.0629:15940 90.05273:19914 90.05354:62992 90.05435:133396 90.05517:199630 90.05598:179494 90.05679:107516 90.05759:37861 90.05841:12293 91.05213:32663 91.05296:79581 91.05378:134895 91.0546:164165 91.05543:145399 91.05625:91737 91.05708:38413 93.06742:20291 93.06827:58648 93.06912:134796 93.06998:216840 93.07082:225487 93.07168:144751 93.07253:66296 93.07338:23791 94.0639:29790 94.06477:55490 94.06563:69362 94.0665:62762 94.06736:41296 95.08253:31939 95.0834:186888 95.08428:509713 95.08517:858194 95.08604:1021615 95.08692:738759 95.0878:412743 95.08868:132465 95.08956:37208 95.09044:15304 96.07957:40076 96.08047:86834 96.08136:114348 96.08225:103909 96.08315:66364 96.08404:29085 97.09863:26943 97.09954:65854 97.10045:160462 97.10136:217783 97.10226:180101 97.10317:104315 97.10408:37086 97.10499:12568 98.05844:23883 98.05936:62319 98.06028:91766 98.0612:90808 98.06213:61290 98.06304:26041 102.05238:31701 102.05335:76993 102.05433:130082 102.05531:155153 102.05628:132554 102.05726:78783 102.05824:30249 102.08855:1019 102.08954:68135 102.09052:167886 102.09149:271024 102.09247:265687 102.09345:168243 102.09443:76058 102.09541:22552 104.80224:33665 104.80325:58767 104.80427:66663 104.80529:51304 104.8063:24419 105.06728:18428 105.06831:50073 105.06932:80628 105.07034:86185 105.07137:62750 105.07239:28418 107.08231:21596 107.08337:57501 107.08442:111485 107.08547:149787 107.08652:143449 107.08757:96858 107.08862:42506 109.09746:17313 109.09854:99247 109.09962:244506 109.1007:401637 109.10178:448908 109.10286:311033 109.10394:164031 109.10503:46976 109.1061:11313 111.11566:44037 111.11678:70874 111.11789:73989 111.119:52497 111.12011:23483 112.07376:47639 112.07489:75643 112.07601:82811 112.07714:63617 112.07826:31813 116.06719:27891 116.06837:56106 116.06956:75218 116.07075:70314 116.07193:43715 119.08222:30519 119.08345:69597 119.08469:137901 119.08591:169514 119.08715:90771 119.08839:48325 119.08961:16282 121.09772:17097 121.09898:58953 121.10025:116213 121.10151:153158 121.10278:143094 121.10404:94270 121.1053:41806 123.11299:21662 123.11429:104046 123.11559:194917 123.11688:268280 123.11817:217943 123.11947:127446 123.12077:44675 123.12206:14793 133.0974:47088 133.09885:104909 133.1003:156341 133.10176:163997 133.10321:122349 133.10468:62145 133.10612:21055 135.11208:22688 135.11356:54958 135.11505:118611 135.11653:181884 135.11803:165183 135.11952:71884 135.121:29146 137.12868:20844 137.13019:53237 137.13171:84207 137.13324:92675 137.13477:73321 137.13629:40952 245.21667:49772 245.22032:91063 245.22395:116011 245.2276:106809 245.23125:69869 245.23488:30145 250.23793:20535 250.24168:44131 250.24544:143270 250.24919:248659 250.25294:323859 250.2567:253828 250.26045:147541 250.26421:46100 250.26796:22805 255.9964:30509 256.00027:59901 256.00418:75555 256.00806:68449 256.01193:45012 262.23795:16254 262.24197:82286 262.246:194195 262.25:315004 262.25403:331861 262.25806:217133 262.26208:103033 262.26611:24648 263.36911:50094 263.37317:73961 263.37723:76277 263.38129:54549 263.38535:23927 268.25137:27684 268.25552:68851 268.2597:111348 268.26389:124621 268.26804:98691 268.27222:52876 268.27637:14980 280.23831:32295 280.24277:36055 280.24722:140880 280.25168:559185 280.2561:1224470 280.26056:1943078 280.26501:2026190 280.26947:1336794 280.27393:670517 280.27835:194490 280.28281:60690 280.28726:40179 280.29172:21738 298.24893:27276 298.25381:68001 298.2587:282336 298.26358:920606 298.26846:1622044 298.27335:2166064 298.27823:1734306 298.28311:1024069 298.28799:362867 298.29288:99393 298.29776:31699 316.15781:20691 316.16312:51012 316.16846:134168 316.1738:193596 316.17914:196597 316.18445:135157 316.18979:51275 316.19513:34859 316.25354:221604 316.25885:249085 316.26419:804854 316.26953:3108062 316.27487:7630602 316.28021:12518365 316.28552:14304016 316.29086:10051966 316.2962:5430644 316.30154:1688746 316.30688:544233 316.31219:342209 316.31754:265686 316.32288:115790 316.32822:14699</t>
  </si>
  <si>
    <t>52.85136:17399 52.85173:36749 52.8521:50579 52.85246:48776 52.85283:31924 67.39863:15676 67.39915:60851 67.39967:169921 67.4002:164978 67.40073:78012 67.40282:15807 67.40335:88079 67.40387:145790 67.4044:81372 67.40492:44723 67.40545:21077 70.94115:29231 70.94172:50673 70.94228:61002 70.94285:52387 70.94341:30258 72.08644:23126 72.08702:42040 72.0876:50066 72.08818:41037 72.08876:21259 96.99165:28732 96.99255:41249 96.99346:54018 96.99437:51492 96.99528:36365 100.50777:18983 100.50873:47266 100.50968:70417 100.51064:70953 100.5116:48732 100.51255:20527 109.51366:21075 109.51476:44326 109.51584:55520 109.51693:45136 109.51801:22398 110.02969:10073 110.03078:70438 110.03188:257434 110.03297:717122 110.03407:1216843 110.03516:1539336 110.03625:1173048 110.03735:679717 110.03844:214298 110.03954:46932 110.04063:8423 111.07902:37485 111.08013:56294 111.08124:57451 111.08235:41520 111.08346:20472 111.9647:8824 111.96583:55929 111.96695:124158 111.96807:197054 111.96919:196778 111.97032:124242 111.97144:56457 111.97256:20564 115.81383:28733 115.81501:41910 115.81619:49080 115.81738:47844 115.81856:37800 118.73423:22774 118.73545:40166 118.73668:52166 118.73791:51366 118.73914:37199 128.04002:14252 128.0414:82302 128.04277:204033 128.04414:335212 128.04552:373722 128.04689:257071 128.04826:135164 128.04964:39711 128.05101:7655 129.97594:36898 129.97734:73545 129.97876:91212 129.98016:75881 129.98157:41085 129.98297:13573 136.00562:64210 136.00713:83925 136.00862:276877 136.01013:1015908 136.01164:2242627 136.01314:3568645 136.01465:3779874 136.01614:2522494 136.01765:1284329 136.01917:373543 136.02066:119482 136.02217:91557 136.02367:72817 136.02518:44558 137.01453:23884 137.01605:47601 137.01756:57608 137.01909:47370 137.02061:25615 153.02782:10798 153.0296:211383 153.0314:300477 153.0332:747696 153.03499:2713705 153.03679:8524308 153.03859:15070095 153.04037:20373662 153.04218:16655258 153.04398:9935714 153.04576:3692119 153.04756:1024190 153.04936:366872 153.05115:314410 153.05295:132010 153.05475:52750 154.0145:64275 154.01631:75481 154.01813:288666 154.01994:1104530 154.02174:2357634 154.02356:3707088 154.02538:3796160 154.02719:2476486 154.02901:1224016 154.03082:351899 154.03262:116155 154.03444:103971 154.03625:83463 154.03807:68752 154.03989:35393 154.04176:108154 154.04358:155814 154.04539:158659 154.0472:77525 154.04901:25255</t>
  </si>
  <si>
    <t>55.0165:58676 55.01689:67063 55.01728:140163 55.01767:391752 55.01805:744459 55.01844:1093366 55.01883:1010142 55.01921:611114 55.0196:235770 55.01999:17880 57.03094:25405 57.03135:161683 57.03176:98556 57.03227:92059 57.03268:211327 57.03308:642237 57.0335:1420955 57.03391:2271733 57.03431:2490951 57.03472:1680536 57.03513:849218 57.03554:189885 57.03595:7193 59.04881:59454 59.04924:147491 59.04967:214706 59.0501:210844 59.05053:142880 59.05096:63578 61.02713:26755 61.02758:73805 61.02803:219771 61.02848:377766 61.02894:483592 61.02939:372516 61.02984:209331 61.03029:49667 64.20466:63623 64.20514:106972 64.20563:121431 64.20612:101296 64.2066:61629 67.98064:65104 67.98117:249089 67.9817:438214 67.98223:510859 67.98277:365982 67.98329:206395 67.98383:44227 69.03204:42882 69.03259:147506 69.03313:421708 69.03367:719985 69.03422:899469 69.03476:658796 69.0353:356509 69.03584:79765 69.03639:819 71.01147:47952 71.01204:136010 71.0126:246199 71.01318:303595 71.01374:264350 71.01431:160005 71.01488:62078 73.02609:17135 73.02669:77972 73.02728:267840 73.02787:747638 73.02847:1271361 73.02905:1608749 73.02965:1211642 73.03024:685188 73.03083:189548 73.03143:15419 85.02531:37376 85.02605:126628 85.02679:426644 85.02754:1017346 85.02828:1662412 85.02903:1917512 85.02977:1352555 85.03052:724695 85.03126:197631 85.032:22269 87.04186:63132 87.04263:219846 87.0434:410513 87.04417:581441 87.04494:492458 87.04572:282255 87.04649:85598 97.02533:54135 97.02624:216896 97.02715:563418 97.02805:938760 97.02895:1120430 97.02986:805871 97.03077:435424 97.03168:111301 97.03259:7323 103.03616:65753 103.03715:225348 103.03814:375092 103.03913:455438 103.04012:332876 103.04111:179401 103.04211:71159 103.0431:31508 110.03285:85201 110.03395:138331 110.03504:150551 110.03614:112099 110.03723:52306 115.03294:39874 115.03411:64951 115.03529:237657 115.03645:815337 115.03763:1516193 115.0388:2142200 115.03996:1842310 115.04114:1111775 115.0423:440631 115.04347:120925 115.04465:41065 120.9664:49948 120.96767:102898 120.96893:131690 120.97018:111910 120.97145:58413 133.04065:56928 133.0421:84148 133.04355:176531 133.04501:627361 133.04646:2005889 133.04791:3589351 133.04938:4904037 133.05083:4048316 133.05229:2411432 133.05374:894116 133.05519:227138 133.05666:70666 133.05811:57704 136.00867:46446 136.01018:115664 136.01167:310983 136.01318:519777 136.01468:591064 136.01619:401590 136.01768:199044 136.0192:31953 153.02603:2154 153.02783:137416 153.02962:453377 153.03142:565887 153.0332:1231065 153.035:4365742 153.0368:13813690 153.03859:24552312 153.04039:33382692 153.04219:27469874 153.04398:16406172 153.04578:6143398 153.04758:1686836 153.04938:593136 153.05116:501954 153.05296:190793 153.05476:131914 154.0182:20533 154.02002:151349 154.02184:335214 154.02364:530335 154.02545:528910 154.02727:337024 154.02908:157200 154.0309:55630 157.4742:74807 157.47606:124936 157.47794:140453 157.47981:110561 157.48169:57359 168.20711:70819 168.20918:117830 168.21124:133978 168.21332:108036 168.21538:59024 285.07407:66645 285.07861:126106 285.08319:145162 285.08774:107927 285.09232:46167 300.49902:75966 300.50397:135999 300.50891:169250 300.51385:151766 300.5188:95790</t>
  </si>
  <si>
    <t>NCGC00380944-01_C30H46O3_(3beta,5xi,9xi,13alpha,17alpha,18xi)-3-Hydroxy-13,28-epoxyurs-11-en-28-one
Syn. 3-Hydroxy-11-Ursen-28,13-Olide</t>
  </si>
  <si>
    <t>55.05389:2892 55.05428:5338 55.05466:7137 55.05505:6964 55.05544:4827 55.05583:2125 65.1722:1964 65.17269:3485 65.17319:4181 65.17369:3550 65.17419:2043 67.0531:1955 67.05363:4695 67.05415:7839 67.05466:9304 67.05518:8013 67.05571:4884 67.05623:1924 69.06878:2733 69.06932:9265 69.06987:16306 69.07041:20192 69.07096:14903 69.0715:8304 69.07204:2464 69.07259:1234 69.45425:2522 69.4548:4897 69.45535:6511 69.45589:6151 69.45644:4120 69.45699:1795 74.87238:1976 74.87299:3636 74.8736:4491 74.87422:4002 74.87483:2531 79.05361:2073 79.05428:4098 79.05495:5190 79.05561:4590 79.05627:2780 81.06714:1107 81.06783:2769 81.06852:9015 81.06921:21333 81.06991:34895 81.0706:39419 81.07129:26971 81.07198:13861 81.07268:3067 83.08358:1318 83.0843:3691 83.08502:9589 83.08574:13862 83.08646:12765 83.08717:7843 83.08789:3109 83.08861:1139 84.09241:1629 84.09313:3180 84.09386:3995 84.0946:3457 84.09533:1897 93.06742:545 93.06827:5098 93.06912:10346 93.06998:15200 93.07082:13386 93.07168:8109 93.07253:3306 93.07338:1076 95.08175:843 95.08263:4579 95.0835:17802 95.08438:41988 95.08527:68196 95.08614:76315 95.08702:52860 95.0879:28058 95.08878:8140 95.08966:1802 97.09954:2354 97.10045:4296 97.10136:5087 97.10226:4090 97.10317:2049 99.88194:2019 99.88288:3286 99.88383:3792 99.88477:3206 99.88572:1854 105.06611:445 105.06713:3898 105.06815:10735 105.06918:18083 105.0702:21138 105.07122:15119 105.07224:8273 105.07326:2418 105.07428:1182 107.08143:1268 107.08248:4947 107.08353:15251 107.08459:27667 107.08563:38464 107.08669:32639 107.08774:19543 107.08879:7264 107.08984:1433 108.08659:1922 108.08766:3309 108.08873:3911 108.08979:3442 108.09086:2238 109.09635:622 109.09743:5032 109.09851:20384 109.09959:44451 109.10068:70387 109.10175:73068 109.10284:48400 109.10391:24400 109.105:7421 109.10608:2549 109.10715:1678 111.99729:1697 111.99841:3278 111.99954:4005 112.00066:3362 112.00179:1837 118.08171:1539 118.08292:3551 118.08414:9892 118.08536:16821 118.08658:19858 118.08779:14116 118.08901:7498 118.09023:1979 119.07957:12 119.0808:2072 119.08203:9330 119.08327:23906 119.0845:39547 119.08573:46509 119.08696:33903 119.0882:19200 119.08942:6812 119.09066:2145 119.0919:2107 119.09312:938 119.56182:1522 119.56306:3096 119.5643:3878 119.56554:3196 119.56678:1598 121.09521:285 121.09647:2111 121.09774:9690 121.099:25911 121.10027:43498 121.10153:51725 121.10279:37058 121.10406:20169 121.10532:5673 121.10658:1035 123.11153:196 123.11282:2622 123.11412:9824 123.11541:18005 123.11671:24861 123.118:20614 123.1193:12222 123.1206:4662 123.12189:1033 131.08188:1256 131.0833:3828 131.08473:6733 131.08615:7998 131.08757:6677 131.08899:3803 131.09042:1337 133.09459:670 133.09605:2823 133.0975:11096 133.09895:24669 133.10042:39383 133.10187:41046 133.10333:26625 133.10478:12698 133.10625:2792 133.1077:206 135.11028:57 135.11177:2343 135.11327:10119 135.11475:19663 135.11624:28561 135.11772:25219 135.11922:15341 135.12071:6487 135.12219:1954 137.12868:2692 137.13019:5483 137.13171:7620 137.13324:7637 137.13477:5553 137.13629:2857 145.09557:1552 145.09723:8122 145.09889:17103 145.10054:26278 145.1022:24600 145.10385:15150 145.10551:6374 145.10718:1297 147.10867:397 147.11037:2279 147.11206:9483 147.11375:25459 147.11545:42786 147.11714:51449 147.11884:37202 147.12053:20391 147.12222:5707 147.12392:1012 149.12585:1554 149.12758:6933 149.1293:19261 149.13103:32399 149.13275:39264 149.13449:28785 149.13622:16098 149.13794:4785 149.13966:982 153.08528:1106 153.08708:3194 153.08888:6072 153.09067:7791 153.09247:7043 153.09427:4408 153.09607:1668 159.10953:1294 159.11143:9780 159.11334:24937 159.11523:41457 159.11714:47316 159.11905:33207 159.12094:17927 159.12285:5323 159.12476:881 161.12344:972 161.1254:2632 161.12733:8699 161.12927:19673 161.13121:31466 161.13315:34012 161.13509:22811 161.13702:11562 161.13896:3008 161.14091:463 163.13968:355 163.14165:3311 163.14363:13033 163.1456:24181 163.14758:33528 163.14957:27697 163.15154:16393 163.15352:5869 163.15549:1538 171.11165:1963 171.11377:4158 171.11589:5771 171.11801:5657 171.12013:3877 171.12227:1715 173.12401:888 173.12617:8557 173.12833:20965 173.13049:34446 173.13266:37049 173.13481:25072 173.13698:13087 173.13913:4554 173.1413:1977 175.13809:836 175.14029:3623 175.14249:14159 175.14468:31090 175.14688:49309 175.14908:50766 175.15128:33033 175.15347:16113 175.15567:4360 175.15787:1354 177.15317:1010 177.15541:2179 177.15764:9269 177.15988:23114 177.16211:37903 177.16435:42776 177.16658:29365 177.16882:15212 177.17107:4042 177.17329:585 185.12515:1965 185.12753:4483 185.12993:7187 185.13232:8431 185.1347:7285 185.1371:4524 185.13948:1900 187.14041:2759 187.14284:11440 187.14526:20800 187.14771:28051 187.15013:22257 187.15256:13035 187.15498:4408 187.15741:1263 189.15002:2119 189.1525:2423 189.15497:9604 189.15742:37503 189.1599:80602 189.16237:126639 189.16483:129231 189.1673:84222 189.16977:41359 189.17223:11616 189.1747:3601 189.17717:2991 189.17964:2519 189.18221:4078 190.16072:2135 190.16321:4062 190.1657:5510 190.16818:5486 190.17067:4018 190.17316:2137 191.16873:98 191.17125:2132 191.17375:8634 191.17625:15438 191.17876:20409 191.18127:15957 191.18378:9223 191.18628:3052 191.1888:1255 199.14099:1797 199.14366:4467 199.14632:6981 199.14899:7515 199.15166:5608 199.15433:2650 201.14674:1437 201.14944:2145 201.15215:2922 201.15486:10825 201.15756:39084 201.16026:75347 201.16296:109617 201.16568:97587 201.16838:59750 201.17108:24779 201.1738:7066 201.1765:3007 201.1792:2507 201.18201:6656 201.18471:88 202.15977:1858 202.16251:3938 202.16522:5945 202.16795:6631 202.17068:5450 202.1734:3138 203.16628:1420 203.16902:6199 203.17177:28749 203.17451:69994 203.17725:114493 203.17999:126982 203.18274:87168 203.1855:46078 203.18825:14331 203.19099:4729 203.19374:2507 203.19649:1453 204.17836:1499 204.18112:3687 204.18388:4965 204.18666:4369 204.18942:2501 205.06664:1678 205.06941:3268 205.0722:4106 205.07498:3536 205.07777:1947 205.18643:1701 205.18922:3862 205.192:5617 205.19479:5694 205.19759:3992 205.20036:1708 213.15155:772 213.1545:2179 213.15746:6467 213.1604:11711 213.16336:16047 213.16631:13673 213.16925:8469 213.17221:2536 213.17516:694 215.16351:1159 215.1665:2516 215.16949:12207 215.1725:44096 215.17549:83424 215.17848:119884 215.18147:105671 215.18446:64796 215.18747:27075 215.19046:7841 215.19345:2842 215.19644:1882 217.18623:1784 217.18927:7202 217.19231:12897 217.19534:16711 217.19838:12644 217.2014:7151 217.20444:2098 221.14613:2548 221.14926:5726 221.15237:8338 221.1555:8636 221.15862:6484 221.16174:3423 221.16486:1163 225.15446:1961 225.15767:3682 225.16087:4867 225.16408:4818 225.16728:3577 225.17049:1851 227.16713:928 227.17038:2892 227.17363:8058 227.17688:13347 227.18013:14852 227.18336:10032 227.18661:4944 227.18987:1556 229.18393:1899 229.18723:8286 229.19052:16644 229.1938:24911 229.1971:22753 229.20039:13821 229.20367:5748 229.20697:1263 231.16432:1630 231.16766:3886 231.17099:6289 231.17432:10211 231.17766:5931 231.18098:3445 231.18433:1330 233.14685:2132 233.15024:4315 233.15361:5245 233.15698:4170 233.16035:2046 235.15842:1723 235.16183:4850 235.16525:9323 235.16869:13155 235.1721:11039 235.17552:6402 235.17894:2407 235.18236:859 239.16922:1563 239.17271:4031 239.17622:6257 239.17973:6501 239.18324:4499 239.18675:1818 241.18478:1466 241.18834:3764 241.19188:8289 241.19543:11996 241.19899:10234 241.20255:6017 241.2061:2139 243.20081:3087 243.20441:9336 243.20801:16046 243.21159:18664 243.21519:13423 243.2188:7555 243.2224:2047 247.15819:1931 247.16187:4283 247.16556:9281 247.16924:11697 247.17293:6223 247.17661:3820 247.1803:1678 249.17505:2047 249.17879:4950 249.18251:7485 249.18625:7862 249.18997:5818 249.19371:2883 253.1842:1634 253.18802:5026 253.19185:9271 253.19566:12224 253.19948:9284 253.20331:5167 253.20712:1880 255.20197:2505 255.20583:5185 255.20969:6704 255.21356:5914 255.21742:3491 255.2213:1166 259.16016:2424 259.16412:5286 259.16809:7196 259.17203:6659 259.17599:4156 259.17996:1540 261.17386:1572 261.17786:4295 261.18185:7001 261.18585:7776 261.18988:6072 261.19388:3200 267.20032:2356 267.20447:5477 267.20862:8434 267.21274:9217 267.21689:7213 267.22104:3908 267.22516:1337 269.21646:2558 269.22064:5333 269.22482:7095 269.229:6509 269.23322:4053 269.2374:1549 271.16229:3350 271.16653:5067 271.17078:5303 271.17502:4049 271.17923:2235 273.17215:1877 273.17642:4042 273.18069:6010 273.18497:6608 273.18927:5416 273.19354:3184 275.19147:1457 275.1958:3853 275.20013:5534 275.20447:5150 275.2088:3096 279.20041:2794 279.20483:5574 279.20926:7124 279.21368:6113 279.21811:3323 281.21545:3169 281.21994:6325 281.2244:8611 281.22888:8375 281.23334:5840 281.23782:2790 283.2298:2109 283.23431:5481 283.23883:9690 283.24335:12052 283.24786:8896 283.25241:4961 283.25693:1728 285.16992:1287 285.17447:3848 285.17905:6772 285.18362:7987 285.18817:6643 285.19275:3819 285.19733:1370 295.22916:3205 295.23395:5606 295.23877:7191 295.24356:7020 295.24838:5224 295.2532:2856 299.18436:1449 299.18927:3665 299.19415:7246 299.19907:9628 299.20398:8915 299.20889:5652 299.21381:2155 301.20175:1904 301.2067:4175 301.21164:6102 301.21661:6319 301.22156:4574 301.22653:2071 313.20377:2416 313.20905:4397 313.21429:4966 313.21954:3618 313.22482:1448 325.20245:1759 325.20801:4130 325.21359:6370 325.21915:6791 325.2247:4917 325.23026:2131 327.2139:2334 327.21951:5494 327.22513:8939 327.23074:10489 327.23636:8911 327.24197:5293 327.24759:2084 335.26291:3189 335.26874:4926 335.27457:5303 335.2804:3961 335.28619:1808 348.26837:1947 348.27454:3656 348.2807:4455 348.28687:3881 348.29303:2392 355.25027:2518 355.25662:4906 355.26297:6239 355.26932:5493 355.27567:3282 362.95523:1252 362.96179:4122 362.96835:9167 362.97488:14711 362.98145:15635 362.98801:10318 362.99457:5000 363.00113:1729 367.97083:1591 367.97754:3650 367.98422:4800 367.99091:4080 367.99762:2120 372.94757:1525 372.95441:3503 372.96124:5038 372.96808:4962 372.97488:3249 390.9505:1439 390.95782:3936 390.96515:7092 390.97247:9142 390.97983:8759 390.98715:6278 390.99448:3302 391.30948:8047 391.3168:31400 391.32416:68196 391.33148:107691 391.33884:110741 391.34619:72333 391.35352:35529 391.36087:10220 391.36819:3530 391.37555:2756 391.3829:1588 392.3176:1814 392.32495:4921 392.33234:8242 392.33969:9317 392.34708:7289 392.35443:3777 392.36182:1225 395.96118:1818 395.96866:4762 395.97614:8123 395.98361:9737 395.99109:8499 395.99854:5332 396.00601:2212 409.32153:1279 409.32938:3542 409.33725:8203 409.34509:11297 409.35294:8828 409.36081:4187 409.36865:1726 413.97079:3348 413.97879:6572 413.98679:9047 413.99475:8955 414.00275:6346 414.01074:3031 419.30161:1307 419.30975:3727 419.3179:6974 419.32605:9264 419.3342:8913 419.34235:6099 419.35046:2817 436.99054:2367 436.99921:4376 437.00787:5123 437.01654:4153 437.02521:2380 437.26788:3579 437.27655:2406 437.28534:5479 437.29401:10097 437.30267:15102 437.31134:53376 437.32001:189128 437.3287:381646 437.33737:583513 437.34604:568134 437.35471:362500 437.36337:171169 437.37207:48313 437.38074:15825 437.3894:12827 437.3981:8153 437.40677:3194 437.41544:1567 438.31094:1657 438.31964:7259 438.32834:21603 438.33704:36996 438.34573:46615 438.35443:34880 438.36316:19592 438.37186:5571 438.38055:731</t>
  </si>
  <si>
    <t>55.05389:2033 55.05428:5155 55.05466:7973 55.05505:8520 55.05544:6428 55.05582:3244 57.06935:2037 57.06976:9740 57.07016:17568 57.07057:23455 57.07098:18498 57.07139:10712 57.0718:3723 57.07221:1390 67.05362:3091 67.05415:6099 67.05466:8005 67.05518:7358 67.0557:4624 67.05623:1679 67.58156:1250 67.58208:4941 67.58262:12571 67.58315:21916 67.58367:29177 67.5842:22372 67.58472:11956 67.58525:1158 69.06873:1949 69.06927:9819 69.06981:18761 69.07036:26058 69.0709:21164 69.07144:12213 69.07199:3983 69.07253:1747 71.70084:3237 71.70142:5825 71.702:7024 71.70257:5963 71.70315:3440 71.98207:2246 71.98265:4400 71.98323:5733 71.98381:5335 71.98439:3453 81.06751:947 81.06821:10347 81.06889:30317 81.06959:51526 81.07028:62585 81.07098:46489 81.07166:26648 81.07236:9883 81.07305:3895 81.07375:3223 81.07443:1705 83.0834:481 83.08412:6633 83.08485:15362 83.08556:24639 83.08628:24094 83.087:15095 83.08772:6753 83.08843:1783 93.06663:2073 93.06748:2788 93.06833:9693 93.06918:19704 93.07003:29662 93.07088:27273 93.07174:16325 93.07259:6354 93.07344:824 95.08245:4433 95.08333:25833 95.08421:70493 95.08509:118326 95.08597:140529 95.08685:101697 95.08773:56747 95.08861:19313 95.08949:6868 95.09037:3159 95.09125:864 97.09863:2141 97.09954:5803 97.10044:12436 97.10135:19018 97.10226:17803 97.10316:11171 97.10407:4973 97.10498:1526 101.12697:2214 101.12793:4032 101.1289:4937 101.12986:4393 101.13082:2852 105.06625:1913 105.06728:3490 105.0683:11486 105.06932:19961 105.07034:24775 105.07137:18357 105.07239:10283 105.07341:3023 105.07442:1486 106.24032:2301 106.24136:4143 106.24239:5159 106.24343:4566 106.24447:2667 107.08217:4397 107.08322:21658 107.08427:45958 107.08533:71677 107.08637:70283 107.08743:45030 107.08848:21568 107.08953:6467 107.09058:2566 109.09621:271 109.0973:4956 109.09838:26068 109.09946:64059 109.10054:105169 109.10162:117391 109.1027:81007 109.10378:43206 109.10487:13749 109.10594:4758 109.10703:2712 109.10811:1714 111.11344:2403 111.11455:5382 111.11566:8071 111.11678:8781 111.11788:6985 111.119:3851 119.08085:2262 119.08208:13279 119.08331:37562 119.08454:63464 119.08578:77313 119.08701:57191 119.08824:32300 119.08948:10769 119.09071:3378 119.09194:1243 121.09619:2163 121.09746:14858 121.09872:44805 121.09998:76137 121.10124:94886 121.10251:71612 121.10378:41449 121.10503:14445 121.1063:4055 121.10757:178 123.11147:928 123.11275:6816 123.11405:25019 123.11535:45588 123.11665:62821 123.11794:52314 123.11924:31185 123.12053:12056 123.12183:3077 123.12312:69 133.09549:1357 133.09694:11916 133.0984:31608 133.09985:52901 133.10132:59756 133.10277:41411 133.10423:22153 133.10568:7461 133.10715:2808 135.11035:919 135.11185:8061 135.11334:32163 135.11482:62309 135.11632:91197 135.11781:82177 135.11929:50806 135.12079:22259 135.12227:6602 135.12376:1874 137.12697:1825 137.12849:10997 137.13:26808 137.13153:43734 137.13306:46253 137.13458:30519 137.13611:15078 137.13762:4214 137.13914:1977 139.07091:1848 139.07246:4592 139.07402:7484 139.07558:8151 139.07713:5871 139.07869:2356 147.10974:1319 147.11143:9369 147.11313:32760 147.11482:57195 147.11652:75082 147.11819:59115 147.11989:34850 147.12158:13110 147.12328:4603 147.12497:1206 149.1256:2777 149.12732:16152 149.12904:52378 149.13078:90154 149.13251:116532 149.13423:89912 149.13596:52457 149.13768:17426 149.1394:4666 149.14114:1063 153.08528:1080 153.08708:8592 153.08887:17147 153.09067:24897 153.09247:21337 153.09427:12799 153.09605:5226 153.09785:1514 159.11165:2640 159.11354:6301 159.11545:11781 159.11736:15391 159.11926:11113 159.12115:4637 159.12306:1583 161.1245:221 161.12643:7103 161.12837:22733 161.13031:39212 161.13226:47296 161.1342:34171 161.13614:19069 161.13808:6735 161.14001:2369 163.14137:3105 163.14336:13956 163.14532:26626 163.14731:38045 163.14928:33092 163.15126:20234 163.15323:8497 163.15521:2370 165.08583:3010 165.08783:6615 165.08984:10025 165.09186:10751 165.09387:8138 165.09589:4050 167.09953:1480 167.10158:3833 167.10362:8526 167.10568:13951 167.10773:14695 167.10977:6856 167.11183:3451 167.11388:1062 173.1268:1972 173.12897:5004 173.13112:8320 173.13329:13440 173.13545:7723 173.1376:4456 173.13977:1776 175.14008:1967 175.14227:10990 175.14447:26640 175.14667:43106 175.14886:45482 175.15106:30087 175.15327:14843 175.15547:4140 175.15767:1743 177.15717:4357 177.15941:14550 177.16165:25236 177.16388:30239 177.16612:21391 177.16835:11376 177.17059:3318 177.17282:1255 179.09903:1030 179.1013:3177 179.10358:6586 179.10585:13081 179.10812:9165 179.1104:6446 179.11267:3071 179.11494:922 179.17407:1886 179.17635:4566 179.17862:6982 179.18089:7351 179.18317:5341 179.18544:2479 187.14082:2038 187.14325:5951 187.14568:10823 187.1481:13658 187.15054:12478 187.15297:8204 187.1554:3704 189.1521:1528 189.15457:11884 189.15704:56012 189.1595:128497 189.16197:206575 189.16444:219787 189.1669:147813 189.16937:76724 189.17184:24972 189.17432:9546 189.17677:5816 189.17924:2983 189.18221:4581 190.16072:2340 190.16321:5147 190.1657:7467 190.16818:7733 190.17067:5622 190.17316:2540 191.16891:7234 191.17143:45164 191.17393:153654 191.17644:271377 191.17894:363924 191.18146:294626 191.18396:176184 191.18646:67856 191.18898:22199 191.19148:8052 191.19398:3550 192.17358:1517 192.17612:3886 192.17863:9015 192.18117:15062 192.18369:17091 192.18622:12553 192.18874:4691 192.19127:1849 193.11688:2247 193.11943:5240 193.12196:7529 193.12451:7533 193.12706:5381 193.12961:2619 201.15439:5265 201.1571:24953 201.15981:51325 201.16251:78086 201.16522:73730 201.16792:46721 201.17062:21845 201.17334:7227 201.17604:2790 203.16394:6328 203.16669:3524 203.16895:20939 203.17169:100059 203.17444:249433 203.17719:410344 203.17993:464193 203.18268:324501 203.18542:175667 203.18817:58384 203.19092:22442 203.19366:13887 203.19641:8733 203.19916:3347 204.17282:1982 204.17558:4588 204.17834:11829 204.18112:19686 204.18388:21897 204.18665:14934 204.18942:7680 204.19218:2449 205.18333:2005 205.18611:12527 205.1889:46186 205.1917:85422 205.19447:119560 205.19727:101023 205.20006:60854 205.20284:23962 205.20563:7209 205.20842:3028 205.2112:2358 206.19356:3285 206.19637:5811 206.19919:6962 206.202:5790 206.2048:3097 207.16571:2392 207.16855:5600 207.17137:11653 207.17419:15720 207.17703:12775 207.17986:5793 207.18268:2766 215.17012:2213 215.17311:8897 215.17612:17972 215.17911:26675 215.1821:23525 215.18509:13678 215.18808:4583 215.19109:142 217.18246:770 217.1855:7023 217.18852:26612 217.19156:47687 217.1946:63093 217.19763:49281 217.20067:28768 217.2037:9963 217.20674:3430 217.20978:1685 219.20354:1887 219.20662:4676 219.2097:6857 219.21277:6918 219.21585:4972 219.21893:2475 221.14613:3648 221.14925:6744 221.15237:8550 221.15549:7963 221.15862:5427 221.16173:2481 221.18045:2608 221.18356:6348 221.18669:11971 221.1898:16567 221.19292:13912 221.19604:6206 221.19916:2767 229.18723:2906 229.19052:5659 229.1938:7408 229.1971:6666 229.20038:3865 231.16432:1917 231.16765:5641 231.17099:10516 231.17432:13541 231.17766:12488 231.18098:8154 231.18431:3662 231.19765:1391 231.20099:3369 231.20432:10893 231.20766:19003 231.21098:23707 231.21432:17187 231.21765:9164 231.22099:2640 235.15804:3480 235.16145:14854 235.16487:28664 235.16829:40940 235.17171:34705 235.17513:20841 235.17854:8186 235.18198:2602 241.18477:2596 241.18832:5741 241.19188:8351 241.19543:8559 241.19899:6237 241.20253:3011 243.20081:2775 243.20441:6788 243.20799:10540 243.21159:11373 243.21519:8671 243.2188:4468 245.21303:2071 245.21666:4375 245.22031:11887 245.22395:19947 245.22758:22310 245.23123:15447 245.23488:8177 245.23851:2538 247.15376:995 247.15746:7196 247.16113:24960 247.16483:43875 247.1685:58275 247.1722:46211 247.17587:27097 247.17957:9606 247.18324:2575 249.17087:4941 249.17461:22531 249.17833:53812 249.18207:87845 249.18579:97303 249.18953:67146 249.19325:35986 249.19699:11546 249.20071:3813 249.20445:1954 255.19809:1559 255.20195:4623 255.20583:8624 255.20969:11267 255.21355:10814 255.21742:7622 255.22128:3751 257.21262:1842 257.21655:4613 257.22046:11457 257.22437:17785 257.22827:17902 257.23218:11482 257.23611:5368 257.24002:1876 261.16986:1916 261.17386:5412 261.17786:12735 261.18185:20810 261.18585:22429 261.18985:14758 261.19388:7003 261.19788:1471 269.21643:2175 269.22064:5630 269.22482:8498 269.229:8471 269.23318:5481 269.2374:2006 274.45258:3106 274.45688:5188 274.46121:6172 274.46552:5423 274.46982:3359 275.19147:2885 275.1958:6044 275.20013:7910 275.20447:7312 275.2088:4779 275.2131:2041 283.99982:2879 284.00436:4753 284.00891:5570 284.01343:5027 284.01797:3649 287.19003:3051 287.19464:6485 287.19925:8917 287.20386:8541 287.2085:5587 287.2131:2231 289.2037:2770 289.20837:6838 289.21301:10814 289.21768:11941 289.22235:9391 289.22702:5139 289.23169:1867 301.20172:2655 301.2067:5609 301.21164:8195 301.21661:8905 301.22156:7172 301.22653:4050 343.25052:3395 343.25656:6620 343.2626:8392 343.26862:7135 343.27466:3771 355.24393:2404 355.25027:6321 355.25662:10565 355.26297:12111 355.26932:9739 355.27567:5223 355.28201:1686 374.95694:2333 374.96381:6566 374.9707:12879 374.97757:18875 374.98447:16805 374.99136:10056 374.99823:3514 375.00513:1617 388.94229:3776 388.94955:6287 388.95682:7210 388.96411:5743 388.97137:2863 392.96689:1886 392.97427:4707 392.98166:10132 392.98904:14294 392.99643:8324 393.00381:4834 393.0112:1701 393.32138:1359 393.32877:7115 393.33615:23922 393.34357:41868 393.35095:53595 393.35837:39927 393.36575:22180 393.37317:6470 393.38055:1752 397.96942:1318 397.97696:8692 397.98447:18137 397.992:27357 397.99954:24429 398.00708:14577 398.01459:5570 398.02213:1105 428.29474:3153 428.30313:4901 428.31155:5526 428.31995:4696 428.32837:2912 438.99863:3507 439.00732:6101 439.01605:7749 439.02478:7390 439.03351:5312 439.04224:2770 439.30399:3443 439.31271:5985 439.32147:21439 439.3302:80915 439.33893:246528 439.34766:424450 439.35638:555561 439.36511:436834 439.37387:257164 439.3826:88901 439.39133:24342 439.40005:6816 439.40881:3603 440.32635:896 440.33511:8921 440.3439:26357 440.35266:45174 440.36142:52885 440.37018:37061 440.37894:19447 440.3877:6054 440.39648:3370 440.40637:6216 440.41516:6648 440.42392:3501</t>
  </si>
  <si>
    <t>N-Acetylmannosamine</t>
  </si>
  <si>
    <t>C8H15NO6</t>
  </si>
  <si>
    <t>N-acyl-alpha-hexosamines</t>
  </si>
  <si>
    <t>OVRNDRQMDRJTHS-UHFFFAOYNA-N</t>
  </si>
  <si>
    <t>OC(=NC1C(O)OC(CO)C(O)C1O)C</t>
  </si>
  <si>
    <t>56.02575:2413 56.02615:3974 56.02655:4736 56.02695:4068 56.02734:2288 58.06348:1721 58.0639:2559 58.06432:6340 58.06474:20360 58.06516:43216 58.06558:67901 58.066:70769 58.06642:46236 58.06684:22303 58.06726:5007 58.06768:253 59.07248:1166 59.07291:3841 59.07334:6369 59.07377:6819 59.0742:4846 59.07463:2096 60.04321:541 60.04366:3811 60.0441:12852 60.04454:23163 60.04498:31705 60.04542:25971 60.04586:15264 60.0463:5154 60.04675:777 60.08024:2051 60.08068:4474 60.08113:6067 60.08157:5711 60.08201:3682 60.08245:1421 61.02803:2638 61.02848:5777 61.02893:7675 61.02938:6867 61.02983:4077 61.03029:1444 65.88653:2448 65.88704:4170 65.88754:4872 65.88805:4151 65.88856:2527 68.66778:2887 68.66832:7056 68.66886:10511 68.6694:10873 68.66994:3395 69.03294:1307 69.03349:3977 69.03403:5845 69.03458:5529 69.03512:3455 70.94115:2271 70.94171:4789 70.94228:6455 70.94285:6284 70.94341:4522 70.94398:2318 72.0435:2926 72.04408:6410 72.04466:9124 72.04524:9166 72.04582:6496 72.0464:3034 81.03172:1454 81.03241:4351 81.0331:8408 81.0338:11182 81.03448:10639 81.03518:7178 81.03587:3207 84.0413:1619 84.04203:5277 84.04276:18472 84.0435:48873 84.04422:81809 84.04495:99756 84.04568:73440 84.04642:41181 84.04715:12097 84.04787:1973 91.05212:1708 91.05295:4737 91.05377:11103 91.0546:14157 91.05542:9990 91.05624:4886 91.05707:2157 96.04137:1940 96.04226:6167 96.04315:17307 96.04404:29548 96.04494:36909 96.04583:27403 96.04672:15254 96.04762:3890 96.04851:171 96.9835:2366 96.9844:3860 96.98531:4684 96.98621:4353 96.98712:3033 97.02523:864 97.02614:5176 97.02704:13606 97.02795:22899 97.02885:27566 97.02976:20259 97.03067:11315 97.03157:3328 97.03248:1678 98.05656:1633 98.05749:8563 98.0584:28056 98.05933:49498 98.06025:67004 98.06116:54880 98.06209:32533 98.06301:12012 98.06393:2438 99.04189:3069 99.04282:6557 99.04376:9321 99.04469:9286 99.04563:6453 99.04656:2857 100.03642:2366 100.03737:3921 100.03831:5181 100.03927:5748 100.04021:5361 100.04116:4066 100.04211:2351 109.02513:1386 109.02621:7691 109.02729:15451 109.02837:22849 109.02945:20567 109.03053:12691 109.03161:5349 109.03268:1579 111.9647:1036 111.96582:3335 111.96694:9165 111.96807:14510 111.96919:14251 111.97031:8562 111.97144:3449 111.97256:1718 114.05177:1688 114.05292:4436 114.05408:7324 114.05523:8313 114.05639:6439 114.05754:3066 116.06837:2125 116.06956:4096 116.07074:4946 116.07193:3966 116.07311:1866 119.04398:689 119.0452:6060 119.04644:22297 119.04767:42023 119.0489:60412 119.05013:53435 119.05136:32819 119.0526:13756 119.05383:3650 119.05506:861 124.03664:3217 124.03795:6351 124.03925:7642 124.04057:5897 124.04188:2637 126.04545:700 126.04678:5753 126.04813:7479 126.04947:16609 126.05081:61746 126.05215:199018 126.0535:356161 126.05484:486704 126.05618:402249 126.05753:240498 126.05887:90752 126.06021:25157 126.06155:8996 126.0629:7411 126.06423:2347 127.03357:459 127.03493:4250 127.03629:15263 127.03764:26836 127.039:34704 127.04036:26216 127.04172:14819 127.04308:4242 127.04443:799 129.66032:3763 129.66173:5753 129.66313:6079 129.66452:4482 129.66592:2107 129.97594:3771 129.97734:7501 129.97874:9917 129.98015:9210 129.98155:6025 129.98297:2608 135.03911:1653 135.0406:6934 135.0421:13498 135.04358:19919 135.04507:18353 135.04655:10970 135.04805:4062 135.04953:1888 138.04234:1554 138.04388:4071 138.04543:13070 138.04697:16915 138.04849:34563 138.05003:126812 138.05157:411532 138.05312:743901 138.05466:1030348 138.05618:867142 138.05772:522037 138.05927:203373 138.06081:56389 138.06235:20060 138.06389:16888 138.06541:6692 138.06696:4416 139.95857:1393 139.96014:4121 139.96172:7453 139.96329:13697 139.96486:10461 139.96642:4929 139.96799:1993 144.05362:221 144.05527:2942 144.0569:4633 144.05855:9643 144.06018:37762 144.06183:127083 144.06346:234988 144.06511:332788 144.06674:287806 144.06839:174679 144.07002:70742 144.07166:19325 144.0733:6374 144.07494:5012 144.07658:1614 145.04581:2370 145.04747:4797 145.04913:6211 145.05078:5516 145.05244:3272 148.86534:2674 148.86707:4415 148.86879:5068 148.87051:4416 148.87224:3089 151.92436:2075 151.92613:4362 151.9279:5152 151.92969:3950 151.93146:1899 153.97469:1460 153.9765:4050 153.97832:7691 153.98013:10245 153.98193:10046 153.98375:7242 153.98557:3598 157.96597:196 157.96786:2942 157.96974:11503 157.97163:20677 157.97351:27653 157.97539:21711 157.97728:12469 157.97916:4026 157.98105:808 162.04671:1129 162.04866:6914 162.05061:24059 162.05257:43683 162.05452:60530 162.05649:50361 162.05844:29787 162.06039:10986 162.06235:1879 162.07013:1539 162.07208:4202 162.07404:8459 162.076:12289 162.07796:7211 162.07991:4081 162.08186:1466 162.12492:3465 162.12689:5742 162.12885:6003 162.1308:4040 162.13277:1432 163.03104:817 163.033:4794 163.03499:13726 163.03696:23276 163.03893:27785 163.04091:19791 163.04288:10561 163.04485:2737 163.04683:126 163.06873:1869 163.07069:6025 163.07268:12682 163.07465:19078 163.07663:16821 163.0786:9779 163.08057:3341 163.08255:1341 164.10255:2653 164.10455:4953 164.10655:6024 164.10854:4886 164.11053:2352 168.05804:21736 168.0601:84260 168.06218:180224 168.06424:282864 168.06631:288850 168.06837:188860 168.07043:93685 168.07251:28293 168.07457:9976 168.07664:6808 168.0787:3304 168.08096:5118 168.08302:676 175.95647:3892 175.95868:7178 175.96089:9117 175.9631:8348 175.96532:5434 175.96753:2286 178.11191:926 178.11417:4817 178.11642:20291 178.11868:48840 178.12093:79734 178.12318:88725 178.12544:60904 178.1277:31988 178.12994:9287 178.1322:2050 180.98451:2745 180.98682:5902 180.98914:8242 180.99144:8238 180.99374:6024 180.99606:3145 186.06007:1442 186.06248:3156 186.0649:3801 186.06731:15339 186.0697:60170 186.07211:131084 186.07452:207452 186.07693:215035 186.07933:141870 186.08174:71306 186.08415:21868 186.08656:8159 186.08896:5963 186.09137:3130 186.09378:2308 190.04388:2778 190.04637:4997 190.04886:6477 190.05135:6230 190.05383:4395 190.0563:2142 198.96786:1176 198.97054:4023 198.97319:8553 198.97586:12186 198.97852:12377 198.98119:9036 198.98384:4595 198.9865:1706 204.06761:754 204.07039:2671 204.07315:2990 204.07591:11642 204.07867:47577 204.08144:128306 204.08421:215495 204.08698:259776 204.08974:189482 204.0925:105764 204.09526:33593 204.09804:10757 204.1008:6591 204.10356:5920 204.10632:3277 204.1091:398 204.12816:1941 204.13092:7303 204.1337:17367 204.13646:28725 204.13922:30309 204.142:19347 204.14476:9053 204.14752:1877 222.06906:2248 222.0722:5572 222.07533:10656 222.07848:8434 222.08162:690 222.09415:1088 222.09729:5087 222.10042:13972 222.10356:46041 222.1067:117103 222.10983:194791 222.11298:232439 222.11612:167963 222.11926:93532 222.12239:30448 222.12553:8057 222.12868:114 222.13518:1805 222.13831:12652 222.14145:27635 222.14459:40819 222.14774:35169 222.15088:20426 222.15401:7707 222.15715:2307</t>
  </si>
  <si>
    <t>55.0535:3778 55.05389:9981 55.05428:23965 55.05466:39001 55.05505:38589 55.05544:23118 55.05582:9786 55.05621:3403 57.06894:2252 57.06935:8416 57.06976:18875 57.07016:40342 57.07057:41396 57.07098:25861 57.07139:11429 57.0718:4117 67.05362:8570 67.05415:19427 67.05466:28109 67.05518:28579 67.0557:20692 67.05623:10121 69.06831:6216 69.06886:16964 69.0694:39446 69.06995:63902 69.07049:69007 69.07103:46169 69.07158:22893 69.07212:4505 71.08472:8337 71.0853:17658 71.08586:23638 71.08643:21831 71.087:13752 71.08757:5282 79.05294:4883 79.05361:12937 79.05428:19773 79.05494:20126 79.05561:13543 79.05627:5227 81.06713:5838 81.06783:15729 81.06852:50546 81.06921:109597 81.0699:174346 81.07059:185306 81.07129:121930 81.07198:59651 81.07267:13207 81.07336:439 83.08321:3745 83.08392:12933 83.08464:34937 83.08537:61365 83.08608:84150 83.0868:70539 83.08752:40539 83.08823:12495 93.06657:3988 93.06741:7997 93.06827:28509 93.06911:52880 93.06997:72209 93.07082:57008 93.07167:31659 93.07253:7573 95.07998:27833 95.08086:17829 95.08186:16224 95.08273:39186 95.08362:125709 95.0845:272237 95.08537:431245 95.08625:455243 95.08714:299648 95.08801:147424 95.08889:34584 95.08977:3432 97.09863:7221 97.09953:23791 97.10044:43451 97.10135:60469 97.10226:50268 97.10316:28691 97.10407:8708 97.10498:4535 105.06627:3168 105.06728:19913 105.06831:47735 105.06933:78074 105.07035:84895 105.07137:56555 105.0724:27936 105.07342:5076 107.08138:6193 107.08243:27242 107.08348:87635 107.08453:160166 107.08559:223709 107.08663:190067 107.08768:114649 107.08874:44032 107.08979:10408 107.09084:3704 109.09542:2152 109.0965:9769 109.09759:36086 109.09866:117006 109.09975:231796 109.10083:352219 109.10191:345925 109.10299:222187 109.10407:106116 109.10515:27902 109.10623:4094 111.11344:5916 111.11455:16679 111.11566:30184 111.11677:38409 111.11788:35210 111.119:22669 111.1201:9380 111.18901:7992 111.19012:15639 111.19123:20364 111.19234:19126 111.19346:12814 111.19456:5712 118.95784:9405 118.95908:14470 118.9603:16018 118.96153:13400 118.96277:8293 119.07987:4316 119.0811:15814 119.08234:58014 119.08356:132780 119.0848:213845 119.08603:232786 119.08727:157107 119.08849:79843 119.08973:20437 119.09096:4487 121.09523:4922 121.09649:16233 121.09776:60509 121.09902:145006 121.10028:236392 121.10155:266096 121.10281:184479 121.10407:97244 121.10534:27164 121.10661:6268 123.11166:6048 123.11295:26552 123.11425:83936 123.11554:144480 123.11684:184804 123.11813:140730 123.11943:80670 123.12073:25361 123.12202:7361 133.09436:4283 133.09581:14502 133.09727:54061 133.09872:121188 133.10019:193184 133.10164:205524 133.10309:137366 133.10455:70097 133.106:20451 133.10747:4324 135.10919:4180 135.11069:10680 135.11217:37889 135.11366:118594 135.11516:210256 135.11664:285012 135.11813:232676 135.11961:137526 135.12111:48713 135.1226:10349 135.12408:1619 137.12563:2801 137.12714:11226 137.12866:43005 137.13019:88041 137.13171:134690 137.13324:129110 137.13475:81001 137.13628:36136 137.1378:9061 137.13933:1891 138.39371:9228 138.39526:14155 138.3968:15595 138.39835:12590 138.39989:6916 139.07091:5659 139.07246:14309 139.07402:23005 139.07558:25534 139.07713:20209 139.07869:11192 147.10851:1596 147.1102:11460 147.11189:49769 147.11359:126127 147.11528:209200 147.11696:243093 147.11865:171670 147.12035:92215 147.12204:27167 147.12373:6993 149.12399:3481 149.12573:15583 149.12746:68908 149.12918:178499 149.13091:296793 149.13263:347399 149.13435:247370 149.13609:134589 149.13782:40133 149.13954:10902 149.14127:6399 151.14421:11009 151.14598:17883 151.14774:20496 151.14951:17165 151.15126:10095 153.08362:5681 153.0854:9778 153.0872:34043 153.089:61305 153.09079:83907 153.09259:69507 153.09439:40712 153.09619:13921 153.09798:314 159.11163:8599 159.11354:19387 159.11545:30352 159.11736:34053 159.11925:27386 159.12115:15086 159.12306:4984 161.12329:3127 161.12523:9631 161.12717:38095 161.1291:86611 161.13104:138805 161.13298:147490 161.13492:98137 161.13687:49319 161.13881:13784 161.14075:4537 163.14006:6122 163.14204:17917 163.14401:58895 163.146:107357 163.14796:147422 163.14995:120730 163.15192:70258 163.1539:22958 163.15588:2450 165.08582:8510 165.08783:17219 165.08984:23555 165.09186:22540 165.09387:14682 165.09589:5663 167.09953:6861 167.10158:17261 167.10362:30842 167.10568:37643 167.10773:31838 167.10977:17906 167.11182:5841 175.13828:2879 175.14047:11309 175.14267:41142 175.14487:87914 175.14706:137683 175.14926:140462 175.15146:90603 175.15366:43352 175.15585:9077 177.15532:4641 177.15756:29637 177.15979:68158 177.16203:109528 177.16426:113292 177.1665:73693 177.16873:35519 177.17097:8662 177.1732:1358 179.1013:8712 179.10358:19773 179.10585:27678 179.10812:25920 179.1104:16093 179.11267:6186 179.17178:4624 179.17407:12328 179.17635:23034 179.17862:29778 179.18089:27054 179.18317:16619 179.18544:5899 181.1185:11039 181.12082:18033 181.12312:20021 181.12544:15121 181.12775:6890 187.14082:5934 187.14325:15169 187.14568:32401 187.1481:41151 187.15053:29179 187.15295:14629 187.1554:6059 189.14764:4739 189.15012:10129 189.15257:15444 189.15504:57985 189.15752:213539 189.15997:441821 189.16245:685169 189.16492:682791 189.16737:439286 189.16985:211778 189.17232:58564 189.17479:17539 189.17725:13837 189.17972:9678 189.18221:19152 190.16071:7931 190.16319:17692 190.16568:24420 190.16817:22543 190.17065:13179 190.17314:3513 191.16432:9384 191.16682:13644 191.16933:50492 191.17183:194969 191.17435:569973 191.17685:968234 191.17935:1226495 191.18185:934132 191.18437:541527 191.18687:180096 191.18938:53570 191.19189:21227 191.1944:14611 192.17358:3690 192.1761:9687 192.17863:19158 192.18115:38768 192.18369:43214 192.18622:29728 192.18874:12008 192.19127:4282 193.11688:6374 193.11942:16049 193.12196:23240 193.12451:22926 193.12706:15964 193.12961:7485 201.15215:4042 201.15485:23543 201.15755:81572 201.16026:152448 201.16296:218551 201.16566:194323 201.16838:119629 201.17108:51364 201.17378:13346 201.1765:1099 203.16924:102486 203.17198:397205 203.17473:900624 203.17747:1445112 203.18022:1552030 203.18297:1044035 203.18571:537338 203.18846:162304 203.19121:54779 203.19395:36971 203.1967:23505 203.19945:7072 204.1729:3710 204.17566:20486 204.17842:47819 204.1812:77706 204.18396:82338 204.18672:53508 204.1895:25557 204.19226:4639 205.18083:1641 205.18362:10681 205.1864:48046 205.18919:156884 205.19199:276081 205.19478:367526 205.19756:291403 205.20035:171026 205.20314:58089 205.20592:16312 205.20871:7811 206.19075:9447 206.19356:17591 206.19637:24096 206.19917:24819 206.20198:18922 206.20479:9981 207.16289:3009 207.16571:8311 207.16853:16903 207.17137:37790 207.17419:43196 207.17702:30055 207.17986:15422 207.18268:7165 213.1545:4494 213.15744:13054 213.16039:21858 213.16335:24745 213.16629:19570 213.16925:10229 215.16739:5847 215.17038:16097 215.17337:45863 215.17636:82178 215.17935:113417 215.18234:95085 215.18535:55634 215.18834:19487 215.19133:1705 217.15283:8886 217.15587:17682 217.15891:23496 217.16194:22311 217.16498:14662 217.16801:5843 217.18294:6261 217.18597:33614 217.18901:95123 217.19203:162388 217.19507:198395 217.1981:145679 217.20114:81855 217.20418:26104 217.20721:6093 221.14925:8673 221.15237:15251 221.15549:17529 221.1586:13726 221.16173:6886 221.18044:7124 221.18356:26269 221.18668:46504 221.1898:62063 221.19292:50109 221.19604:29637 221.19916:9966 221.20229:4614 227.17361:9742 227.17686:16205 227.18011:17794 227.18336:12721 227.18661:4848 229.18393:3670 229.18723:10330 229.19051:20184 229.1938:38177 229.1971:36566 229.20038:17175 229.20367:7441 231.16431:6387 231.16765:18722 231.17097:32823 231.17432:39406 231.17764:33825 231.18098:20659 231.18431:8876 231.19998:11613 231.20332:39101 231.20665:68405 231.20999:85050 231.21332:62798 231.21666:35438 231.21999:11476 231.22333:4791 235.15538:5580 235.1588:16413 235.16222:52983 235.16563:97614 235.16905:136648 235.17247:115108 235.17589:67502 235.17932:23726 235.18274:2940 241.18477:7579 241.18832:16818 241.19188:24102 241.19542:23639 241.19897:15770 241.20253:6273 241.89677:7326 241.90034:13869 241.90392:17199 241.90749:15242 241.91104:9748 243.20081:8224 243.20439:18946 243.20799:27735 243.21159:27765 243.21518:18965 243.21878:7867 245.21301:6588 245.21666:18761 245.22031:40441 245.22394:63606 245.22758:65473 245.23123:42902 245.23486:21143 245.23851:4776 247.15477:6456 247.15845:26591 247.16214:76657 247.16582:131070 247.16951:166322 247.17319:126543 247.17688:72808 247.18056:22786 247.18425:5075 249.16716:3538 249.17088:18190 249.17462:80671 249.17834:186173 249.18208:300797 249.18581:324411 249.18954:217985 249.19327:112196 249.19701:32375 249.20073:7884 255.20195:8049 255.20581:17941 255.20969:25222 255.21355:24246 255.21742:15782 255.22128:6255 257.21655:10534 257.22046:23028 257.22437:33571 257.22827:34169 257.23218:24107 257.23611:11167 261.15384:7525 261.15784:13615 261.16183:16029 261.16583:13353 261.16983:5337 261.17371:16041 261.1777:46844 261.18173:79993 261.18573:95958 261.18973:67073 261.19373:34438 261.19772:7036 269.21225:8184 269.21643:18574 269.22061:30587 269.22482:36305 269.229:31061 269.23318:18349 269.2374:6873 275.18713:5111 275.19147:12358 275.1958:18803 275.20013:20487 275.20444:16501 275.20877:9410 281.45709:7697 281.46158:14176 281.46606:17111 281.47055:14274 281.47501:7715 282.86398:6923 282.8685:13946 282.87302:18136 282.8775:16373 282.88202:9929 289.2037:10424 289.20834:22448 289.21301:33094 289.21768:34634 289.22235:25473 289.22702:12108 297.24545:6708 297.25031:13055 297.25519:16758 297.26004:15357 297.26489:10052 301.20172:3914 301.20667:13528 301.21164:24706 301.21658:29889 301.22156:24845 301.2265:13405 301.23148:3623 315.21628:9113 315.22159:20920 315.2269:33318 315.23218:38364 315.23749:31866 315.2428:18308 315.24811:6865 329.23276:9371 329.2384:19422 329.24408:26379 329.24973:25009 329.2554:16595 329.26108:7045 343.25052:11695 343.25656:19206 343.2626:22840 343.26862:19897 343.27466:12213 351.28958:8420 351.29581:16092 351.30206:20556 351.30832:18419 351.31454:11071 355.25024:11311 355.25662:20521 355.26297:25273 355.26932:22619 355.27567:14614 355.28201:6278 393.32175:4937 393.32916:24130 393.33655:68409 393.34396:116388 393.35135:145607 393.35876:109386 393.36615:62322 393.37354:19713 393.38095:4213 397.98639:9963 397.99393:15752 398.00146:17334 398.00897:13743 398.01651:7386 421.32825:10416 421.33646:20808 421.34467:26974 421.35287:24417 421.36105:15422 421.36926:6480 439.29526:1929 439.30399:15766 439.31271:21114 439.32147:64499 439.3302:240843 439.33893:742157 439.34766:1281908 439.35638:1681233 439.36511:1320911 439.37387:776480 439.3826:266053 439.39133:72355 439.40005:24065 439.40881:19775 439.41754:6627 440.31857:517 440.32733:9447 440.33609:41125 440.34485:94869 440.35364:153174 440.3624:167110 440.37115:113705 440.37991:58390 440.38867:16918 440.39743:4755</t>
  </si>
  <si>
    <t>50.29361:8394 50.29395:14214 50.29428:16522 50.29462:13414 50.29496:7023 63.88482:6858 63.8853:12575 63.88579:15509 63.88627:13342 63.88676:7552 64.10962:9407 64.1101:14602 64.11059:16225 64.11108:13142 64.11156:7260 65.81963:5840 65.82014:12462 65.82065:15896 65.82115:13761 65.82166:7685 69.35938:5709 69.35992:14396 69.36047:21501 69.36102:21839 69.36156:15164 69.36211:6403 73.67293:6920 73.67352:13638 73.67413:16513 73.67472:13672 73.67532:7452 84.95757:8142 84.95831:38195 84.95905:77673 84.95979:118146 84.96053:112178 84.96127:70731 84.96202:31919 84.96276:8522 84.9635:2966 93.06741:5390 93.06827:12543 93.06911:25213 93.06997:41777 93.07082:43432 93.07167:20427 93.07253:9581 93.07338:2606 102.96774:8092 102.96873:18751 102.96972:28916 102.97071:31381 102.9717:23660 102.97269:11191 103.05:285 103.05099:12834 103.05198:57043 103.05297:121112 103.05396:189790 103.05495:188774 103.05595:120699 103.05694:57121 103.05793:15619 103.05892:5215 107.04446:569 107.04551:9130 107.04655:39141 107.04761:86784 107.04866:138591 107.04971:145390 107.05076:95764 107.05181:47818 107.05286:12896 107.05391:2351 114.36893:7087 114.37009:13667 114.37125:17466 114.37241:15434 114.37357:9012 120.07053:14677 120.07178:46770 120.07303:154751 120.07427:210961 120.07552:356409 120.07677:1211323 120.07802:3993818 120.07927:7443240 120.08051:10651514 120.08176:9392090 120.08301:5758596 120.08426:2410295 120.0855:673180 120.08675:242019 120.08801:206028 120.08925:105746 120.0905:42683 121.06234:11206 121.0636:17493 121.06487:19708 121.06613:15490 121.06739:7625 121.0787:5539 121.07996:23949 121.08123:88660 121.08249:171249 121.08376:249530 121.08502:222858 121.08628:136577 121.08755:56816 121.08881:16360 121.09007:7353 130.11377:8302 130.11517:15729 130.11658:18388 130.11798:14858 130.1194:8135 131.04207:3564 131.04349:16261 131.04491:62867 131.04633:186934 131.04774:319990 131.04918:406996 131.0506:309126 131.05202:178178 131.05344:57240 131.05487:16259 131.05629:8829 142.9613:8548 142.96294:26358 142.96455:48798 142.96617:69666 142.96779:61479 142.96942:36810 142.97104:14239 142.97266:6170 149.05324:10658 149.05498:48408 149.0567:108150 149.05843:173212 149.06015:186420 149.06187:126107 149.0636:65198 149.06532:17506 149.06705:2502 153.47581:7126 153.47762:13867 153.47942:17359 153.48122:15036 153.48303:8735 166.04549:8712 166.04752:17559 166.04955:21590 166.05157:18156 166.0536:10997 166.07796:38202 166.07999:135302 166.08202:395149 166.08405:670749 166.08607:850050 166.0881:645734 166.09013:371024 166.09216:120063 166.09419:36122 166.09622:19073 166.09825:15527 166.10028:40080 166.10231:4375 166.11856:9361 166.12059:16342 166.12262:20060 166.12465:17132 166.12668:9840</t>
  </si>
  <si>
    <t>Tryptophan</t>
  </si>
  <si>
    <t>Indolyl carboxylic acids and derivatives</t>
  </si>
  <si>
    <t>QIVBCDIJIAJPQS-UHFFFAOYNA-N</t>
  </si>
  <si>
    <t>50.20207:7689 50.20241:13657 50.20274:16294 50.20308:13765 50.20342:7877 53.83936:7973 53.83973:14952 53.8401:17376 53.84048:13832 53.84085:7376 55.57669:7326 55.57708:14494 55.57748:18818 55.57787:17440 55.57826:11383 68.66832:5689 68.66886:14602 68.6694:18094 68.66994:14208 68.67048:8850 68.67102:9867 68.67156:18075 68.6721:25917 68.67264:25432 68.67318:16182 68.67371:4611 71.53645:11220 71.53703:16908 71.5376:19638 71.53818:17061 71.53875:10338 74.02259:10668 74.02319:24064 74.0238:35160 74.0244:35628 74.02501:24934 74.02561:11197 79.42889:8125 79.42957:13220 79.43024:15135 79.43091:12537 79.43158:7032 102.46228:12585 102.46326:18630 102.46425:19376 102.46523:14333 102.46622:6855 110.27734:6920 110.27844:13217 110.27954:15963 110.28064:13181 110.28174:6992 110.62411:7942 110.62521:15647 110.62631:18641 110.62742:14346 110.62852:6497 113.95958:5574 113.96073:22121 113.96188:55172 113.96304:91187 113.96419:105698 113.96535:74246 113.9665:39201 113.96765:9070 118.05984:6048 118.06106:13275 118.06228:48419 118.06349:99393 118.0647:151594 118.06593:146222 118.06714:91190 118.06836:40098 118.06957:8648 127.86869:6371 127.87006:13494 127.87144:17343 127.87281:14946 127.87418:8259 130.0603:6296 130.06171:17502 130.06311:31363 130.06451:39575 130.06592:35947 130.06734:22804 130.06874:9241 131.96883:5414 131.97026:15304 131.97169:42678 131.97314:72920 131.97458:85985 131.97601:60659 131.97745:32323 131.9789:8802 132.07404:4267 132.07549:15172 132.07692:49379 132.07835:115906 132.0798:189598 132.08124:217604 132.08267:152561 132.08412:81581 132.08556:21846 132.08699:3154 142.05943:4642 142.06104:11839 142.06265:22361 142.06425:43816 142.06586:44850 142.06746:21651 142.06908:10585 142.07068:3182 143.06836:11498 143.06999:24741 143.07161:36515 143.07323:38245 143.07486:28378 143.07648:14063 144.07011:6707 144.07176:10181 144.07339:14241 144.07504:48044 144.07668:170259 144.07832:342611 144.07996:521581 144.08159:503517 144.08324:319441 144.08487:147533 144.08652:39155 144.08815:12187 144.08972:12343 144.09135:10120 144.093:8941 146.04665:10605 146.04831:22007 146.04999:51496 146.05167:60301 146.05333:157060 146.05501:551758 146.05669:1516219 146.05836:2552508 146.06003:3161750 146.06171:2358904 146.06339:1341235 146.06505:424492 146.06673:112706 146.06841:42840 146.07008:33844 146.07175:5341 149.01877:12603 149.02049:26396 149.02222:37227 149.02394:37481 149.02568:26875 149.0274:13086 154.98528:5625 154.98709:14993 154.98892:23212 154.99075:23926 154.99258:16659 154.99442:7034 159.08121:7693 159.08311:9657 159.08501:38341 159.08691:142690 159.08882:286623 159.09071:434108 159.09262:413935 159.09453:260870 159.09644:118389 159.09833:31095 159.10023:8892 160.07146:10700 160.07338:23176 160.0753:31448 160.07722:29381 160.07913:18993 160.08105:8034 165.90353:6951 165.90556:14711 165.90759:19220 165.90962:17259 165.91164:10535 170.05124:5835 170.05334:21307 170.05545:68910 170.05756:124911 170.05966:173827 170.06177:145960 170.06386:85919 170.06596:30389 170.06807:4354 188.04977:15897 188.05222:38337 188.05467:103563 188.05711:158876 188.05956:207583 188.06201:611822 188.06445:2091704 188.06689:4223988 188.06934:6460100 188.07179:6313676 188.07423:4029378 188.07668:1901574 188.07913:529203 188.08157:171635 188.08401:143844 188.08647:94892 188.08891:42575 188.09135:15865 189.06874:9521 189.07121:16907 189.07367:19373 189.07614:14576 189.0786:6359 205.08694:8105 205.08974:24950 205.09253:65824 205.09531:111654 205.0981:135729 205.10088:97211 205.10367:52356 205.10645:12683 205.10924:669 205.11119:1218 205.11398:22263 205.11676:20688 205.11955:16939 205.12233:13069</t>
  </si>
  <si>
    <t>52.87725:21684 52.87762:36768 52.87798:40304 52.87835:29878 52.87871:13484 60.42132:18680 60.42176:30953 60.42221:36300 60.42266:31285 60.4231:18907 64.03619:22640 64.03667:33349 64.03716:36294 64.03764:31218 64.03812:21085 69.06853:18340 69.06908:60038 69.06963:138564 69.07017:225127 69.07072:247961 69.07126:165317 69.0718:78769 69.07235:12933 69.56142:17570 69.56197:36866 69.56252:50568 69.56307:48781 69.56362:32430 69.56417:12471 86.09029:10417 86.09106:35992 86.09181:43446 86.09257:104843 86.09333:168628 86.09409:410074 86.09484:1244446 86.0956:2607834 86.09636:4079343 86.09711:4269566 86.09787:2818189 86.09863:1397010 86.09939:346439 86.10014:55913 86.10091:50684 86.10153:55985 86.10229:27195 86.10305:3783 132.09567:5197 132.09711:29488 132.09854:98872 132.09999:191539 132.10143:284905 132.10287:265769 132.10431:163675 132.10574:69958 132.10719:10968</t>
  </si>
  <si>
    <t>58.06384:16531 58.06426:120273 58.06468:481533 58.0651:953550 58.06552:1413838 58.06594:1292783 58.06636:793494 58.06678:325841 58.0672:63315 59.07205:56419 59.07248:154278 59.07291:365149 59.07334:536312 59.07377:478616 59.0742:293037 59.07463:96088 59.07506:28926 60.07903:384224 60.07947:698371 60.07991:1755739 60.08036:5208792 60.0808:9960574 60.08124:14767014 60.08168:13828141 60.08212:8584431 60.08257:3713399 60.083:771911 60.08345:111560 60.78281:76497 60.78326:132859 60.78371:165465 60.78416:151144 60.78461:98533 68.64998:96146 68.65052:160273 68.65106:194754 68.6516:172400 68.65214:111585 68.65321:92810 68.65376:168070 68.6543:233055 68.65483:230579 68.65537:158172 68.65591:63119 87.02954:67871 87.03031:134785 87.03108:162580 87.03185:138454 87.03262:83616 104.09866:189315 104.09966:444918 104.10067:1107135 104.10168:1713711 104.10268:2181898 104.10369:6632498 104.1047:23165232 104.10571:47648828 104.10671:73723144 104.10772:73526040 104.10873:47392916 104.10973:22913880 104.11074:6545214 104.11175:2163694 104.11275:1706941 104.11377:1060828 104.11478:378788 104.11578:156914</t>
  </si>
  <si>
    <t>58.06339:4357574 58.0638:5164774 58.06422:15997101 58.06464:58653440 58.06506:132564056 58.06548:212678528 58.0659:230348560 58.06632:155942416 58.06674:80865520 58.06716:23950006 58.06758:7169365 58.068:4579362 58.06842:2995896 58.06884:772867 59.0699:815935 59.07032:1073763 59.07076:3499049 59.07119:6354420 59.07162:8293644 59.07205:23084514 59.07248:78739640 59.07291:168286096 59.07334:264681664 59.07377:275605440 59.0742:181836416 59.07463:90825144 59.07506:25175674 59.07549:7069179 59.07592:5587536 59.07635:4535642 59.07679:2365277 59.07721:288354 67.50368:728492 67.5042:1966052 67.50473:6962138 67.50526:8911775 67.50578:7298974 67.50631:3905497 67.50684:207502 71.73077:882205 71.73135:1544878 71.73193:1831700 71.73251:1501402 71.73308:785759 84.30193:801556 84.30267:1543692 84.3034:1904382 84.30413:1598823 84.30487:888222 85.51204:1014985 85.51279:1622896 85.51354:1891699 85.51429:1586233 85.51504:860649 96.99163:1568268 96.99253:2131613 96.99344:2069062 96.99435:1384415 105.99046:811709 105.99149:1704402 105.99253:2122856 105.99356:1713313 105.9946:850230 118.07688:4847618 118.07809:20204860 118.07932:47636596 118.08053:61813556 118.08175:160261952 118.08296:542425280 118.08418:1285023744 118.0854:2092830080 118.08662:2377077760 118.08783:1661512960 118.08905:889570496 118.09026:261741120 118.09148:69771352 118.0927:41946500 118.09392:35937100 118.09514:15259385 118.09635:4812746 136.14713:1001187 136.14862:1599616 136.15013:2033930 136.15164:1997781 136.15315:1360460</t>
  </si>
  <si>
    <t>57.68887:197197 57.68928:306976 57.68969:325952 57.69011:247946 57.69053:129623 58.06388:41790 58.0643:228095 58.06472:803315 58.06514:1566557 58.06556:2314072 58.06598:2127230 58.0664:1313984 58.06682:550149 58.06724:116826 59.07248:120199 59.07291:299349 59.07334:475793 59.07377:807009 59.0742:425910 59.07463:249523 59.07506:104103 60.07771:114969 60.07815:210743 60.07859:257054 60.07903:739278 60.07947:1255759 60.07991:3071859 60.08036:9048381 60.0808:17487310 60.08124:26163122 60.08168:24894714 60.08212:15569318 60.08257:6888875 60.08301:1430182 60.08345:176737 65.4244:150529 65.4249:227777 65.42541:270854 65.42591:257762 65.42641:188991 68.02105:131556 68.02158:549134 68.02212:1010760 68.02264:1362095 68.02318:1073056 68.02371:612229 68.02425:191849 68.02477:94792 79.81767:117372 79.81835:249500 79.81903:312961 79.8197:250172 79.82038:111915 85.00514:147988 85.00588:240770 85.00662:282693 85.00737:248990 85.00811:157474 104.09865:171596 104.09966:534364 104.10066:1665631 104.10167:2795697 104.10268:3535876 104.10368:10624319 104.10469:37282052 104.1057:78187544 104.1067:122014800 104.10771:124114688 104.10872:80876464 104.10973:39846976 104.11073:11447800 104.11174:3638961 104.11275:2724578 104.11375:1776081 104.11476:723162 104.11578:346016</t>
  </si>
  <si>
    <t>68.64944:121044 68.64998:257560 68.65052:314927 68.65106:252939 68.6516:143691 92.04732:121808 92.04816:284247 92.049:467774 92.04984:533369 92.05067:423831 92.05151:220493 92.05235:65309 94.06136:56272 94.06222:180807 94.06308:678854 94.06395:1685952 94.06481:2772039 94.06568:3176731 94.06654:2217706 94.06741:1171306 94.06828:317497 94.06914:70774 96.04208:122346 96.04297:265210 96.04386:380043 96.04475:386412 96.04565:278067 96.04654:130508 110.05576:72822 110.05685:422871 110.05795:1281080 110.05904:2203168 110.06014:2784929 110.06123:2102576 110.06233:1207517 110.06342:397876 110.06452:110602 110.06561:32994 127.41193:100104 127.4133:182575 127.41466:226287 127.41602:200667 127.41739:121514 127.96474:103239 127.96612:182716 127.96749:208695 127.96886:167622 127.97024:94420 130.4791:141873 130.4805:211834 130.48192:232052 130.48334:194331 130.48474:119614 138.04236:52691 138.0439:356990 138.04544:1279313 138.04698:1612367 138.04852:3411383 138.05005:11935406 138.05159:37590724 138.05313:66686172 138.05467:90473584 138.05621:74261760 138.05774:44309832 138.05928:16529899 138.06082:4531554 138.06236:1531936 138.0639:1230188 138.06544:346600 138.06697:293820 139.05382:75042 139.05537:195425 139.05693:323447 139.05849:538701 139.06004:294363 139.0616:161802 139.06316:57333 149.17244:106995 149.17416:179585 149.1759:208099 149.17763:167052 149.17935:82148</t>
  </si>
  <si>
    <t>4-Guanidinobutanoic acid</t>
  </si>
  <si>
    <t>C(CC(=O)O)CNC(=N)N</t>
  </si>
  <si>
    <t>50.72459:7839 50.72493:13073 50.72528:15444 50.72562:13362 50.72596:8169 58.38574:8317 58.38616:13738 58.38659:16250 58.387:14084 58.38743:8457 60.05391:6654 60.05435:11294 60.05479:26566 60.05523:76177 60.05567:145827 60.05611:217113 60.05656:206394 60.057:127735 60.05744:54953 60.05788:7734 68.80235:6114 68.80289:14563 68.80344:17185 68.80398:12834 68.80452:7666 68.80506:8398 68.8056:14556 68.80614:19237 68.80669:17089 68.80723:9590 72.08006:6086 72.08064:13296 72.08122:17709 72.0818:16174 72.08238:10353 86.0554:4351 86.05616:14852 86.05692:20814 86.05768:51725 86.05843:168585 86.05919:376011 86.05995:601504 86.06071:650967 86.06146:437464 86.06222:222310 86.06298:57713 86.06374:10787 86.06449:7245 87.03967:7947 87.04044:18884 87.04121:36348 87.04198:102526 87.04276:310079 87.04353:565900 87.04429:797005 87.04506:688563 87.04583:415410 87.0466:161872 87.04737:35048 87.04814:6848 88.07838:9744 88.07916:15636 88.07995:17038 88.08073:12893 88.08152:6171 104.06556:3973 104.06657:8240 104.06757:28265 104.06858:92584 104.06959:174087 104.07059:251944 104.0716:225762 104.07261:138071 104.07362:56309 104.07462:12363 104.07562:2889 111.05141:5685 111.05251:22256 111.05362:53350 111.05473:87358 111.05584:97117 111.05695:66107 111.05806:33559 111.05917:8064 111.06028:906 113.95481:9631 113.95597:15412 113.95712:16485 113.95827:11978 113.95943:5239 123.9594:4794 123.9607:8595 123.96201:27890 123.96333:48834 123.96463:59209 123.96594:43421 123.96725:24217 123.96856:7166 128.07593:2820 128.0773:18425 128.07869:68346 128.08006:127843 128.08144:180493 128.08281:153864 128.08418:92628 128.08556:36243 128.08693:10546 128.0883:4496 129.06036:3934 129.06175:10052 129.06314:28150 129.06453:48033 129.06592:58542 129.06731:42300 129.06871:22762 129.0701:4633 134.70639:9906 134.70787:13733 134.70937:14465 134.71085:11550 134.71233:6610 146.07845:986 146.08012:11940 146.0818:28932 146.08347:35783 146.08514:55194 146.08682:183711 146.0885:613480 146.09016:1150696 146.09184:1653635 146.09352:1462683 146.0952:895753 146.09686:372999 146.09854:101305 146.10022:34323 146.1019:28609 146.10356:14778 146.10522:23229 146.10689:3874 146.10945:5464 146.11113:12400 146.11279:37934 146.11447:81682 146.11615:116669 146.11783:98479 146.11951:57441 146.12117:24254 146.12285:8498 146.12453:6969 147.09163:11233 147.09332:23800 147.09502:33697 147.09671:33956 147.0984:24445 147.1001:12227 147.10178:4760 160.96057:7367 160.96249:12406 160.96443:14291 160.96637:11806 160.96831:6584</t>
  </si>
  <si>
    <t>53.51637:3720 53.51675:7632 53.51712:10339 53.51749:10228 53.51786:7321 53.51823:3560 57.06976:6472 57.07017:9980 57.07058:10443 57.07098:7239 57.07139:2864 67.97319:4661 67.97372:19990 67.97426:31735 67.97478:35936 67.97532:23182 67.97585:9467 69.0694:5148 69.06995:8997 69.0705:10219 69.07104:7949 69.07158:3934 73.57707:5791 73.57767:9631 73.57827:10399 73.57887:7457 73.57947:2992 81.91463:5716 81.91534:8718 81.91604:9710 81.91674:7968 81.91745:4511 85.02596:2829 85.0267:8744 85.02744:20432 85.02818:33004 85.02892:34738 85.02967:22405 85.03041:10338 85.03116:4049 86.09092:3159 86.09167:20606 86.09243:13675 86.09332:12417 86.09407:27610 86.09483:83208 86.09559:179499 86.09634:283581 86.09711:303928 86.09786:203087 86.09862:101961 86.09937:24515 86.10014:2129 87.02954:2517 87.03031:7903 87.03108:14079 87.03185:16607 87.03262:13328 87.03339:6719 88.03619:4020 88.03698:11783 88.03776:37126 88.03854:77497 88.03933:120680 88.04012:124023 88.04089:80551 88.04168:38825 88.04247:8578 88.04324:278 93.03763:4545 93.03848:7493 93.03933:8932 93.04018:7980 93.04103:5091 97.02525:2760 97.02616:12260 97.02707:33500 97.02798:56584 97.02888:68265 97.02979:49238 97.03069:26569 97.0316:6758 98.09341:3569 98.09434:16035 98.09526:33486 98.09618:52275 98.0971:51602 98.09802:32601 98.09895:14899 98.09987:3272 99.04189:6238 99.04283:14976 99.04376:22861 99.0447:24423 99.04563:18839 99.04657:10392 99.0475:3926 101.60314:4795 101.60412:8709 101.60509:11258 101.60606:10662 101.60703:7162 103.86938:6745 103.87038:9357 103.87138:9707 103.87239:7476 103.87339:3925 112.03551:2657 112.03664:7535 112.03777:13382 112.03889:16940 112.04002:15669 112.04115:10371 112.04227:4542 116.10396:4240 116.10515:11036 116.10633:16777 116.10752:17164 116.1087:11985 116.10989:5414 127.03352:2850 127.03488:16110 127.03624:49257 127.0376:84196 127.03896:106350 127.04031:80627 127.04167:46212 127.04303:14653 127.04439:3073 128.10213:3726 128.1035:11040 128.10487:24582 128.10625:38960 128.10764:39256 128.10901:24240 128.11038:10228 128.11176:1033 132.09415:7684 132.09558:10836 132.09703:29592 132.09846:97614 132.09991:193824 132.10135:293218 132.10278:280423 132.10423:175594 132.10567:78219 132.1071:18036 132.10855:4342 138.05159:3882 138.05313:9059 138.05467:12544 138.05621:11624 138.05774:6875 143.05217:5122 143.0538:21223 143.05542:44851 143.05704:69612 143.05867:67544 143.06029:42265 143.0619:18904 143.06354:3950 144.09483:4399 144.09647:15574 144.09811:50197 144.09975:93250 144.10139:132728 144.10303:115348 144.10468:69645 144.10631:27240 144.10796:6306 144.10959:1497 145.04416:4001 145.04582:11412 145.04747:20078 145.04913:24411 145.05078:21368 145.05244:13373 145.05411:5702 145.93118:3953 145.93285:7875 145.93452:9794 145.9362:8423 145.93787:4793 156.06313:7043 156.06497:10943 156.06682:11583 156.06868:8503 156.07053:3988 161.06111:3602 161.06305:18241 161.06499:41260 161.06693:65824 161.06886:67599 161.0708:43460 161.07274:20538 161.07468:4566 164.10057:2288 164.10257:7927 164.10457:14702 164.10655:18584 164.10855:17042 164.11055:11372 164.11253:5284 166.25063:4210 166.25266:7847 166.25468:9499 166.25671:8164 166.25876:4848 168.0975:7454 168.09956:12900 168.10164:15369 168.1037:13186 168.10577:7982 168.10783:3101 170.11201:4911 170.11412:11051 170.11623:15652 170.11833:15231 170.12044:10203 170.12253:4242 174.10742:5205 174.10959:12216 174.11177:18078 174.11395:18320 174.11613:12793 174.11832:5632 203.10075:5161 203.1035:10028 203.10625:13544 203.10899:13157 203.11174:8911 203.11449:3618 210.09996:970 210.10286:7369 210.10574:26821 210.10863:47990 210.11151:63379 210.11441:49915 210.11729:29254 210.12018:10411 210.12308:2623 212.1167:7860 212.11963:32944 212.12256:87852 212.12549:148013 212.12842:179357 212.13135:131917 212.13428:74110 212.13721:22965 212.14014:6594 212.14307:4383 219.69992:7428 219.703:11980 219.70609:13587 219.70918:11138 219.71227:6315 220.07407:5158 220.07716:10580 220.08026:13990 220.08336:12788 220.08646:7832 220.08955:2671 221.10556:3696 221.10869:16494 221.1118:39415 221.11493:64527 221.11804:71020 221.12115:47695 221.12428:24069 221.1274:5853 230.11461:2743 230.11792:11110 230.12123:13762 230.12454:27034 230.12785:99620 230.13116:327646 230.13448:598646 230.13779:838017 230.1411:716686 230.14441:434342 230.14772:173721 230.15103:48261 230.15434:16448 230.15765:12192 230.16096:3134 248.13376:4811 248.13747:23800 248.14117:79612 248.14488:141478 248.14857:190509 248.15228:153415 248.15599:90614 248.1597:32177 248.16341:8689 248.16711:3319 252.96275:3554 252.96657:8987 252.9704:19580 252.97421:27371 252.97803:22514 252.98184:9920 252.98566:4112 258.099:2568 258.10294:5548 258.10684:8360 258.11078:15277 258.11472:16392 258.11865:48437 258.12259:179274 258.12653:419593 258.13046:680380 258.1344:754737 258.13831:518391 258.14224:273006 258.14618:81050 258.15012:23365 258.15405:13693 258.15799:8605 258.16193:2307 276.1073:3097 276.11166:10941 276.11603:32800 276.12036:48252 276.12473:64970 276.12906:202080 276.13342:695154 276.13779:1381702 276.14212:2086875 276.14648:1994579 276.15082:1261897 276.15518:582125 276.15955:163610 276.16388:56776 276.16824:48630 276.17258:31573 276.17694:14701 276.1813:4041 294.13058:2958 294.13538:8484 294.14017:30191 294.14493:91153 294.14972:155983 294.15451:201458 294.1593:155302 294.16406:90102 294.16885:28868 294.17365:6637 294.17844:696</t>
  </si>
  <si>
    <t>Maltose</t>
  </si>
  <si>
    <t>GUBGYTABKSRVRQ-UHFFFAOYNA-N</t>
  </si>
  <si>
    <t>OCC1OC(OC2C(O)C(O)C(O)OC2CO)C(O)C(O)C1O</t>
  </si>
  <si>
    <t>53.51081:3954 53.51118:7158 53.51155:9061 53.51192:8241 53.51229:5097 55.01711:2534 55.0175:12370 55.01789:24642 55.01828:36085 55.01866:31182 55.01905:18423 55.01944:6644 55.01982:3211 57.03258:3943 57.03299:11072 57.03339:23032 57.0338:35685 57.03421:34641 57.03462:21556 57.03503:9171 57.03543:3355 67.75265:10570 67.75317:26004 67.75371:41218 67.75423:39135 67.75476:25010 67.75529:12198 67.75582:2238 69.03151:2216 69.03205:7703 69.03259:23702 69.03313:52199 69.03368:83712 69.03423:92544 69.03477:62922 69.03532:32070 69.03586:6960 73.02715:2528 73.02773:7934 73.02833:19833 73.02892:25974 73.02951:19543 73.03011:8352 73.03069:2922 77.46033:5411 77.46098:9389 77.46162:10537 77.46227:7977 77.46291:3810 81.03312:5930 81.03381:9671 81.0345:10771 81.03519:8582 81.03588:4793 85.02386:2696 85.02461:10082 85.02535:17275 85.0261:42508 85.02684:129657 85.02759:279513 85.02833:442902 85.02908:475720 85.02982:318698 85.03056:161012 85.0313:39624 85.03204:5389 85.03279:4631 85.03339:6495 85.03414:4209 96.99257:7832 96.99348:10092 96.99438:8945 96.99529:5300 97.02437:2845 97.02528:10170 97.02618:35210 97.02709:85950 97.028:141442 97.0289:164839 97.02981:117446 97.03072:63898 97.03162:18149 97.03253:3234 99.04097:2063 99.04191:7850 99.04284:19161 99.04378:31473 99.04471:33424 99.04565:21378 99.04658:9843 99.04752:1413 101.02098:6360 101.02194:14398 101.0229:20905 101.02386:21076 101.02483:14755 101.02579:6694 109.02515:5689 109.02623:12703 109.02731:19645 109.02839:22073 109.02946:18037 109.03055:10291 109.03162:3920 112.54672:4125 112.54786:7486 112.54899:9556 112.55012:9002 112.55125:6065 115.03532:3108 115.03649:9614 115.03766:17083 115.03883:20186 115.04:16269 115.04117:8404 115.04234:2396 127.02966:1905 127.03102:7778 127.03238:10723 127.03374:27230 127.0351:92942 127.03645:237721 127.03781:395319 127.03917:470565 127.04053:338711 127.04189:185254 127.04324:53211 127.0446:11711 127.04596:6034 127.0472:6340 127.04856:2033 145.03932:2439 145.04097:5463 145.04263:16651 145.04428:58315 145.04594:178291 145.04761:311634 145.04926:416870 145.05092:335967 145.05257:198363 145.05423:69625 145.05588:15677 145.05754:2858 163.05103:1197 163.05299:9369 163.05498:36323 163.05695:74419 163.05893:114682 163.0609:113280 163.06288:72538 163.06485:34751 163.06682:9001 163.0688:1638 276.78729:5761 276.79166:8352 276.79602:8938 276.80038:7230 276.80475:4181 289.08252:5765 289.08716:9304 289.09183:11022 289.0965:9962 289.10117:6756</t>
  </si>
  <si>
    <t>54.42174:185547 54.42212:304931 54.4225:363798 54.42289:328809 54.42327:221109 55.01711:143797 55.0175:369139 55.01788:800683 55.01827:1254586 55.01866:1224490 55.01905:775558 55.01943:357343 55.01982:109956 57.03257:10364 57.03298:248604 57.03339:797685 57.0338:1383247 57.03421:1730966 57.03461:1299132 57.03502:740793 57.03543:227881 57.03584:102638 61.02758:148380 61.02803:414021 61.02848:744096 61.02894:923047 61.02939:810258 61.02984:488839 61.03029:188424 68.8706:248480 68.87114:435473 68.87168:519736 68.87222:442812 68.87276:271455 69.03191:192158 69.03246:705261 69.033:2142921 69.03355:3685419 69.03409:4710145 69.03463:3558341 69.03518:2012634 69.03572:584202 69.03626:114719 71.04837:158892 71.04894:311856 71.04951:388547 71.05008:327738 71.05064:171858 73.02655:71342 73.02714:197544 73.02773:605682 73.02832:1089036 73.02892:1412333 73.0295:1054224 73.0301:574870 73.03069:139187 85.02374:86538 85.02448:427454 85.02523:592752 85.02597:1886400 85.02672:6870412 85.02746:17357126 85.0282:28743616 85.02895:33901344 85.02969:24379714 85.03043:13437895 85.03117:4110188 85.03192:1093908 85.03266:536398 85.03341:436139 85.03415:102689 91.03731:280232 91.03813:493993 91.03896:616580 91.03978:568065 91.0406:383111 91.04143:177885 93.9619:195982 93.96276:323802 93.96362:377886 93.96449:322716 93.96535:193965 97.02428:103978 97.02519:475386 97.0261:1989887 97.02701:5755434 97.02792:9795407 97.02882:12254237 97.02972:9170532 97.03063:5211699 97.03154:1621013 97.03245:415895 97.03335:192175 97.03425:307971 97.03516:705841 97.03606:5300 99.04096:108686 99.0419:281092 99.04283:782288 99.04377:1337136 99.0447:1498898 99.04564:991220 99.04658:482039 99.04751:88997 101.02097:140206 101.02193:376108 101.0229:607541 101.02386:681957 101.02483:547920 101.02579:303055 101.02675:102471 103.03616:106064 103.03715:300977 103.03814:528899 103.03913:637496 103.04012:540893 103.04111:309712 103.04211:99100 109.02514:65150 109.02622:457702 109.0273:918033 109.02838:1328347 109.02946:1125162 109.03054:654490 109.03162:223139 109.0327:74493 109.72047:144243 109.72156:296627 109.72265:383125 109.72374:344732 109.72483:211095 115.03532:93913 115.03648:288444 115.03765:539489 115.03883:1088536 115.03999:909279 115.04116:524268 115.04234:207161 115.0435:76313 116.34756:191009 116.34875:334452 116.34995:423379 116.35114:396703 116.35233:269653 127.03085:236682 127.0322:316654 127.03356:1306873 127.03492:5257874 127.03628:15951380 127.03764:27276550 127.03899:35035188 127.04035:26947404 127.04171:15737950 127.04307:5264368 127.04443:1559631 127.04578:601405 127.04714:440981 127.0485:76522 145.03912:253468 145.04077:375790 145.04243:894527 145.04408:3844993 145.04575:13149473 145.04739:24290142 145.04906:34320980 145.05072:29629306 145.05237:18022588 145.05403:7375748 145.05568:2146565 145.05734:779380 145.05899:560318 145.06065:127928 148.90498:197379 148.90671:297903 148.90843:345448 148.91016:298127 148.91188:176701 163.05081:160886 163.05278:808074 163.05476:3322422 163.05673:7398916 163.05872:11815563 163.06068:12455915 163.06265:8292926 163.06464:4211621 163.0666:1277827 163.06859:480663 163.07056:385295 163.07253:290279 163.07451:253049 180.07765:68629 180.07996:594364 180.08224:1587204 180.08453:2667335 180.08682:3051736 180.08911:2121669 180.09142:1130305 180.0937:353460 180.09599:95888 198.08717:86849 198.08981:224815 198.09245:599943 198.09511:1023751 198.09775:1193868 198.10039:826350 198.10304:415665 198.10568:131394 259.06921:115294 259.07315:336771 259.07712:872119 259.08105:1197635 259.08502:1018158 259.08899:602630 259.09293:224873 259.09689:81996 289.07318:110475 289.07782:296844 289.08249:827051 289.08716:1399897 289.09183:1666999 289.09647:1187012 289.10114:625361 289.1058:139318 289.797:228103 289.80167:313442 289.80634:358015 289.81104:343047 289.8157:266723 291.33765:252349 291.34238:384757 291.34708:425320 291.35181:341825 291.35654:185511 307.09189:287531 307.09698:526549 307.10208:668002 307.10721:615515 307.1123:405388 307.1174:173646 325.0914:64984 325.09695:421055 325.10254:1160474 325.10809:1967412 325.11365:2348662 325.1192:1688247 325.12476:918992 325.13031:255164 325.13589:47509 360.13235:161731 360.13885:337558 360.14532:478259 360.15179:491316 360.15829:364574 360.16476:182221</t>
  </si>
  <si>
    <t>58.01728:5546 58.0177:10399 58.01812:13146 58.01854:11689 58.01896:6895 66.62454:6008 66.62505:13283 66.62557:18957 66.62608:18272 66.6266:11617 66.62712:3707 67.81774:3608 67.81827:11567 67.81879:37691 67.81933:47711 67.81985:35929 67.82039:17896 94.63577:7388 94.63665:11869 94.63752:13615 94.6384:11821 94.63927:7856 136.70174:6201 136.70326:11174 136.70477:13607 136.70628:11655 136.70781:6700 174.7782:5949 174.7804:13780 174.78258:20465 174.78477:21565 174.78697:16219 174.78915:8141 185.02487:1942 185.02725:16075 185.02965:21130 185.03203:37035 185.03442:124412 185.0368:399537 185.0392:723489 185.04158:1001812 185.04398:842650 185.04636:505887 185.04874:194722 185.05113:51935 185.05351:16731 185.05591:12487 185.05829:1220 203.02942:7826 203.03215:16212 203.0349:39066 203.03764:56886 203.04039:72795 203.04314:230206 203.04587:806471 203.04861:1618401 203.05136:2460092 203.05411:2371635 203.05685:1505659 203.0596:701282 203.06233:198178 203.06508:68974 203.06783:58151 203.07057:37480 203.07332:17148 203.07607:4977 221.05573:7436 221.05884:15394 221.06195:21117 221.06506:20464 221.06819:13813 221.0713:5855 233.51866:8434 233.52205:13141 233.52544:14348 233.52881:11102 233.5322:5481 244.06635:3519 244.06996:9271 244.07358:23654 244.07719:38843 244.08081:44413 244.08443:31867 244.08804:17514 244.09166:5718 261.18985:5872 261.19388:11039 261.19788:14313 261.20187:13183 261.20587:8064 365.04968:14169 365.0563:30785 365.06293:90850 365.06952:134250 365.07614:183091 365.08276:589607 365.08939:2038159 365.09598:4025000 365.1026:6048588 365.10922:5726060 365.11584:3610530 365.12247:1652130 365.12906:471490 365.13568:173983 365.1423:151948 365.14893:101838 365.15555:56305 365.16217:19436</t>
  </si>
  <si>
    <t>51.19099:3846 51.19134:5142 51.19168:5602 51.19203:5066 51.19238:3704 54.13769:4834 54.13807:6709 54.13844:7005 54.13882:5498 54.1392:3034 56.04884:3764 56.04923:8334 56.04963:12416 56.05003:13200 56.05043:10148 56.05083:5404 56.05122:1793 67.56886:1703 67.56939:6114 67.56992:15530 67.57044:27155 67.57097:34788 67.5715:25525 67.57202:13319 67.57255:1271 80.61964:2741 80.62033:4967 80.62102:5929 80.6217:5095 80.62239:3153 84.0399:1103 84.04063:8976 84.04136:16090 84.04209:41490 84.04282:129070 84.04356:289716 84.04428:465574 84.04501:516790 84.04575:354641 84.04648:185053 84.0472:48699 84.04794:7666 84.04867:4052 84.04929:4981 84.05002:1963 85.0267:1635 85.02745:5438 85.02819:9248 85.02894:10469 85.02968:8236 85.03043:4336 85.04678:4126 85.04753:7080 85.04827:7731 85.04902:5547 85.04976:2262 96.34808:4402 96.34898:6505 96.34988:6729 96.35078:5178 96.35167:2958 102.04957:1523 102.05054:4159 102.05152:13455 102.0525:45212 102.05348:109591 102.05446:180024 102.05544:209853 102.05641:149467 102.05739:81335 102.05836:23043 102.05934:4111 102.06033:1196 112.80647:4807 112.80761:7115 112.80875:7577 112.80988:5781 112.81102:2920 123.66022:2600 123.66152:4880 123.66283:5904 123.66413:5113 123.66544:3185 130.04222:3207 130.04362:5194 130.04503:14722 130.04643:48012 130.04785:95232 130.04926:144102 130.05066:138776 130.05206:87267 130.05347:39249 130.05487:8909 130.05629:995 136.22856:4479 136.23007:6822 136.23158:7523 136.23308:6239 136.23459:3810 148.05383:2240 148.05554:10888 148.05725:27502 148.05896:45345 148.06067:51263 148.06238:35578 148.06409:18841 148.0658:5322 148.0675:1181 148.08997:1840 148.09167:8275 148.09338:19614 148.09509:32042 148.0968:36603 148.09851:25871 148.10022:13957 148.10193:3854 148.10364:455 149.01707:1520 149.0188:4942 149.02052:14306 149.02225:21540 149.02397:21236 149.0257:13383 149.02742:6037 149.02914:2404</t>
  </si>
  <si>
    <t>51.42694:7559 51.42729:16911 51.42764:24162 51.42799:24061 51.42834:16847 51.42869:8129 56.74203:5873 56.74244:10962 56.74284:13248 56.74325:11109 56.74365:6021 58.46577:5188 58.46619:10662 58.46662:13675 58.46704:12350 58.46746:7843 67.37605:5172 67.37658:31732 67.37711:58022 67.37763:86509 67.37815:85044 67.37868:49796 67.3792:16196 77.09759:6626 77.09824:11831 77.09888:13769 77.09952:10689 77.10016:4884 80.1487:6539 80.14938:11463 80.15007:13313 80.15075:10724 80.15143:5628 97.82494:8465 97.82586:12564 97.82677:13981 97.8277:11385 97.82861:5901 108.75465:3165 108.75572:12257 108.7568:21191 108.75787:22934 108.75895:16379 108.76003:7368 157.84776:5644 157.84964:11706 157.85152:16546 157.85339:16766 157.85529:11933 157.85716:5471 161.54698:5413 161.54893:11509 161.55087:15281 161.55283:13516 161.55478:7566 162.99567:6439 162.99763:11422 162.9996:13963 163.00159:12769 163.00356:8664 166.54167:6585 166.54372:11459 166.54576:13341 166.54779:10983 166.54984:5925 185.03247:4613 185.03487:17974 185.03725:46556 185.03963:77937 185.04202:93526 185.0444:67260 185.0468:35912 185.04918:8742 185.05157:451 203.0381:5804 203.04085:12798 203.04359:36553 203.04634:111216 203.04909:205672 203.05182:292300 203.05457:255204 203.05731:154191 203.06006:60306 203.06281:11401 203.06555:1018 204.67726:10156 204.68004:19294 204.68282:23015 204.68559:18262 204.68837:9521 267.72296:9763 267.72711:18802 267.73126:24335 267.73541:23004 267.73956:16107 267.74371:7892 295.17618:6412 295.181:11763 295.18582:14383 295.19061:12716 295.19543:8176 305.03021:7386 305.03528:12721 305.04034:14955 305.04538:13007 305.05045:9008 305.06558:5412 305.07065:10718 305.07571:26530 305.08075:44227 305.08582:45946 305.09085:30466 305.09592:10183 305.10098:2957 347.07065:5981 347.07678:15262 347.08292:46298 347.08905:81821 347.09515:108409 347.10129:85847 347.10742:49579 347.11356:14447 347.11969:615 365.04974:21843 365.05637:53448 365.06296:125167 365.06958:171256 365.0762:235015 365.08282:729959 365.08945:2471168 365.09604:4811352 365.10266:7157379 365.10928:6678668 365.11591:4181718 365.1225:1875191 365.12912:521893 365.13574:179530 365.14236:153357 365.14899:87121 365.15561:34486 365.1622:13068 366.07712:5916 366.08377:22482 366.09042:86796 366.09705:207773 366.1037:339775 366.11035:380635 366.11697:261799 366.12363:137226 366.13028:38665 366.1369:10032 366.14355:7046 508.83459:7566 508.84549:12518 508.85638:15025 508.86728:13080 508.87814:7560 527.06396:10897 527.07544:36743 527.08691:105723 527.09839:136238 527.10986:256085 527.12134:876411 527.13281:2814306 527.14429:5099252 527.15576:7089140 527.16724:6005004 527.17871:3622720 527.19019:1423125 527.20166:390706 527.2132:137327 527.22467:116123 527.23615:46382 527.24762:15699 528.06409:122 528.07562:8692 528.0871:9704 528.09863:12866 528.11011:15859 528.12164:48475 528.13312:169601 528.14465:346077 528.15619:531824 528.16766:522772 528.1792:333108 528.19067:156016 528.20221:40845 528.21375:11935 528.22522:10828 528.23676:7405</t>
  </si>
  <si>
    <t>C6H13NO5</t>
  </si>
  <si>
    <t>FZHXIRIBWMQPQF-KVTDHHQDSA-N</t>
  </si>
  <si>
    <t>O=CC(N)C(O)C(O)C(O)CO</t>
  </si>
  <si>
    <t>54.47279:1524 54.47317:3142 54.47355:4225 54.47393:3954 54.47432:2470 54.94635:1952 54.94674:4519 54.94712:6928 54.94751:7477 54.9479:5665 54.94828:2795 55.01788:2111 55.01826:3586 55.01865:4375 55.01904:3988 55.01942:2662 56.04882:1564 56.04922:5494 56.04962:10730 56.05002:15604 56.05042:13512 56.05082:7757 56.05121:2512 56.05161:1135 56.964:1737 56.96441:5931 56.96482:12055 56.96523:18119 56.96564:16841 56.96604:10149 56.96645:3886 56.96686:307 57.03297:1521 57.03338:3250 57.03379:4564 57.0342:4650 57.03461:3467 57.03502:1780 60.04285:7151 60.04329:15487 60.04373:38932 60.04417:103971 60.04461:175792 60.04506:228424 60.0455:178584 60.04594:103655 60.04638:31293 60.04682:3096 61.02757:1151 61.02802:3369 61.02848:6100 61.02893:11246 61.02938:8615 61.02983:4652 61.03028:2156 61.03074:955 61.65816:1748 61.65862:3217 61.65908:3945 61.65953:3344 61.66:1799 63.72483:1958 63.72532:3405 63.7258:4033 63.72628:3357 63.72676:1831 68.04819:1635 68.04872:6769 68.04925:12372 68.04978:17513 68.05032:14983 68.05085:8620 68.05138:2714 68.05191:1376 68.6435:958 68.64404:3638 68.64458:6697 68.64512:8038 68.64566:6585 68.64619:3563 68.64674:1291 69.03213:1293 69.03268:4677 69.03322:11679 69.03376:19740 69.03431:24401 69.03485:17617 69.03539:9287 69.03593:1666 70.06333:1338 70.06389:2502 70.06444:8026 70.06499:16429 70.06555:25227 70.06611:24447 70.06667:15081 70.06722:6324 70.06778:788 70.94004:1383 70.94061:5623 70.94118:17948 70.94174:31479 70.94231:41758 70.94288:33004 70.94344:19192 70.94401:6177 70.94458:1057 72.04187:11125 72.04245:17955 72.04303:46220 72.04361:140279 72.04419:266096 72.04477:390965 72.04535:359809 72.04593:222022 72.04651:94515 72.04709:20156 72.04767:2846 72.93607:2239 72.93666:5158 72.93726:7632 72.93784:7871 72.93844:5752 72.93903:2842 73.02713:2506 73.02772:5850 73.02831:9361 73.02891:10670 73.0295:8677 73.03009:4824 73.03068:1744 80.0481:2050 80.04877:4770 80.04945:10387 80.05013:11598 80.05081:7713 80.05149:3454 80.05217:1329 81.03172:1676 81.03241:4608 81.0331:7912 81.03379:9610 81.03448:8524 81.03518:5462 81.03587:2481 84.03987:620 84.0406:6408 84.04133:10734 84.04206:27082 84.04279:84715 84.04353:202661 84.04425:331681 84.04498:385219 84.04572:273658 84.04645:148279 84.04718:41924 84.0479:8414 84.04864:4236 84.04927:5154 84.05:2125 85.02371:6297 85.02446:3354 85.02531:3583 85.02605:8695 85.0268:27373 85.02754:64314 85.02829:104485 85.02903:118679 85.02978:82573 85.03052:43531 85.03127:11391 85.03201:1742 86.05759:996 86.05834:3098 86.0591:8340 86.05986:14044 86.06062:16125 86.06137:10985 86.06213:5414 86.06289:1907 88.03761:1557 88.0384:3642 88.03918:5299 88.03997:5478 88.04075:4145 88.04153:2202 88.94939:113 88.95019:2725 88.95098:10256 88.95177:18782 88.95257:26191 88.95337:22269 88.95416:13295 88.95496:5052 88.95576:634 90.05273:1771 90.05354:4637 90.05435:8190 90.05516:9944 90.05597:8481 90.05678:4929 90.05759:1804 90.94592:1700 90.94675:3869 90.94757:5492 90.94839:5269 90.94922:3325 90.95004:1173 96.04044:673 96.04134:3039 96.04223:10955 96.04312:29379 96.04401:49419 96.04491:61382 96.0458:45935 96.04669:26084 96.04758:7502 96.04848:687 97.0243:146 97.0252:3027 97.02611:12517 97.02702:33301 97.02792:56028 97.02883:68145 97.02974:50161 97.03064:28264 97.03155:8694 97.03246:1766 97.9894:3008 97.99033:5008 97.99124:6099 97.99216:5440 97.99308:3344 97.994:1103 98.05575:861 98.05667:3701 98.05759:13442 98.05851:39691 98.05943:67946 98.06036:87105 98.06127:66757 98.06219:38600 98.06312:12081 98.06403:2851 98.06496:958 99.04189:2608 99.04282:6109 99.04375:9202 99.04469:9816 99.04562:7555 99.04656:4108 99.04749:1645 100.75284:1578 100.7538:3102 100.75476:3863 100.75572:3141 100.75668:1414 102.05145:1262 102.05243:4699 102.05341:13694 102.05438:23295 102.05536:27914 102.05634:19698 102.05731:10163 102.0583:2188 102.05927:119 102.94693:2980 102.94792:4965 102.94891:5415 102.94991:4040 102.95089:1892 103.03614:1972 103.03713:4703 103.03812:7529 103.03912:8546 103.04011:6952 103.0411:3907 103.04209:1321 105.03039:2167 105.03141:9254 105.03242:17556 105.03345:24943 105.03447:21362 105.03549:12927 105.03651:5133 105.03753:1615 106.95947:1152 106.96051:3497 106.96156:7077 106.96261:10067 106.96366:10454 106.96471:7934 106.96576:4255 106.9668:1542 108.04078:173 108.04184:3414 108.04291:9019 108.04398:14938 108.04504:16128 108.0461:10626 108.04716:5119 108.04823:933 109.02621:2332 109.02728:5232 109.02837:7477 109.02944:7428 109.03053:5171 109.0316:2359 110.97694:1894 110.97805:3222 110.97916:3912 110.98026:3606 110.98138:2447 111.96254:1657 111.96366:3457 111.96479:12098 111.96591:41250 111.96703:80258 111.96815:119454 111.96928:110916 111.97041:68904 111.97153:30106 111.97265:7518 111.97378:2233 111.97481:2407 111.97593:1630 113.95971:1522 113.96086:4601 113.96201:10907 113.96317:17822 113.96432:20106 113.96548:13679 113.96663:6914 113.96778:1193 114.04955:421 114.0507:2541 114.05185:10586 114.05301:27824 114.05416:46667 114.05532:55627 114.05647:39834 114.05762:21566 114.05878:5991 114.05994:1168 115.0353:1703 115.03647:6332 115.03764:12353 115.03881:17912 115.03998:15663 115.04115:9221 115.04232:3184 115.04349:1396 115.99843:1702 115.99962:3849 116.0008:6256 116.00198:11007 116.00317:6505 116.00436:4069 116.00554:1726 116.06718:2109 116.06837:5022 116.06955:7800 116.07074:8550 116.07192:6740 116.07311:3685 116.0743:1222 116.96891:1455 116.97011:3600 116.97131:5281 116.97251:5327 116.97371:3820 116.97491:1872 122.09335:1458 122.09464:3809 122.09591:5797 122.09719:5891 122.09847:4085 122.09975:1782 126.04819:1779 126.04953:4080 126.05087:14218 126.05222:44311 126.05355:77956 126.05489:104461 126.05624:84376 126.05758:49770 126.05892:17529 126.06026:3906 126.06161:392 127.03352:924 127.03487:5402 127.03623:18077 127.03759:31505 127.03895:40981 127.04031:31725 127.04166:18585 127.04302:6147 127.04438:1732 127.21166:1630 127.21302:3423 127.21438:4481 127.21574:4083 127.2171:2546 128.96861:3035 128.97:4762 128.97139:4927 128.97278:3362 128.97417:1312 129.97174:1733 129.97314:4631 129.97455:17333 129.97595:55583 129.97737:99312 129.97878:134956 129.98018:110158 129.98158:65363 129.98299:23691 129.98439:5907 129.98579:2019 131.96866:665 131.97009:5193 131.97154:13475 131.97298:22558 131.97441:25468 131.97585:17523 131.97729:9007 131.97873:2664 131.98016:1564 132.06227:2558 132.06371:4345 132.06514:4992 132.06659:3865 132.06802:1748 138.08698:1761 138.0885:4726 138.09004:7464 138.09158:7864 138.09312:5519 138.09467:2313 139.95689:1148 139.95847:4226 139.96004:11920 139.96159:20177 139.96317:24757 139.96474:18036 139.96631:9761 139.96788:2763 139.96945:1505 144.05367:1077 144.05531:3674 144.05695:4877 144.05859:9109 144.06023:31271 144.06186:101525 144.06351:185395 144.06514:259574 144.06679:221803 144.06842:133915 144.07007:52757 144.0717:13823 144.07335:4219 144.07498:3545 144.07663:1152 145.04414:1632 145.04581:6304 145.04747:11914 145.04912:16913 145.05078:14310 145.05243:8337 145.05409:2978 145.05574:1140 146.97662:1842 146.97832:4353 146.98001:9210 146.9817:12054 146.98338:8946 146.98508:4688 146.98677:1696 152.9882:1396 152.98999:5991 152.99179:14963 152.99358:24630 152.99538:26783 152.99718:17624 152.99896:8448 153.00076:1971 154.98526:1784 154.98709:4871 154.98892:7629 154.99075:7931 154.99258:5588 154.99442:2565 155.96886:1685 155.9707:3908 155.97255:8180 155.97441:11514 155.97626:9672 155.9781:4418 155.97995:1989 156.96753:2804 156.96939:4745 156.97125:6161 156.97311:6416 156.97499:5454 156.97685:3737 156.97871:1937 157.96436:1129 157.96623:3865 157.96812:16030 157.97:47137 157.97188:80215 157.97377:101279 157.97565:76600 157.97754:43917 157.97942:14251 157.98129:3688 157.98318:538 162.06427:7094 162.06622:9936 162.06818:34444 162.07014:127757 162.0721:373967 162.07405:636282 162.076:811692 162.07797:621441 162.07993:361640 162.08188:118834 162.08383:32427 162.0858:11069 162.08775:9286 162.08971:2923 162.09166:1243 172.01714:1270 172.01927:3017 172.02141:9434 172.02354:16438 172.0257:20294 172.02783:14737 172.02997:8139 172.0321:2505 172.03426:922 174.01593:2559 174.01811:4156 174.02029:4807 174.02246:3986 174.02464:2203 174.97629:1509 174.97849:2833 174.98068:9249 174.98288:16883 174.98508:23134 174.98727:18673 174.98946:10671 174.99165:2883 174.99385:32 175.9808:2671 175.98302:4365 175.98523:4803 175.98744:3634 175.98967:1739 180.04837:1886 180.05066:4596 180.05295:7650 180.05525:9100 180.05754:7941 180.05983:5051 180.06212:2168 180.07816:933 180.08046:9545 180.08275:26292 180.08504:44265 180.08733:48391 180.08961:32372 180.09192:16356 180.09421:5348 180.0965:5596 180.09879:11778 180.10107:17588 180.10338:18510 180.10567:12576 180.10796:5375 180.11024:1375 180.98219:1713 180.9845:6576 180.98682:11950 180.98912:16370 180.99142:13592 180.99374:7786 180.99605:2349 180.99835:1403 186.71909:1961 186.72151:3511 186.72392:4262 186.72635:3644 186.72876:2039</t>
  </si>
  <si>
    <t>54.0535:14391 54.05388:25853 54.05426:31307 54.05463:27265 54.05501:16746 59.01217:3565 59.0126:16315 59.01303:35026 59.01346:77849 59.01389:69555 59.01432:40515 59.01475:17648 59.01518:6373 65.06539:15289 65.06589:24964 65.06639:28398 65.06689:22823 65.06738:11549 67.88092:39486 67.88145:77475 67.88198:94675 67.88251:41257 67.88304:18478 67.88357:4332 97.00052:13167 97.00143:25384 97.00233:30091 97.00324:23367 97.00414:14036 99.07704:6399 99.07798:19058 99.07891:75848 99.07985:201148 99.08079:336049 99.08172:394800 99.08266:280413 99.08359:150056 99.08453:44515 99.08546:15816 99.0864:14412 106.8586:13036 106.85964:24177 106.86069:28671 106.86174:22995 106.86279:11734 110.74383:17698 110.74493:21901 110.74604:23864 110.74715:21571 110.74825:14548 113.76598:11407 113.76714:23678 113.76829:32399 113.76943:31292 113.77058:20806 119.2916:8236 119.29284:23240 119.29408:32985 119.29531:30235 119.29655:18254 183.00267:8049 183.00502:59791 183.00737:169964 183.0097:286980 183.01205:347225 183.0144:254745 183.01675:143886 183.0191:47035 183.02145:13714 184.0144:14721 184.01677:32053 184.01913:42709 184.0215:39302 184.02386:25532 184.02625:10953 197.02176:19523 197.02437:35626 197.02699:44342 197.02962:38953 197.03224:24017 197.03487:9302 211.45865:11905 211.46156:24633 211.46448:29636 211.46739:23161 211.47032:11105 217.47705:16075 217.48009:27269 217.48312:30818 217.48618:24497 217.48921:13050 223.19867:16565 223.20184:33205 223.205:43263 223.20816:39504 223.21132:24724 223.21449:9250 267.17737:13807 267.18149:46158 267.18564:177149 267.18979:415001 267.19391:673783 267.19806:743814 267.20221:506613 267.20636:262003 267.21048:74280 267.21463:21316 267.21878:15461 311.17215:10929 311.17737:26357 311.18256:38097 311.18777:37060 311.19296:25168 311.19818:11337 339.15128:30188 339.1572:83593 339.16312:254421 339.16907:349736 339.17499:607167 339.18091:2074077 339.18683:6837777 339.19275:12729647 339.19867:18198814 339.20459:16014667 339.21051:9806928 339.21643:4086257 339.22238:1141653 339.2283:419401 339.23422:365502 339.24014:184578 339.24606:68361 339.25198:3655 340.17838:11980 340.18433:57205 340.19028:193157 340.19623:360980 340.20218:514909 340.20813:449057 340.21408:273464 340.22003:112086 340.22598:28477 340.23193:7532 348.33014:13170 348.3363:25377 348.34247:30673 348.34863:24968 348.3548:13172</t>
  </si>
  <si>
    <t>C8H8O4</t>
  </si>
  <si>
    <t>CFFZDZCDUFSOFZ-UHFFFAOYSA-N</t>
  </si>
  <si>
    <t>O=C(O)CC1=CC=C(O)C(O)=C1</t>
  </si>
  <si>
    <t>68.85003:1364 68.85057:3253 68.85111:4585 68.85165:4390 68.8522:2847 68.85274:1209 83.04816:1228 83.04887:3266 83.04959:5354 83.05031:6084 83.05103:4915 83.05174:2716 83.05246:929 96.7609:1963 96.7618:2879 96.7627:3164 96.76361:2699 96.76451:1720 99.07986:1440 99.0808:2780 99.08173:3374 99.08266:2748 99.0836:1359 101.05688:606 101.05785:4871 101.05882:13928 101.05978:23727 101.06074:28762 101.06171:21123 101.06267:11822 101.06363:3726 101.06459:1163 107.36423:1646 107.36528:2997 107.36634:3569 107.36739:2885 107.36845:1471 115.9167:1534 115.91788:5132 115.91907:9857 115.92025:14101 115.92143:12111 115.92262:7163 115.9238:2550 115.92498:981 116.04817:1733 116.04936:3122 116.05054:3859 116.05173:3407 116.05292:2038 119.8259:1555 119.82715:2944 119.82839:3724 119.82964:3320 119.83088:1978 126.0323:1279 126.03365:2909 126.03499:3635 126.03633:2905 126.03767:1398 131.17134:2106 131.17276:3672 131.17419:4228 131.17561:3547 131.17705:2168 143.86034:1895 143.86198:4531 143.86362:8246 143.86525:11019 143.86688:8918 143.86853:5304 143.87016:1858 144.0356:13100 144.03723:20052 144.03888:66568 144.04051:245021 144.04216:705128 144.04379:1196862 144.04543:1512405 144.04707:1148023 144.04871:663009 144.05035:215905 144.05199:61426 144.05363:26291 144.05527:24029 144.0569:10366 144.05855:2087 145.04073:945 145.04237:5152 145.04404:19920 145.04568:56073 145.04735:94924 145.049:119195 145.05066:90564 145.05232:52704 145.05397:17599 145.05563:4852 145.05728:1257 145.08051:669 145.08215:2079 145.08382:6097 145.08546:10234 145.08713:11739 145.08879:8209 145.09044:4281 145.0921:1374 161.87071:1116 161.87267:3290 161.87462:5333 161.87657:5747 161.87852:4214 161.88048:1982</t>
  </si>
  <si>
    <t>50.44779:22434 50.44814:39614 50.44847:48051 50.44881:41749 50.44915:24358 57.09071:26005 57.09112:48387 57.09153:62881 57.09193:59852 57.09234:40722 66.70424:33900 66.70476:52811 66.70528:58249 66.70579:47164 66.70631:27064 68.98729:29502 68.98783:58770 68.98837:69158 68.98892:53491 68.98946:29608 68.99055:39627 68.99109:62981 68.99164:70551 68.99218:56343 68.99272:31963 93.03188:26954 93.03273:57637 93.03358:85014 93.03443:91566 93.03529:72979 93.03613:40916 93.22278:24202 93.22363:46140 93.22448:55147 93.22533:45553 93.22619:26140 108.01702:13166 108.01808:29729 108.01915:100498 108.02022:179829 108.02128:244884 108.02235:200762 108.02341:116417 108.02448:34040 121.02013:21763 121.02139:343679 121.02266:602253 121.02392:1158094 121.02518:4152197 121.02644:13906550 121.02771:26214670 121.02897:37925020 121.03024:33909044 121.03149:20908536 121.03276:8912529 121.03402:2539991 121.03529:1015750 121.03654:953289 121.03781:579106 121.03907:256515 121.04034:51445 122.02626:24824 122.02753:74595 122.02882:265978 122.03009:804073 122.03137:1386013 122.03265:1821007 122.03393:1442138 122.03521:847850 122.03648:289078 122.03777:66513 122.03904:10659</t>
  </si>
  <si>
    <t>Isoeugenitol</t>
  </si>
  <si>
    <t>Chromones</t>
  </si>
  <si>
    <t>XSSGQRFNGHRFBC-UHFFFAOYSA-N</t>
  </si>
  <si>
    <t>O=C1C=C(OC=2C1=C(O)C=C(O)C2C)C</t>
  </si>
  <si>
    <t>61.98627:1441 61.98674:3528 61.9872:9685 61.98766:19650 61.98813:30449 61.98859:31015 61.98905:19682 61.98952:8898 61.98998:1127 66.29799:1454 66.2985:2764 66.29901:3402 66.29952:2837 66.30003:1485 68.31468:2753 68.31522:7534 68.31576:6903 68.31629:4243 68.31683:1369 87.00725:2662 87.00801:3992 87.00878:4160 87.00955:3020 87.01032:1375 93.03116:1554 93.03201:5788 93.03286:17771 93.03371:30690 93.03456:39780 93.03541:30351 93.03626:17347 93.03711:4990 93.03796:662 99.92123:451 99.92218:2028 99.92313:8726 99.92408:21032 99.92503:34330 99.92597:38495 99.92692:26419 99.92786:13652 99.92881:3711 99.92976:602 102.7108:1685 102.71178:2929 102.71277:3581 102.71376:3242 102.71474:2113 108.01809:1725 108.01916:4820 108.02022:9078 108.02129:12768 108.02235:10535 108.02341:5999 108.02448:1809 108.02554:909 111.075:1678 111.07612:2819 111.07722:3262 111.07834:2688 111.07944:1461 115.91676:1268 115.91794:5562 115.91912:11524 115.9203:17374 115.92149:15681 115.92268:9401 115.92386:3647 115.92504:710 116.92563:2330 116.92683:4459 116.92802:5639 116.92922:5014 116.93042:3064 116.93162:1120 117.06843:1800 117.06963:2852 117.07083:3264 117.07204:2739 117.07323:1559 117.26447:1248 117.26566:2764 117.26687:3596 117.26807:3178 117.26928:1856 119.04735:1858 119.04858:3459 119.04981:4364 119.05104:3920 119.05228:2469 125.02009:1513 125.02142:5864 125.02274:11172 125.02407:15813 125.02539:13377 125.02672:7863 125.02805:2772 125.02937:1054 125.86877:1393 125.87012:3371 125.87145:5366 125.8728:5963 125.87414:4720 125.87547:2548 131.04749:1492 131.04892:3370 131.05034:4561 131.05176:4142 131.05318:2453 133.0242:997 133.02565:2824 133.02711:5775 133.02856:7913 133.03001:7574 133.03148:5002 133.03293:2025 133.05904:906 133.0605:4011 133.06195:16514 133.0634:36543 133.06487:57916 133.06631:59924 133.06778:39314 133.06923:19419 133.07068:5429 133.07214:1843 133.07359:1810 137.01823:899 137.01976:2715 137.02129:6981 137.0228:11726 137.02432:13519 137.02585:9376 137.02736:4752 137.02888:984 157.85561:659 157.85748:2013 157.85936:6407 157.86125:11159 157.86313:14438 157.86501:10985 157.86688:6165 157.86877:1976 157.87065:668 158.93311:1060 158.935:3015 158.9369:5408 158.9388:9578 158.9407:7243 158.9426:3654 158.9445:1586 161.0439:596 161.04584:2474 161.04778:3427 161.04971:5856 161.05165:6529 161.05359:17330 161.05553:61765 161.05746:139307 161.0594:222923 161.06134:239983 161.06328:161379 161.06522:82617 161.06715:23421 161.06909:6786 161.07103:5214 161.07298:4640 161.07492:2880 161.84338:1540 161.84534:3920 161.84729:6534 161.84924:7782 161.8512:6769 161.85315:4160 161.8551:1596 162.05836:1523 162.06032:3602 162.06227:7747 162.06424:9640 162.06619:5265 162.06815:2974 162.0701:1080 173.03693:1237 173.03908:3192 173.04124:5384 173.0434:9444 173.04556:5383 173.04771:3177 173.04988:1209 175.03334:1292 175.03554:3456 175.03773:5852 175.03992:6956 175.04211:6012 175.04431:3704 175.04651:1505 176.04341:2400 176.04564:4403 176.04785:5205 176.05006:4184 176.05228:2169 177.0511:1624 177.05333:3050 177.05556:3666 177.0578:3046 177.06003:1716 190.02081:1199 190.0233:2927 190.02579:4020 190.02826:3580 190.03075:1996 205.03072:675 205.03351:13995 205.03629:18053 205.03908:39914 205.04185:139296 205.04465:432523 205.04742:755711 205.05022:1003031 205.05299:801094 205.05577:474291 205.05856:166261 205.06134:46175 205.06413:16990 205.06691:11559 205.07678:6253 205.07956:52994 205.08235:102028 205.08513:128430 205.08792:111610 205.0907:68670 205.09349:24582 205.09628:6693 205.09906:4070 205.10315:5069 205.10593:2997 205.10872:827 206.04314:2385 206.04594:9093 206.04875:23862 206.05156:40104 206.05435:50904 206.05716:39379 206.05997:22765 206.06277:6744 206.06558:230</t>
  </si>
  <si>
    <t>4-hydroxyphenylacetic acid</t>
  </si>
  <si>
    <t>1-hydroxy-2-unsubstituted benzenoids</t>
  </si>
  <si>
    <t>XQXPVVBIMDBYFF-UHFFFAOYSA-N</t>
  </si>
  <si>
    <t>O=C(O)CC1=CC=C(O)C=C1</t>
  </si>
  <si>
    <t>56.14782:1834 56.14822:2916 56.14862:3206 56.14902:2598 56.14942:1550 62.82986:2390 62.83034:3485 62.83081:3821 62.83128:3248 62.83176:2085 65.24493:1788 65.24543:3214 65.24593:4051 65.24643:3862 65.24693:2787 65.24743:1439 66.03311:1015 66.03362:3089 66.03413:5576 66.03464:7043 66.03515:6506 66.03565:4376 66.03616:2055 68.09142:1529 68.09196:4700 68.09249:7773 68.09303:6620 68.09355:1865 68.09569:2819 68.09622:7064 68.09675:5279 68.09728:2623 79.81371:1972 79.81438:3472 79.81506:4173 79.81573:3564 79.81641:2196 95.01062:1107 95.0115:5015 95.01237:11197 95.01325:17738 95.01413:18316 95.01501:11923 95.01588:5741 95.01677:1312 95.99654:2143 95.99742:3205 95.99831:3415 95.99921:2577 96.0001:1212 107.0095:1166 107.01054:2002 107.0116:7546 107.01264:13626 107.01369:17966 107.01475:13894 107.01579:8059 107.01685:2894 107.01789:1029 107.0421:1328 107.04314:4472 107.0442:10494 107.04525:17801 107.0463:75779 107.04735:283505 107.0484:592775 107.04945:924416 107.0505:934263 107.05155:609027 107.0526:301053 107.05365:91864 107.0547:35379 107.05575:28844 107.0568:19448 107.05785:7214 107.0589:2180 108.04045:950 108.04151:3558 108.04258:13814 108.04364:31142 108.04471:49709 108.04578:51003 108.04684:32725 108.0479:16757 108.04897:5681 108.05003:6939 108.0511:20402 108.05216:35644 108.05323:50048 108.05429:42331 108.05536:24842 108.05643:9545 108.05749:2518 108.05856:323 123.00481:1506 123.0061:4004 123.0074:7699 123.00869:10526 123.00999:8391 123.01128:3481 123.01257:1276 123.04105:1494 123.04234:3433 123.04363:5875 123.04492:7084 123.04622:6048 123.04752:3530 123.04881:1269 125.02142:2456 125.02274:4654 125.02407:5665 125.02539:4714 125.02672:2612 136.01111:1264 136.01262:5203 136.01411:11396 136.01562:18131 136.01712:18161 136.01863:11386 136.02014:5050 136.02164:873 150.99846:1070 151.00023:5440 151.00198:13275 151.00374:21499 151.00551:25110 151.00726:18427 151.00902:10096 151.01077:2362 151.03241:17664 151.03416:65812 151.03592:218691 151.03769:395508 151.03944:546002 151.0412:456316 151.04297:273831 151.04472:105471 151.04648:30725 151.04825:12757 151.05:11004 151.05177:4047 151.07121:3654 151.07297:9275 151.07474:14106 151.07649:15163 151.07825:10768 151.08002:5779 151.08177:1471 151.1082:1588 151.10995:4090 151.11171:6429 151.11348:6935 151.11523:5176 151.117:2476 152.03009:3574 152.03188:13003 152.03365:24436 152.03543:25153 152.0372:16854 152.03899:10772 152.04243:14072 152.04422:21769 152.04599:24651 152.04778:15293 152.04955:6783 152.06566:1034 152.06743:2726 152.06921:4368 152.07098:4900 152.07277:3952 152.07454:2201</t>
  </si>
  <si>
    <t>61.98696:1923 61.98742:4414 61.98788:6692 61.98835:7303 61.98881:5865 61.98927:3413 61.98973:1402 68.00359:1252 68.00413:1843 68.00465:7097 68.00519:12677 68.00572:16423 68.00625:12291 68.00678:6670 68.00732:1564 68.32111:2320 68.32164:3267 68.32218:3457 68.32272:2763 68.32325:1554 69.0335:2603 69.03404:4304 69.03458:4991 69.03513:4192 69.03568:2429 71.19489:2031 71.19546:3510 71.19603:3996 71.19659:3193 71.19717:1694 76.05713:1354 76.05775:2779 76.05838:3729 76.05901:3598 76.05964:2452 76.63975:1536 76.64038:2879 76.64102:3725 76.64165:3516 76.6423:2370 83.01156:1303 83.01228:3447 83.01299:5453 83.01371:5979 83.01443:4742 83.01515:2699 83.01587:1031 83.21629:2085 83.217:3114 83.21772:3420 83.21844:2844 83.21916:1682 95.01061:616 95.01149:2042 95.01237:4383 95.01324:9081 95.01413:9680 95.01501:4799 95.01588:2384 95.01676:735 96.42518:1722 96.42608:3117 96.42698:3653 96.42787:2926 96.42877:1444 99.07986:2181 99.0808:3807 99.08173:4513 99.08266:3701 99.0836:1951 108.01808:834 108.01915:5890 108.02021:11638 108.02128:16733 108.02235:14359 108.02341:8834 108.02448:2439 108.02554:699 109.02679:1475 109.02788:4435 109.02895:7071 109.03004:7377 109.03111:5214 109.0322:2425 110.03336:1729 110.03445:3973 110.03554:6377 110.03664:7436 110.03773:6355 110.03883:3830 110.03992:1449 111.00396:887 111.00507:4240 111.00618:13789 111.00729:24292 111.0084:32611 111.00951:26273 111.01061:15358 111.01173:5391 111.01283:1066 120.89387:624 120.89513:4151 120.89639:10151 120.89765:16545 120.89891:18201 120.90017:12356 120.90144:6299 120.90269:1354 121.02643:1339 121.02769:3058 121.02895:4008 121.03021:3424 121.03148:1816 123.00352:1059 123.00481:3482 123.0061:9063 123.00739:15270 123.00869:18024 123.00998:12742 123.01128:6800 123.01257:1673 123.04104:934 123.04234:5292 123.04362:10192 123.04492:14403 123.04622:12116 123.04751:7229 123.04881:2329 123.05009:709 123.07601:1412 123.07731:4484 123.0786:14300 123.0799:25337 123.08119:34023 123.08248:27375 123.08378:15939 123.08508:5360 123.08637:1052 124.01103:1222 124.01234:4328 124.01365:13982 124.01495:25106 124.01627:34561 124.01758:28493 124.01888:16606 124.0202:5612 124.02151:545 125.05854:2400 125.05986:4207 125.06119:4862 125.06252:3817 125.06384:1872 125.44269:1682 125.44402:3208 125.44535:3893 125.44669:3271 125.44801:1820 132.86005:3093 132.8615:5597 132.86295:18854 132.8644:62425 132.86584:116912 132.86731:168079 132.86876:148495 132.87021:90514 132.87166:36996 132.87311:9225 132.87457:3061 132.87592:3597 132.87738:2756 132.87883:2032 138.99992:3044 139.00148:5744 139.00302:7410 139.00458:6771 139.00613:4265 139.00769:1700 152.00174:5471 152.00351:8214 152.00529:26244 152.00706:87736 152.00885:169649 152.01062:251582 152.01241:234225 152.01418:146242 152.01596:65069 152.01773:17040 152.01952:4689 152.02129:3884 152.02307:2024 153.00891:655 153.0107:2554 153.0125:7737 153.01428:11114 153.01608:9748 153.01788:5741 153.01967:2223 153.02147:746 166.8268:1241 166.82884:3567 166.83089:6186 166.83293:7244 166.83498:5963 166.83702:3351 166.83907:1126 166.89017:1134 166.89221:3572 166.89426:6970 166.8963:8961 166.89835:8006 166.90039:4958 166.90244:1981 167.01085:6218 167.01697:4483 167.01901:20540 167.02106:37134 167.0231:50796 167.02515:54144 167.02719:141384 167.02924:498101 167.0313:1093787 167.03334:1736072 167.03539:1837008 167.03743:1223306 167.03947:620256 167.04152:179884 167.04358:55922 167.04562:40536 167.04767:27240 167.04971:10025 167.05176:5255 167.10045:7144 167.10249:26536 167.10454:49734 167.1066:70140 167.10864:58961 167.11069:35002 167.11273:13442 167.11479:3846 167.11684:1317 167.82805:1281 167.83011:7424 167.83217:21475 167.83423:36203 167.83629:44338 167.83836:32865 167.84042:18610 167.84248:6167 167.84454:1794 168.02676:1217 168.02884:3112 168.0309:8975 168.03297:28554 168.03503:59966 168.03709:93988 168.03917:97618 168.04123:64045 168.04329:31675 168.04536:7919 168.04742:1063 184.39847:2565 184.40085:4122 184.40321:4525 184.40559:3380 184.40797:1515</t>
  </si>
  <si>
    <t>50.69743:3899 50.69778:6903 50.69812:7960 50.69846:6283 50.6988:3208 56.79083:3996 56.79124:7030 56.79165:8234 56.79205:6817 56.79245:3892 59.78617:3380 59.78661:6061 59.78705:7103 59.78749:5780 59.78792:3102 65.00174:1701 65.00224:5700 65.00273:10281 65.00323:12262 65.00372:10112 65.00422:5615 65.03753:1684 65.03803:4908 65.03853:13871 65.03902:23443 65.03952:26541 65.04002:18095 65.04052:9062 65.04102:2630 69.60706:4728 69.6076:8844 69.60816:10717 69.60871:9063 69.60926:5313 71.73051:3889 71.73109:7097 71.73167:8659 71.73224:7435 71.73282:4277 80.98049:4715 80.98118:7538 80.98187:8382 80.98257:6854 80.98325:4038 81.03304:5600 81.03373:9520 81.03442:10688 81.03511:8275 81.0358:4150 81.60323:4324 81.60393:8049 81.60463:10601 81.60532:9709 81.60603:6096 81.60673:2291 85.00167:3745 85.00242:10718 85.00316:20781 85.00391:29850 85.00465:25198 85.00539:14816 85.00613:5226 85.00687:2289 108.01915:5246 108.02022:10253 108.02128:13046 108.02235:11703 108.02341:7458 108.02448:3200 109.02252:7071 109.0236:26193 109.02468:100117 109.02576:355058 109.02684:1059224 109.02792:1826311 109.029:2403748 109.03008:1907294 109.03116:1127141 109.03223:392267 109.03332:104423 109.03439:35018 109.03548:32899 109.03655:12271 109.03764:5902 110.02783:3252 110.02893:14744 110.03002:47253 110.03112:83456 110.03221:113729 110.0333:94373 110.0344:56413 110.03549:21343 110.03659:5393 110.03768:855 115.05289:3950 115.05407:6498 115.05524:7547 115.0564:6310 115.05758:3562 127.0201:3122 127.02145:16912 127.02281:53779 127.02417:92687 127.02553:119300 127.02689:91773 127.02824:53459 127.0296:17737 127.03096:4923 127.03231:1448 127.23768:2901 127.23904:6084 127.2404:8527 127.24176:8538 127.24313:5988 127.24448:2536 134.99982:3957 135.00131:4143 135.00279:11597 135.00429:44341 135.00577:104037 135.00726:168669 135.00874:183633 135.01024:123692 135.01172:63194 135.01321:17502 135.01469:5215 135.01619:4739 135.0177:7855 135.0192:9601 135.02068:229 152.98019:3346 152.98199:13342 152.98378:26209 152.98558:33233 152.98737:23234 152.98917:12680 152.99097:8809 152.99275:3956 153.00363:1269 153.00543:5552 153.00722:21980 153.00902:40344 153.01082:62564 153.0126:192177 153.0144:644790 153.01619:1281776 153.01799:1943552 153.01979:1873744 153.02158:1187644 153.02338:549963 153.02518:148772 153.02696:48788 153.02876:47509 153.03055:35987 153.03235:19918 153.03415:8531 153.03593:1479 154.01352:3294 154.01534:8978 154.01714:19507 154.01895:43372 154.02077:71260 154.02258:82234 154.02438:56410 154.0262:29817 154.02802:7052 154.02983:2129 154.03165:8234 154.03345:19753 154.03526:30626 154.03708:31212 154.03889:19881 154.04071:7823 154.04253:1335 161.12921:3779 161.13115:6751 161.13309:8356 161.13503:7336 161.13696:4345</t>
  </si>
  <si>
    <t>57.51976:12500 57.52017:21053 57.52058:25056 57.521:21741 57.52141:13239 67.48544:9815 67.48596:19735 67.48649:25196 67.48701:21897 67.48754:12097 68.94059:13748 68.94113:30053 68.94167:42448 68.94221:42306 68.94276:29948 68.94331:14854 69.06234:12510 69.06288:19453 69.06343:21953 69.06397:18347 69.06451:10487 85.02557:36578 85.02631:123270 85.02705:398138 85.02779:1183902 85.02854:2106177 85.02928:2897299 85.03003:2436436 85.03077:1465201 85.03151:557458 85.03226:129907 85.033:32703 85.03365:42806 85.03439:30465 85.03513:29736 85.03587:7912 86.02969:2014 86.03044:18209 86.0312:56847 86.03196:97538 86.03271:122307 86.03347:92179 86.03423:52260 86.03498:16412 86.03574:7431 93.43482:12458 93.43568:19877 93.43653:22224 93.43739:17963 93.43825:9947 98.48218:14417 98.4831:22310 98.48403:24362 98.48495:19230 98.48589:10199 100.66121:9778 100.66216:19274 100.66312:23753 100.66408:19710 100.66504:10356 113.2226:13119 113.22374:22006 113.22488:24559 113.22603:19051 113.22717:9350 128.93671:8209 128.9381:22854 128.93948:50480 128.94087:79585 128.94226:80992 128.94365:52628 128.94504:25310 128.94643:7219 129.01196:2778 129.01335:13525 129.01474:47991 129.01613:150651 129.01752:276602 129.01892:390242 129.02031:334857 129.0217:200014 129.02309:75074 129.02448:11946</t>
  </si>
  <si>
    <t>3-Hydroxycinnamic acid</t>
  </si>
  <si>
    <t>Hydroxycinnamic acids</t>
  </si>
  <si>
    <t>KKSDGJDHHZEWEP-UHFFFAOYSA-N</t>
  </si>
  <si>
    <t>OC(=O)C=CC1=CC(O)=CC=C1</t>
  </si>
  <si>
    <t>55.9711:5562 55.9715:11501 55.97189:14971 55.97229:13529 55.97269:8565 61.98656:4748 61.98702:20526 61.98748:50418 61.98795:82668 61.98841:91610 61.98887:61742 61.98933:30615 61.9898:6308 66.0092:7019 66.0097:12467 66.01022:14638 66.01073:12338 66.01123:7300 67.98445:2706 67.98499:10806 67.98552:38323 67.98605:54046 67.98658:48135 67.98711:25490 67.98764:4330 67.98923:15275 67.98977:16198 67.9903:12051 67.99083:5122 71.73512:5141 71.73569:10143 71.73627:12715 71.73685:11103 71.73743:6456 78.57539:5905 78.57604:11192 78.57671:13376 78.57736:10810 78.57803:5506 83.45435:8160 83.45507:12701 83.4558:14693 83.45651:12852 83.45724:8027 90.72964:7171 90.73045:13298 90.73128:17079 90.73209:15616 90.73291:10157 93.03188:2618 93.03273:10561 93.03358:20434 93.03443:25309 93.03529:21290 93.03613:11698 93.03699:3563 119.04245:14290 119.04369:64063 119.04491:203071 119.04615:767829 119.04738:2467456 119.04861:4469625 119.04984:6221041 119.05107:5272634 119.05231:3188923 119.05354:1254578 119.05477:357064 119.056:157834 119.0572:164086 119.05843:105789 119.05966:53544 120.04262:5697 120.04386:17033 120.04511:25216 120.04636:22907 120.04761:14863 120.04874:23507 120.04999:82748 120.05124:191122 120.05248:305842 120.05373:332208 120.05498:224634 120.05623:115138 120.05747:33304 120.05872:10615 120.05997:8730 120.06122:7955 120.06258:13025 136.03648:7968 136.03798:16288 136.03949:22142 136.04099:20911 136.0425:13165 136.04401:4489 136.98782:9629 136.98935:16560 136.99086:18770 136.99239:14085 136.99391:6120 155.68358:6602 155.68542:12172 155.68726:14348 155.6891:11351 155.69095:5579 159.52565:8271 159.52756:14685 159.52946:16762 159.53139:12711 159.53329:5952 162.82605:2854 162.82802:11906 162.82999:21553 162.83195:77814 162.83392:279010 162.83589:586451 162.83788:916886 162.83984:933864 162.84181:609063 162.84378:299330 162.84575:84474 162.84772:28530 162.84969:26525 162.85165:22708 162.85364:22188 162.85561:412 162.89508:3698 162.89705:21605 162.89902:67075 162.90099:115231 162.90295:144620 162.90494:108013 162.90691:60662 162.90887:16718 162.91084:2236 163.02722:5591 163.02921:20062 163.03117:38747 163.03314:141560 163.03513:493606 163.03709:982227 163.03908:1488394 163.04105:1426380 163.04301:903625 163.045:416636 163.04697:117461 163.04895:44489 163.05092:42609 163.05289:29164 163.05487:22247 163.83549:9477 163.83748:18312 163.83948:22284 163.84146:18109 163.84344:9277 164.03793:4714 164.03993:33323 164.04192:58611 164.04391:84400 164.04591:80835 164.0479:49479 164.0499:20565 165.76529:6661 165.76732:11522 165.76935:13650 165.77136:11803 165.77339:7407</t>
  </si>
  <si>
    <t>61.53499:7000 61.53545:11437 61.53591:13353 61.53637:11845 61.53682:7997 69.03296:4777 69.0335:12720 69.03405:19185 69.03459:19563 69.03513:13841 69.03568:6462 69.61147:8874 69.61202:14395 69.61257:15363 69.61312:10889 69.61367:4375 72.93327:5096 72.93386:10601 72.93446:13458 72.93504:11325 72.93564:5856 85.06196:6631 85.0627:36737 85.06345:135353 85.06419:407928 85.06493:717306 85.06567:972150 85.06642:803689 85.06716:481754 85.06791:181311 85.06865:45377 85.0694:11692 85.07014:11475 85.07088:5934 86.06686:5315 86.06761:19359 86.06837:32878 86.06912:41479 86.06989:30766 86.07064:16469 86.0714:5825 87.04266:6305 87.04343:23196 87.0442:39619 87.04497:51835 87.04574:40752 87.04651:22911 87.04728:6083 101.05791:8082 101.05887:18030 101.05983:26800 101.06079:27839 101.06176:20343 101.06272:9958 101.06368:3102 113.05827:7684 113.05941:14191 113.06055:17552 113.06169:15425 113.06283:9432 129.05341:9639 129.05479:15590 129.0562:16745 129.05759:12171 129.05898:5419 131.06313:21347 131.06454:29627 131.06596:101411 131.0674:370072 131.06882:801827 131.07024:1267901 131.07167:1325408 131.07309:877073 131.07451:441301 131.07593:127089 131.07736:39847 131.07878:30271 131.0802:21927 131.08162:10722 131.08305:1508 132.0695:5329 132.07095:18128 132.07239:40588 132.07382:65313 132.07527:69462 132.07671:45125 132.07814:21384 132.07959:3677 149.38974:9328 149.39148:13405 149.3932:13883 149.39494:10243 149.39667:4706</t>
  </si>
  <si>
    <t>50.03849:1719 50.03883:3667 50.03916:4846 50.0395:4372 50.03983:2580 54.98449:2435 54.98488:4283 54.98527:4980 54.98565:4049 54.98604:2191 57.03307:2163 57.03348:6288 57.03389:11415 57.0343:15395 57.03471:12245 57.03512:7010 57.03553:2223 59.01189:1292 59.01232:2566 59.01275:8563 59.01318:16638 59.01361:24668 59.01404:22948 59.01447:13928 59.0149:5598 59.01533:264 61.98621:1268 61.98667:3534 61.98713:10393 61.98759:21496 61.98806:33480 61.98852:34880 61.98898:22806 61.98944:10900 61.98991:1900 69.35607:3519 69.35662:4893 69.35716:5070 69.35771:4208 69.35826:2949 72.54266:2081 72.54324:3700 72.54383:4416 72.54442:3683 72.54501:2021 73.02727:905 73.02786:2652 73.02845:7747 73.02905:13243 73.02964:15995 73.03023:11411 73.03082:6002 73.03141:2445 73.03201:1107 79.95589:1753 79.95657:3945 79.95724:5571 79.95792:5451 79.9586:3678 79.95928:1510 83.04887:3424 83.04959:4866 83.05031:4959 83.05103:3545 83.05174:1474 85.02769:2340 85.02843:4867 85.02917:6784 85.02992:6721 85.03066:4719 85.03141:2186 87.04343:1948 87.0442:3733 87.04497:4791 87.04573:4391 87.0465:2800 95.04657:31 95.04745:3188 95.04832:11552 95.0492:20932 95.05008:28434 95.05096:22999 95.05184:13560 95.05272:4843 95.0536:1347 97.0268:2103 97.02771:4748 97.02861:10083 97.02952:12548 97.03043:9412 97.03133:3902 97.03223:1391 97.06125:4402 97.06216:25500 97.06306:102673 97.06396:320582 97.06487:561569 97.06578:749195 97.06669:601486 97.0676:357585 97.0685:128602 97.06941:38015 97.07032:18482 97.07122:19587 97.07213:13416 97.07304:6684 98.06644:711 98.06737:6502 98.06829:12606 98.06921:17326 98.07013:13683 98.07105:7851 98.07198:2254 99.92221:1469 99.92316:3462 99.9241:8867 99.92505:14730 99.92599:16644 99.92694:11702 99.92789:6351 99.92884:1930 101.0213:1351 101.02226:4332 101.02322:8273 101.02419:10793 101.02515:10021 101.02612:6579 101.02708:2943 101.05681:285 101.05777:4028 101.05874:14403 101.0597:25332 101.06066:32459 101.06162:24318 101.06259:13616 101.06355:4013 101.06451:906 113.05826:2591 113.0594:4840 113.06054:5946 113.06168:5083 113.06282:2858 113.09361:1144 113.09475:3573 113.09589:7252 113.09703:9751 113.09817:9268 113.09931:6256 113.10045:2830 115.00142:2747 115.00259:4327 115.00376:4765 115.00493:3849 115.0061:2239 115.03651:1075 115.03768:3468 115.03886:6709 115.04002:12957 115.04119:10131 115.04237:5419 115.04353:2211 115.07052:5044 115.07169:36301 115.07286:135720 115.07404:397384 115.0752:678109 115.07638:874170 115.07755:677522 115.07871:398254 115.07989:132090 115.08105:37272 115.08223:17999 115.08333:21127 115.0845:13724 115.08567:8641 116.04598:1524 116.04716:5683 116.04836:14365 116.04954:23896 116.05073:28050 116.05191:19955 116.05309:10714 116.05428:2760 116.05547:249 116.07516:1112 116.07634:8575 116.07753:21380 116.07871:35039 116.0799:37597 116.08109:25236 116.08227:12784 116.08346:4149 116.08464:2280 117.05402:3038 117.05521:5157 117.05642:5869 117.05762:4818 117.05882:2867 130.40543:3159 130.40685:5322 130.40825:5799 130.40967:4017 130.41107:1372 130.97923:1450 130.98065:4465 130.98207:8344 130.98349:10682 130.98491:9744 130.98634:6246 130.98776:2582 131.06589:1099 131.06731:6595 131.06873:17070 131.07014:28517 131.07158:32289 131.073:22378 131.07442:11669 131.07584:3719 131.07727:1812 141.04893:726 141.05052:5643 141.05211:19538 141.0537:37173 141.05528:54078 141.05687:48519 141.05846:29851 141.06004:12461 141.06163:2922 141.06323:1076 141.8623:2236 141.86391:9173 141.86551:20383 141.86711:32478 141.86871:34104 141.87032:22527 141.87192:11140 141.87352:2986 141.87512:758 158.83817:1196 158.84006:6483 158.84196:24828 158.84386:50097 158.84575:76073 158.84766:72496 158.84955:45593 158.85146:20668 158.85335:5430 158.85526:1896 159.05672:6470 159.05862:34509 159.06052:133864 159.06242:381756 159.06433:648574 159.06622:817996 159.06813:619563 159.07004:357405 159.07193:115710 159.07384:32523 159.07574:15951 159.07764:15844 159.07954:8578 159.08145:1495 159.09662:582 159.09853:4889 159.10043:11989 159.10233:17319 159.10423:13071 159.10614:7128 159.10803:1702 159.87396:6302 159.87587:14783 159.87779:23314 159.8797:19990 159.88162:12778 159.88354:656 159.88545:2612 159.88737:8418 159.8893:9517 159.8912:6075 159.89313:2469 160.03326:1046 160.03519:5847 160.03711:14787 160.03903:24615 160.04094:27572 160.04286:18832 160.04478:9760 160.04671:2698 160.04863:617 160.06194:1281 160.06386:8620 160.06578:24603 160.0677:42098 160.06961:51508 160.07153:37771 160.07346:21141 160.07538:6237 160.0773:1216 179.49553:2664 179.49782:4536 179.50009:4987 179.50238:3636 179.50465:1612</t>
  </si>
  <si>
    <t>54.75517:37327 54.75555:70918 54.75594:90220 54.75632:81958 54.75671:51199 60.44427:34378 60.44472:65936 60.44516:82445 60.44561:71569 60.44606:41119 61.98696:52825 61.98742:109510 61.98788:144092 61.98835:129713 61.98881:78092 61.98927:28007 68.94221:45814 68.94276:89752 68.9433:123575 68.94384:121419 68.94438:84098 68.94492:37612 82.95206:63582 82.95278:107428 82.9535:131199 82.95422:119480 82.95493:79640 82.95565:35887 83.01157:34952 83.01228:98553 83.013:168762 83.01372:200003 83.01443:169619 83.01515:101228 83.01587:40556 84.41835:37178 84.41909:72238 84.41982:89686 84.42056:77293 84.4213:44445 95.01061:22985 95.01149:67518 95.01237:169929 95.01324:267082 95.01413:258510 95.01501:161743 95.01588:54578 95.01676:15661 108.01762:44395 108.01868:185680 108.01975:337193 108.02081:458041 108.02188:378219 108.02295:229570 108.02401:97211 108.02508:25223 110.53856:42939 110.53967:78348 110.54076:98204 110.54187:89723 110.54297:58085 111.00397:40228 111.00508:165282 111.0062:493015 111.0073:840392 111.00841:1071141 111.00952:816548 111.01063:467872 111.01173:150262 111.01285:38178 123.00352:14163 123.00481:47439 123.0061:149168 123.00739:254111 123.00869:314854 123.00999:238541 123.01128:135737 123.01257:47433 123.01386:16765 124.01107:31530 124.01238:111572 124.01369:341905 124.015:594236 124.01631:779380 124.01762:601127 124.01893:342329 124.02024:95297 124.02155:9423 124.89293:53670 124.89426:87065 124.89558:95554 124.8969:70960 124.89822:31968 133.4705:38337 133.47197:71516 133.47343:90801 133.4749:79498 133.47636:44432 135.00432:45121 135.0058:99564 135.00729:148312 135.00877:155117 135.01027:112993 135.01175:52744 138.99837:29091 138.99992:76300 139.00148:133243 139.00302:244872 139.00458:189489 139.00613:89449 139.00769:36731 151.99992:29740 152.00171:73141 152.00348:190392 152.00525:738953 152.00703:2461821 152.0088:4579766 152.01059:6538041 152.01236:5737374 152.01414:3507124 152.01591:1445054 152.0177:394591 152.01947:150690 152.02121:152995 152.02298:100515 152.02477:58239 152.02654:12742 153.00891:24707 153.0107:70580 153.0125:125652 153.0143:223559 153.01608:131847 153.01788:80981 153.01967:34509 167.01085:277515 167.01291:48084 167.01904:30178 167.02109:418409 167.02313:847687 167.02518:1222634 167.02722:4012067 167.02928:14189699 167.03133:29417156 167.03337:45687792 167.03542:45878532 167.03746:29697898 167.03951:14468454 167.04156:4182427 167.04361:1491732 167.04565:1307385 167.0477:1004334 167.04974:566529 167.05179:227881 168.02849:42680 168.03055:172835 168.03261:651095 168.03468:1344578 168.03674:2077461 168.03882:2053768 168.04088:1317786 168.04294:633030 168.04501:182416 168.04707:57900 168.04913:38726</t>
  </si>
  <si>
    <t>54.62324:9740 54.62362:13958 54.624:14521 54.62439:11398 54.62477:6509 59.10815:7806 59.10858:12515 59.10901:13954 59.10944:11267 59.10987:6312 60.77044:7353 60.77089:11198 60.77134:13260 60.77179:12603 60.77224:9428 65.03753:3188 65.03803:8483 65.03853:23387 65.03902:39425 65.03952:46761 65.04002:32881 65.04052:17043 65.04102:7422 65.04151:3522 67.93877:1960 67.93929:9002 67.93983:35543 67.94035:53227 67.94089:55459 67.94142:34278 67.94195:13026 79.93691:5425 79.93758:11147 79.93826:14495 79.93894:13060 79.93962:7970 81.60323:6215 81.60393:12326 81.60463:18849 81.60533:19639 81.60603:13179 81.60673:3957 85.00242:7648 85.00316:16853 85.00391:23739 85.00465:23189 85.00539:15633 85.00613:6615 108.01702:2701 108.01809:8448 108.01915:24779 108.02022:41803 108.02128:50202 108.02235:36742 108.02341:20182 108.02448:6619 109.02033:3546 109.02142:15778 109.02249:64517 109.02357:93762 109.02465:157607 109.02573:534088 109.02681:1773614 109.02789:3338326 109.02897:4823926 109.03004:4312814 109.03113:2657180 109.0322:1132823 109.03329:315172 109.03436:110756 109.03545:93867 109.03652:47803 109.03761:20746 109.03869:4954 110.02784:1298 110.02893:15800 110.03003:64853 110.03112:128991 110.03222:194012 110.03331:181217 110.03441:113362 110.0355:50489 110.0366:13691 110.03769:4998 121.28567:7787 121.28693:13237 121.28821:14828 121.28947:11385 121.29074:5476 127.02018:3115 127.02154:15592 127.0229:56188 127.02425:104960 127.02561:148458 127.02697:126542 127.02833:75626 127.02969:28836 127.03104:5778 129.1132:5000 129.11459:11448 129.11598:16187 129.11737:16200 129.11877:11505 129.12016:5122 135.00136:2944 135.00285:15154 135.00433:61005 135.00583:156831 135.00731:261023 135.00879:307690 135.01028:220666 135.01176:121257 135.01326:35953 135.01474:7919 135.01624:2368 135.92821:8180 135.92972:12644 135.93121:14169 135.93272:11743 135.93422:6702 136.00789:6412 136.0094:13937 136.01091:20667 136.01241:21559 136.01392:15503 136.01541:6880 153.00528:18393 153.00708:46160 153.00887:77746 153.01067:90122 153.01247:257885 153.01425:927015 153.01605:2079570 153.01785:3326713 153.01964:3583489 153.02144:2413965 153.02324:1242454 153.02502:364838 153.02682:111443 153.02861:78263 153.03041:52837 153.03221:17083 153.034:16144 153.0358:10579 154.01448:6444 154.0163:11864 154.01811:25318 154.01991:64600 154.02173:109974 154.02354:139698 154.02536:104274 154.02716:58578 154.02898:14604 154.03079:675 154.03165:4638 154.03345:20200 154.03526:34270 154.03708:27124 154.03889:16772 154.04071:7638</t>
  </si>
  <si>
    <t>51.11002:49949 51.11036:76206 51.11071:80796 51.11105:59925 51.1114:27286 54.50171:32177 54.50209:63688 54.50247:79278 54.50285:67436 54.50323:38469 60.02095:30715 60.02139:61871 60.02183:86998 60.02227:88391 60.02271:62906 60.02315:25778 61.96984:43280 61.9703:74160 61.97076:83786 61.97123:63594 61.97169:28946 69.42239:56248 69.42294:113276 69.42349:149963 69.42404:138862 69.42458:89496 69.42513:44100 81.03234:34048 81.03304:84141 81.03373:136536 81.03442:220481 81.03511:123654 81.0358:68126 81.03649:25511 93.0312:20134 93.03204:101296 93.0329:273289 93.03375:463239 93.0346:550404 93.03545:388553 93.0363:204512 93.03716:44531 95.12753:38196 95.1284:68647 95.12928:86793 95.13017:78097 95.13104:46520 108.01809:38131 108.01915:110505 108.02022:198655 108.02128:270297 108.02235:213835 108.02341:120263 108.02448:36191 109.02473:27977 109.02581:52956 109.02689:176742 109.02797:324386 109.02905:458260 109.03013:392018 109.03121:231437 109.03229:84622 109.03337:13040 119.01163:63378 119.01286:108124 119.0141:117535 119.01533:85060 119.01656:38436 136.01051:27311 136.01202:186704 136.01352:440538 136.01503:708591 136.01653:730232 136.01804:477923 136.01955:230692 136.02104:72698 136.02255:36653 136.85716:26026 136.85869:77293 136.8602:180314 136.86172:289447 136.86324:304218 136.86476:199019 136.86627:95109 136.8678:37871 137.01216:33260 137.01367:170910 137.0152:595500 137.01672:777619 137.01823:2418855 137.01976:8906935 137.02129:22960166 137.0228:38172208 137.02432:45457236 137.02585:32927676 137.02736:18275080 137.02888:5733562 137.03041:1709510 137.03192:966433 137.03345:792655 137.03497:275739 137.03648:100756 138.01527:14812 138.01682:127181 138.01836:109635 138.01988:107143 138.02147:108717 138.02301:343455 138.02454:1009239 138.02608:1721246 138.02762:2166278 138.02916:1621288 138.03069:913833 138.03223:276322 138.03377:75062 138.03531:37089</t>
  </si>
  <si>
    <t>53.71369:1607 53.71407:3718 53.71444:5087 53.71481:4787 53.71519:3098 57.03308:2642 57.03349:5439 57.0339:7446 57.03431:7165 57.03471:4747 57.03512:1957 68.82674:1107 68.82729:4083 68.82783:6990 68.82837:7836 68.82891:6045 68.82945:3468 68.82999:2706 68.83054:4366 68.83107:6431 68.83161:6499 68.83215:4198 68.8327:1176 78.9193:2451 78.91997:3962 78.92063:4758 78.9213:4335 78.92197:2881 81.03304:2496 81.03373:4731 81.03442:5734 81.03512:4810 81.0358:2675 83.0468:1541 83.04752:8166 83.04823:28962 83.04895:59632 83.04967:92392 83.05038:92919 83.0511:60178 83.05182:28982 83.05254:7560 83.05325:2230 87.00648:1918 87.00725:5451 87.00802:9230 87.00879:10568 87.00956:8442 87.01033:4562 87.01109:1637 90.73046:2176 90.73129:4054 90.7321:4885 90.73292:4094 90.73374:2247 99.07822:2078 99.07915:6943 99.08009:14394 99.08102:22333 99.08195:22294 99.08289:14195 99.08382:6427 99.08476:1219 101.05502:6140 101.05598:8314 101.05695:26574 101.05791:95662 101.05888:216227 101.05984:347122 101.0608:378298 101.06177:257103 101.06273:133475 101.06369:38822 101.06466:11348 101.06562:8285 101.06658:6679 101.06754:2567 101.06851:177 102.06046:2112 102.06143:5815 102.06241:11344 102.06339:16790 102.06436:15513 102.06534:9591 102.06632:3924 102.0673:1521 104.51688:2326 104.51789:4141 104.51891:4954 104.51992:4179 104.52094:2349 115.9167:1354 115.91788:3664 115.91908:5667 115.92026:5913 115.92144:4191 115.92262:1778 127.0349:1679 127.03626:8044 127.03762:16215 127.03898:24486 127.04034:23185 127.04169:14724 127.04305:6918 127.04441:2165 145.02419:1403 145.02583:3363 145.0275:5939 145.02914:8120 145.03081:11092 145.03246:4396 145.04077:494 145.04242:5467 145.04408:27220 145.04573:93704 145.04739:183479 145.04906:275527 145.0507:265033 145.05237:169722 145.05402:80853 145.05568:22848 145.05733:5718 145.05899:3911 145.06065:3126 145.06229:6785 145.06393:891 145.08034:704 145.08199:5870 145.08365:14552 145.08531:24494 145.08696:26650 145.08862:17328 145.09027:8153 145.09193:1827 145.85748:1671 145.85915:4612 145.86082:7413 145.86249:8078 145.86417:6148 145.86583:3076 146.02132:3104 146.02299:5135 146.02466:5814 146.02634:4455 146.02802:1993 146.0481:964 146.04976:3957 146.05144:7450 146.05312:9239 146.05479:8025 146.05646:4797 146.05814:1800 149.1131:2469 149.11482:4383 149.11655:5403 149.11827:4729 149.12001:2749</t>
  </si>
  <si>
    <t>51.35098:8704 51.35133:14824 51.35168:17209 51.35203:14302 51.35238:8097 60.31748:6757 60.31792:13576 60.31836:16949 60.31881:14872 60.31925:8999 69.03187:7071 69.03242:10688 69.03296:18421 69.0335:54786 69.03405:74544 69.03459:79076 69.03513:55066 69.03568:29047 69.03622:6230 77.31477:7596 77.31541:13417 77.31606:15971 77.3167:13328 77.31734:7215 79.83874:8522 79.83941:15268 79.84009:17579 79.84077:13592 79.84144:6449 81.33547:9109 81.33617:15007 81.33686:17915 81.33755:15367 81.33826:8642 85.06339:6685 85.06414:17033 85.06488:37368 85.06563:51182 85.06637:40256 85.06712:22471 85.06786:7387 87.04115:18383 87.04192:103679 87.04269:381526 87.04346:1137177 87.04423:1958123 87.045:2570778 87.04577:2034855 87.04654:1203597 87.04731:419213 87.04808:114316 87.04884:44479 87.04959:49002 87.05036:34835 87.05113:19430 87.0519:6854 88.04549:3462 88.04626:23070 88.04705:64164 88.04784:109307 88.04861:131368 88.0494:95042 88.05019:51833 88.05096:14188 88.05175:3597 89.24758:8228 89.24838:13960 89.24918:16805 89.24998:14864 89.25078:9279 101.0579:8038 101.05887:19262 101.05983:30609 101.06079:33798 101.06176:25989 101.06272:12805 113.01959:5205 113.02073:26352 113.02187:83926 113.02301:146929 113.02415:193903 113.02528:152308 113.02643:88422 113.02757:28116 113.0287:5178 114.02418:8650 114.02534:17664 114.02649:24087 114.02764:23836 114.0288:16965 114.02995:7832 119.68423:10214 119.68548:17449 119.68672:20518 119.68796:17198 119.6892:9854 131.02765:6657 131.02907:38951 131.0305:150140 131.03192:444339 131.03334:758543 131.03476:974198 131.03618:749836 131.03761:437732 131.03903:141950 131.04045:35804 131.04187:12944 131.04323:16357 131.04465:11860 131.04607:5434 131.06467:4735 131.06609:24864 131.0675:90849 131.06894:188583 131.07036:293655 131.07178:299066 131.0732:194544 131.07463:94583 131.07605:23326 131.07747:3826 132.03462:5823 132.03606:16764 132.03749:28221 132.03894:31653 132.04037:24826 132.04181:13299</t>
  </si>
  <si>
    <t>C10H10O4</t>
  </si>
  <si>
    <t>KSEBMYQBYZTDHS-HWKANZROSA-N</t>
  </si>
  <si>
    <t>COC1=C(O)C=CC(\C=C\C(O)=O)=C1</t>
  </si>
  <si>
    <t>51.57573:4972 51.57609:8490 51.57644:9737 51.57679:7562 51.57714:3404 69.61146:6648 69.61201:12867 69.61256:17139 69.61311:16278 69.61366:10944 69.61421:4724 89.03767:3951 89.03847:8949 89.03927:12482 89.04006:11834 89.04086:7413 89.04166:2665 98.46178:4530 98.46271:9323 98.46363:16027 98.46456:19399 98.46548:16649 98.46642:9905 98.46734:3548 101.92175:3202 101.92272:9298 101.9237:22856 101.92467:30872 101.92565:23639 101.92662:12868 101.9276:5283 101.92857:2773 102.3269:3065 102.32789:7535 102.32887:11566 102.32985:12009 102.33083:8392 102.33181:3494 107.81609:3650 107.81716:7922 107.81822:9817 107.81928:8016 107.82034:4185 117.02873:2656 117.02993:17359 117.03113:69841 117.03233:152615 117.03353:241971 117.03474:254162 117.03593:169410 117.03713:86586 117.03834:25728 117.03954:7672 117.04073:5342 117.04194:3999 121.02516:2773 121.02643:8166 121.02769:21472 121.02895:30799 121.03021:27439 121.03148:16196 121.03274:7080 121.034:2834 134.02789:38412 134.02937:63692 134.03084:136273 134.03232:493362 134.03378:1610075 134.03526:2948060 134.03673:4142668 134.03819:3556079 134.03967:2158501 134.04114:867723 134.04262:245719 134.04408:98623 134.04556:91251 134.04703:49933 134.04851:21975 134.04997:191 135.03392:1709 135.03542:14342 135.03691:56510 135.03839:108343 135.03989:156755 135.04137:138325 135.04286:84799 135.04434:35337 135.04584:10371 135.04732:4800 137.01668:1573 137.0182:8264 137.01971:35096 137.02124:94842 137.02277:159478 137.02428:191142 137.0258:137798 137.02733:75657 137.02884:22644 137.03036:5940 137.03189:2832 139.03273:3115 139.03429:5278 139.03584:18673 139.0374:38965 139.03896:60896 139.04051:62796 139.04207:40871 139.04361:19745 139.04517:4052 149.04924:3694 149.05096:9793 149.05269:16640 149.05441:63055 149.05614:225651 149.05788:457009 149.0596:699608 149.06133:682675 149.06305:435465 149.06477:205326 149.0665:57233 149.06822:19006 149.06995:17190 149.07167:12137 149.07339:10949 149.07513:1458 150.02547:2664 150.02722:6725 150.02896:12733 150.0307:25729 150.03244:27279 150.03418:13878 150.03593:7388 150.03767:2638 150.05858:3422 150.06033:9553 150.06207:22955 150.06381:31620 150.06555:25415 150.06731:14459 150.06905:5125 158.84003:2875 158.84193:10486 158.84383:22151 158.84572:33410 158.84763:30085 158.84952:17690 158.85143:6501 158.85332:2209 174.27818:7343 174.28036:10992 174.28255:11313 174.28473:8322 174.28691:4125 178.01337:10887 178.01562:15399 178.01787:54778 178.02013:210151 178.02238:577222 178.02463:971863 178.02689:1195212 178.02913:887685 178.03139:503523 178.03365:160846 178.03589:46387 178.03815:22717 178.04041:19871 178.04265:7698 179.02214:2465 179.02441:13914 179.02669:28868 179.02895:44106 179.03122:42375 179.03349:26914 179.03577:12288 179.03804:2770 193.02155:11599 193.02919:2030 193.03174:7672 193.03427:27130 193.03682:35316 193.03937:66554 193.0419:234557 193.04445:768503 193.047:1405744 193.04953:1968963 193.05208:1680426 193.05463:1016731 193.05716:402214 193.05971:111815 193.06226:44315 193.06479:42529 193.06734:25528 193.06989:16884 193.80717:5539 193.80974:18551 193.81229:33312 193.81485:44189 193.81741:33877 193.81996:19035 193.82253:4693 194.04327:3422 194.04584:13267 194.0484:39021 194.05096:68059 194.05353:91120 194.05609:73530 194.05865:43090 194.06122:14694 194.06378:1856 194.07353:3246 194.0761:10792 194.07866:20721 194.08122:25772 194.08379:21801 194.08635:12411 194.08891:4397</t>
  </si>
  <si>
    <t>C4H6O5</t>
  </si>
  <si>
    <t>Beta hydroxy acids and derivatives</t>
  </si>
  <si>
    <t>BJEPYKJPYRNKOW-UWTATZPHSA-N</t>
  </si>
  <si>
    <t>O[C@H](CC(O)=O)C(O)=O</t>
  </si>
  <si>
    <t>53.356:26941 53.35637:40634 53.35674:46795 53.35711:41801 53.35748:28424 68.08131:36787 68.08183:48091 68.08237:63553 68.0829:68575 68.08503:38711 68.08556:102862 68.0861:158349 68.08663:134145 68.08717:46845 68.0877:14285 71.0102:14241 71.01077:35273 71.01134:92099 71.0119:287968 71.01247:859987 71.01304:1518161 71.01361:2066321 71.01418:1707740 71.01474:1013921 71.01531:363721 71.01588:75217 71.01644:9542 72.01595:38322 72.01653:59155 72.01711:63778 72.01769:48333 72.01827:24269 72.99069:23980 72.99129:71747 72.99187:191719 72.99247:323781 72.99306:406158 72.99365:306496 72.99424:174765 72.99483:51067 72.99542:1355 89.02091:3062 89.02171:30910 89.02251:131507 89.0233:243957 89.0241:327596 89.02489:254120 89.0257:144817 89.02649:42868 89.02728:12485 89.02812:48217 89.02892:54981 89.02972:41200 89.03051:17087 92.40799:23419 92.40884:42015 92.40968:49365 92.41052:39534 92.41136:19931 93.20486:28430 93.20571:42478 93.20657:48139 93.20742:43417 93.20827:30817 97.00234:34435 97.00325:73542 97.00415:100992 97.00506:95459 97.00597:61062 97.00687:26351 114.99678:86444 114.99795:125089 114.99911:399354 115.00029:1405230 115.00146:2983962 115.00262:4684888 115.00379:4838366 115.00497:3175335 115.00613:1574411 115.0073:442828 115.00848:130956 115.00964:102659 115.01081:64243 115.01196:115205 115.01312:23386 116.00196:16812 116.00314:40538 116.00433:108123 116.00552:182669 116.0067:220572 116.00788:162917 116.00907:91564 116.01025:25920 123.6164:26693 123.6177:40201 123.619:46133 123.62031:40414 123.62161:25801 132.8615:19461 132.86296:91523 132.86441:296729 132.86586:537326 132.86731:741323 132.86876:616141 132.87021:367533 132.87167:135566 132.87312:33486 132.87457:11953 133.00385:26646 133.00529:32994 133.00674:34952 133.00821:111286 133.00966:431780 133.01111:1138993 133.01257:1904115 133.01402:2286728 133.01547:1659842 133.01694:919404 133.01839:282243 133.01984:76678 133.0213:40890 133.02275:32952 133.0242:92214 134.0132:21940 134.01466:53319 134.01613:82361 134.01761:88784 134.01907:67179 134.02055:33150</t>
  </si>
  <si>
    <t>61.47187:42663 61.47232:75033 61.47278:86564 61.47324:69267 61.4737:36582 61.69505:37724 61.69551:69019 61.69597:88592 61.69643:84882 61.69689:60093 66.11001:45220 66.11052:78591 66.11103:87080 66.11153:65219 66.11205:30211 67.31123:147479 67.31176:338326 67.31228:479405 67.31281:397557 67.31333:267049 67.31385:29772 76.00746:39190 76.00809:72815 76.00872:87425 76.00935:73323 76.00997:40909 93.03188:30245 93.03273:76908 93.03358:120718 93.03443:133333 93.03529:107337 93.03613:62369 97.00233:42734 97.00324:144494 97.00415:254775 97.00505:336906 97.00596:260002 97.00687:142101 97.00777:24791 119.03626:230278 119.04243:383410 119.04366:614929 119.04489:2215235 119.04613:8258876 119.04736:22723742 119.04859:38289428 119.04982:47347016 119.05106:35358592 119.05228:20161230 119.05352:6500568 119.05475:1907859 119.05598:956923 119.05721:859856 119.05844:355920 119.05968:58031 120.04761:36685 120.04886:207295 120.0501:754889 120.05135:1486022 120.0526:2220089 120.05384:2084906 120.05509:1315003 120.05634:599355 120.05759:169961 120.05883:60198 120.06008:54348 120.06133:172417 120.06258:26049 121.02643:52811 121.02769:93119 121.02895:106225 121.03022:82819 121.03148:40970 122.59703:46076 122.59832:74118 122.59961:87571 122.60089:80210 122.60218:55794 135.0415:32024 135.043:75972 135.04448:118857 135.04597:132566 135.04745:104377 135.04895:53455 154.88721:37170 154.88904:71134 154.89085:86129 154.89268:72209 154.89452:40451 162.83191:25314 162.83388:73818 162.83585:179980 162.83781:267411 162.8398:232296 162.84177:131304 162.84373:58333 162.8457:23683 163.02718:86969 163.02914:156079 163.03111:358812 163.0331:1332747 163.03506:4378692 163.03703:8040071 163.03902:11325069 163.04099:9748439 163.04297:5917592 163.04494:2380502 163.04691:667847 163.04889:263517 163.05086:244808 163.05284:124217 163.05481:58812 164.03488:21983 164.03687:108150 164.03886:314496 164.04085:547237 164.04285:736324 164.04485:613448 164.04683:365900 164.04883:134193 164.05081:13171 164.74194:32799 164.74396:73016 164.74596:101628 164.74797:98456 164.74997:65677 178.98354:42319 178.98581:76300 178.98808:93645 178.99034:82994 178.99261:51206 180.79555:58614 180.79785:84744 180.80016:91657 180.80246:78151 180.80478:53611</t>
  </si>
  <si>
    <t>51.31367:41289 51.31401:80734 51.31437:103774 51.31471:95031 51.31506:60784 53.80003:52973 53.8004:96756 53.80078:112014 53.80115:86912 53.80153:42411 53.97258:65921 53.97295:103533 53.97333:110933 53.9737:82156 53.97408:37856 73.02433:51748 73.02492:84528 73.02551:188442 73.0261:339626 73.0267:500514 73.02728:1588172 73.02788:5536688 73.02847:11577818 73.02906:18059674 73.02966:18403396 73.03024:12007738 73.03084:5908832 73.03143:1683304 73.03202:548154 73.03262:464596 73.0332:335033 73.0338:118594 73.03439:29054 74.03088:86774 74.03148:257057 74.03208:436312 74.03268:516802 74.03329:376868 74.03389:212325 74.0345:70765 74.0351:26616 74.62417:50127 74.62478:88248 74.62539:111778 74.626:108737 74.62661:81911 99.0041:242 99.00504:74613 99.00597:365529 99.0069:911143 99.00784:1502859 99.00877:1715980 99.0097:1200364 99.01064:643974 99.01157:187305 99.0125:39645 117.01204:43125 117.01324:79860 117.01443:306024 117.01564:1139176 117.01684:2898039 117.01804:4807908 117.01924:5694926 117.02044:4113898 117.02164:2275573 117.02284:696853 117.02404:188410 117.02524:99986 117.02644:91603 117.02764:28186</t>
  </si>
  <si>
    <t>61.98696:1862 61.98743:4379 61.98789:6452 61.98835:6512 61.98882:4498 61.98928:1954 65.07883:1948 65.07934:3077 65.07983:3477 65.08033:2885 65.08083:1658 69.03267:1558 69.03321:8571 69.03375:15560 69.0343:20045 69.03484:14906 69.03539:8334 69.03593:2649 69.03648:1188 69.43446:1478 69.43501:3228 69.43556:4529 69.43611:4483 69.43666:3147 69.43721:1430 78.19633:1672 78.19698:3099 78.19764:4017 78.1983:3771 78.19895:2466 85.06277:384 85.06352:2762 85.06426:9043 85.06501:15896 85.06575:20733 85.0665:15909 85.06724:9080 85.06799:2469 85.06873:72 87.04041:813 87.04118:4628 87.04195:19636 87.04272:68730 87.0435:183329 87.04427:307393 87.04504:380335 87.04581:285320 87.04657:163406 87.04734:51899 87.04811:12877 87.04888:4562 87.04965:4436 87.05042:680 88.03757:1354 88.03835:3314 88.03914:5405 88.03992:6219 88.0407:4997 88.04149:2592 88.0454:793 88.04619:2187 88.04697:6584 88.04775:11511 88.04854:13480 88.04932:8970 88.0501:4277 88.05089:1491 89.04166:1683 89.04247:3761 89.04326:5327 89.04406:5209 89.04485:3479 89.04565:1430 101.05708:1222 101.05804:3607 101.05901:9235 101.05997:15374 101.06094:17697 101.0619:12133 101.06286:6086 101.06382:1141 103.07303:821 103.07402:2942 103.07502:5897 103.07601:7870 103.077:7376 103.078:4819 103.07899:2067 103.59598:1916 103.59698:2962 103.59798:3399 103.59898:2963 103.59998:1895 113.01968:1140 113.02081:5457 113.02195:16206 113.02309:27887 113.02423:35556 113.02537:26935 113.02651:15319 113.02765:4361 113.02879:493 114.0161:2189 114.01725:3273 114.01841:3726 114.01956:3212 114.02071:1942 130.93376:1028 130.93518:3049 130.9366:7781 130.93802:10675 130.93944:8662 130.94087:4902 130.94229:1696 131.02762:1738 131.02904:5189 131.03047:19652 131.03189:60759 131.03331:104274 131.03473:134854 131.03616:104009 131.03758:60693 131.039:19557 131.04042:4988 131.04184:1960 131.06171:802 131.06313:3208 131.06456:4932 131.06598:17515 131.0674:63313 131.06882:134814 131.07025:211620 131.07167:217458 131.07309:142367 131.07451:70323 131.07594:19951 131.07736:6189 131.07878:4654 131.0802:2802 131.08165:5122 131.08307:469 132.03462:1017 132.03606:2767 132.03749:4139 132.03894:3752 132.04037:1866 132.07059:1426 132.07204:5984 132.07347:9922 132.07491:12045 132.07635:8797 132.07779:4750 132.07922:1896 132.08067:791</t>
  </si>
  <si>
    <t>55.01737:37844 55.01776:77185 55.01815:101561 55.01854:90167 55.01892:49124 64.32378:51212 64.32426:86136 64.32475:98768 64.32524:79074 64.32573:40526 68.08397:20607 68.0845:77863 68.08503:241500 68.08556:328770 68.0861:269140 68.08663:144656 68.08717:20392 71.84702:46979 71.8476:86104 71.84818:98772 71.84875:75476 71.84933:35473 73.02553:18909 73.02612:238993 73.02671:526930 73.0273:1909857 73.02789:6621854 73.02849:13439609 73.02908:20673178 73.02967:20426680 73.03026:13122358 73.03085:6272435 73.03144:1777180 73.03204:657135 73.0326:668779 73.0332:555708 73.03378:298363 73.03438:111997 74.0306:43380 74.0312:170851 74.03181:386912 74.03241:623073 74.03301:685272 74.03362:466167 74.03423:237259 74.03483:59942 74.03543:11474 74.5527:46553 74.55331:80566 74.55392:95811 74.55453:78045 74.55514:40173 75.90891:70595 75.90953:107197 75.91016:115803 75.91079:90409 75.91142:48201 96.67972:49896 96.68063:87055 96.68153:100520 96.68243:81289 96.68333:44253 99.00414:5780 99.00508:108780 99.00601:465605 99.00695:1076159 99.00788:1741857 99.00882:1896232 99.00975:1286453 99.01069:665335 99.01162:190180 99.01255:55367 99.01349:41958 102.56881:56051 102.56979:92846 102.57078:113500 102.57176:106200 102.57275:75032 102.57373:37953 102.61314:33939 102.61414:73705 102.61512:94848 102.6161:81227 102.61709:44711 115.26853:46354 115.26971:84579 115.27088:101327 115.27205:87881 115.27322:55748 117.0096:99358 117.01205:10066 117.01324:68568 117.01444:330552 117.01565:1267016 117.01685:3103022 117.01804:5107748 117.01925:5905308 117.02045:4188480 117.02164:2277164 117.02285:687520 117.02405:207182 117.02525:161439 117.02641:176469 117.0276:113217 117.02881:7777 118.0207:75283 118.02192:121807 118.02313:122391 118.02435:78160 118.02557:29938</t>
  </si>
  <si>
    <t>50.25468:2760 50.25501:5632 50.25535:7215 50.25569:6212 50.25603:3344 54.94585:3469 54.94624:5525 54.94662:6240 54.94701:5139 54.94739:2865 58.77303:3152 58.77345:5663 58.77388:6964 58.77431:6298 58.77473:4118 61.98696:2113 61.98742:5404 61.98788:7753 61.98834:7436 61.98881:4837 62.55309:2573 62.55356:5583 62.55403:7351 62.5545:6540 62.55497:3801 67.34213:1328 67.34265:6551 67.34318:22529 67.3437:39968 67.34422:53684 67.34475:42762 67.34528:24660 67.34579:7778 67.34632:784 70.23851:2801 70.23907:5594 70.23962:7772 70.24019:7897 70.24075:5684 70.2413:2551 80.96321:4389 80.96391:8805 80.96459:11961 80.96529:11438 80.96598:7623 80.96667:3175 89.03687:3935 89.03767:8668 89.03847:13586 89.03927:15476 89.04006:12921 89.04086:7773 89.04166:3155 89.30437:3348 89.30517:5669 89.30597:6704 89.30677:5700 89.30757:3311 90.93157:3824 90.93239:6783 90.93321:7808 90.93404:6028 90.93486:2798 101.92077:1238 101.92175:3760 101.92272:8361 101.9237:17213 101.92467:19148 101.92564:12726 101.92662:5330 101.9276:1867 105.65276:3002 105.65379:5309 105.65482:6625 105.65585:6040 105.65688:3900 111.0051:2210 111.0062:5390 111.00732:8683 111.00842:10028 111.00953:8504 111.01064:5188 117.02649:2071 117.02769:4024 117.02888:7483 117.03009:24098 117.03129:77960 117.03249:145407 117.03369:208262 117.03489:183874 117.03609:112147 117.03729:45773 117.03849:10988 117.0397:2821 118.03407:1760 118.03528:5707 118.0365:9595 118.03771:10670 118.03893:8062 118.04015:3886 121.0239:1288 121.02516:3919 121.02642:11118 121.02769:19127 121.02895:23012 121.03021:16639 121.03147:9081 121.03274:3046 134.02501:6455 134.02647:15437 134.02795:48539 134.02942:62766 134.0309:165794 134.03236:568993 134.03384:1530888 134.03531:2568294 134.03677:3156518 134.03825:2341170 134.03972:1323420 134.0412:414213 134.04266:109796 134.04414:47845 134.04561:40091 134.04709:8025 134.04855:1836 135.03392:3289 135.03542:18419 135.0369:55850 135.03839:95311 135.03987:120162 135.04137:91130 135.04285:52651 135.04434:17410 135.04582:5102 135.04732:2146 137.01677:3529 137.0183:12350 137.01982:43183 137.02133:90065 137.02286:139993 137.02438:140488 137.02589:90791 137.02742:43862 137.02895:11999 137.03046:3614 139.0327:524 139.03426:4773 139.0358:17295 139.03735:32947 139.03891:47660 139.04047:42224 139.04202:25448 139.04358:10017 139.04514:1906 147.02538:3606 147.02707:7974 147.02875:10828 147.03044:10299 147.03214:6986 147.03383:3232 147.91353:4026 147.91522:7100 147.91693:7958 147.91864:5933 147.92035:2717 149.01816:2983 149.01988:7739 149.02161:12177 149.02333:13367 149.02505:10925 149.02678:6746 149.0285:2928 149.04758:3555 149.0493:9436 149.05103:11805 149.05275:20941 149.05447:69271 149.0562:221657 149.05792:402297 149.05965:559848 149.06137:473352 149.0631:284198 149.06483:108780 149.06656:27288 149.06828:9189 149.06992:9680 149.07166:5713 149.07338:4503 149.0751:1294 150.02547:1757 150.02721:4983 150.02896:9508 150.0307:20089 150.03244:19606 150.03418:9486 150.03592:4948 150.03767:1780 150.05858:3303 150.06033:9017 150.06207:15212 150.06381:17627 150.06555:14587 150.06731:8530 150.06905:3453 158.84003:2910 158.84192:6427 158.84383:9996 158.84572:11467 158.84763:9882 158.84952:6268 158.85143:2693 164.97679:3068 164.97881:6780 164.9808:10153 164.98282:10818 164.98483:8331 164.98683:4450 178.00668:2056 178.00893:11476 178.01118:12719 178.01343:20940 178.01569:25394 178.01794:68124 178.02019:236440 178.02245:532129 178.02469:852779 178.02695:926512 178.02921:627197 178.03145:323347 178.03371:91746 178.03595:25337 178.03821:18123 178.04047:14470 178.04271:5305 178.04497:1060 179.02213:2579 179.0244:12097 179.02667:24098 179.02895:35769 179.03122:32271 179.03348:19663 179.03575:7797 179.03802:1565 193.03183:1573 193.03438:16716 193.03693:23720 193.03946:65793 193.04201:227833 193.04456:662899 193.04709:1127064 193.04964:1437265 193.05219:1097484 193.05472:634519 193.05727:203018 193.05981:53324 193.06235:19327 193.0649:16253 193.06744:1974 193.0826:13529 193.08513:28279 193.08768:32662 193.09023:17534 193.09277:6717 193.09531:2129 193.80717:2466 193.80972:6657 193.81229:10934 193.81485:12160 193.81741:9341 193.81996:4676 194.0069:4827 194.00946:7008 194.01201:7640 194.01457:6306 194.01714:3629 194.04341:2603 194.04597:9695 194.04854:27115 194.0511:45969 194.05367:58359 194.05623:44918 194.05879:25659 194.06136:7138 194.07353:4419 194.0761:6971 194.07866:8669 194.08122:7420 194.08379:3898</t>
  </si>
  <si>
    <t>66.53873:1834 66.53924:3152 66.53975:3862 66.54027:3634 66.54078:2587 67.94248:1694 67.94302:4749 67.94355:11936 67.94408:12757 67.94461:7776 67.94514:2720 69.64728:1812 69.64783:3377 69.64838:4004 69.64893:3268 69.64948:1751 81.03235:1531 81.03304:3826 81.03373:8093 81.03442:10626 81.03512:5993 81.0358:3242 81.0365:1052 90.42718:1471 90.42799:3272 90.42881:4248 90.42963:3626 90.43044:1906 91.01715:1732 91.01797:3741 91.0188:4844 91.01962:4156 91.02045:2247 108.017:839 108.01807:4867 108.01913:15705 108.0202:27503 108.02126:36386 108.02232:28861 108.02338:16964 108.02445:5939 108.02551:1405 109.02248:4721 109.02357:11073 109.02464:30387 109.02573:111227 109.0268:352130 109.02789:629323 109.02896:861703 109.03004:716504 109.03112:429924 109.0322:164886 109.03328:46005 109.03436:16296 109.03544:13766 109.03652:5269 109.0376:2960 109.03868:313 109.995:1393 109.9961:7454 109.99719:20302 109.99829:34268 109.99938:40410 110.00047:28879 110.00157:15803 110.00266:4822 110.00376:1428 110.02876:2756 110.02985:11363 110.03094:21676 110.03204:31644 110.03313:28559 110.03423:17881 110.03532:8016 110.03642:2553 110.03751:1780</t>
  </si>
  <si>
    <t>53.71705:14066 53.71742:24772 53.7178:29485 53.71817:24848 53.71854:13953 59.01217:15887 59.0126:38558 59.01303:61850 59.01346:69814 59.01389:55862 59.01432:30322 59.01475:10271 69.00251:17449 69.00305:34908 69.00359:49617 69.00414:47718 69.00468:30448 69.00523:10725 71.00965:3802 71.01022:23095 71.01078:38886 71.01135:100951 71.01192:315049 71.01249:861503 71.01305:1454367 71.01362:1835666 71.01419:1389531 71.01476:795659 71.01532:238396 71.01589:42660 71.01646:7354 72.01537:13417 72.01595:32618 72.01653:49403 72.01711:51498 72.01769:37609 72.01826:18077 72.99004:8366 72.99062:27277 72.99122:105472 72.99181:243936 72.9924:394626 72.99299:433556 72.99358:294271 72.99417:152088 72.99477:39443 72.99535:5152 75.00642:11217 75.00703:31260 75.00764:55439 75.00826:68464 75.00888:60815 75.00949:38329 75.01011:16549 80.96322:14708 80.96391:28044 80.9646:35259 80.96529:31231 80.96599:18899 84.77547:19889 84.77621:32388 84.77695:36920 84.77769:30192 84.77843:16998 87.00571:11539 87.00648:37531 87.00725:77184 87.00802:116184 87.00879:105726 87.00955:63961 87.01032:24928 87.01109:8290 89.02103:17810 89.02183:79559 89.02262:195547 89.02342:322514 89.02422:372113 89.02501:263179 89.02581:142122 89.0266:38736 89.0274:5575 114.99566:31537 114.99683:73498 114.99799:124635 114.99916:397127 115.00034:1330557 115.0015:2616699 115.00267:3934174 115.00385:3735781 115.00501:2352928 115.00618:1070077 115.00735:289080 115.00852:97443 115.00969:94710 115.01086:63296 115.01203:26134 115.0132:11647 116.00196:7185 116.00314:19107 116.00433:49643 116.00552:86148 116.0067:101119 116.00788:70786 116.00906:36948 116.01025:10660 132.86008:5365 132.86153:35625 132.86298:138120 132.86443:404743 132.86588:691609 132.86732:885559 132.86879:678821 132.87024:393379 132.87169:123404 132.87314:27709 132.87459:6422 133.00381:15768 133.00526:36579 133.00673:43048 133.00818:116613 133.00963:421303 133.01109:996066 133.01254:1618307 133.01399:1807052 133.01546:1246579 133.01691:656771 133.01836:196794 133.01982:64044 133.02127:46572 133.02272:33574 133.0242:58366 133.02567:2228 133.04356:11919 133.04503:22590 133.04648:72011 133.04794:153470 133.04939:241508 133.05084:264556 133.05231:181075 133.05376:94773 133.05521:23717 133.05667:2390 134.01318:16947 134.01466:39979 134.01613:60659 134.01761:64858 134.01907:49870 134.02054:27060 134.02202:10543</t>
  </si>
  <si>
    <t>51.98666:32254 51.98702:65103 51.98737:82877 51.98773:73082 51.98809:42961 61.98696:48204 61.98742:116939 61.98788:170139 61.98835:169095 61.98881:117380 61.98927:55090 69.23901:25266 69.23956:70055 69.2401:87778 69.24065:66824 69.2412:35105 119.03994:3071 119.04117:106122 119.0424:495742 119.04363:616096 119.04487:1691949 119.0461:6129020 119.04733:18746706 119.04856:32349916 119.04979:42468844 119.05103:33502276 119.05225:19738336 119.05349:6857152 119.05472:1889082 119.05595:586445 119.05718:411897 120.0463:28080 120.04755:44653 120.0488:177717 120.05005:675780 120.05129:1444306 120.05254:2263956 120.05379:2300222 120.05504:1498722 120.05628:736424 120.05753:210922 120.05878:67419 120.06003:49452 120.06127:26507 126.1518:27713 126.15314:67914 126.15449:92614 126.15583:85717 126.15717:55042 135.04002:24535 135.0415:69287 135.043:130014 135.04448:164834 135.04597:145610 135.04745:85743 135.04895:27638 137.44508:41609 137.44661:70954 137.44814:81796 137.44968:64930 137.4512:33067 141.3351:42841 141.3367:88157 141.33829:112853 141.33987:98413 141.34148:57258 145.48235:36249 145.48401:71033 145.48567:88858 145.48734:75301 145.489:39775 145.90593:46899 145.90759:75421 145.90927:88251 145.91093:79133 145.91261:52314 148.99574:42313 148.99747:75760 148.99919:92086 149.00092:79921 149.00264:47190 162.83191:40598 162.83388:95984 162.83585:163136 162.83783:204044 162.8398:193883 162.84177:141264 162.84373:77794 162.8457:31285 163.02519:42024 163.02718:123710 163.02914:184350 163.03111:292422 163.0331:1019978 163.03506:3468817 163.03703:6623874 163.03902:9692434 163.04099:8801555 163.04297:5451402 163.04494:2365417 163.04691:657570 163.04889:228298 163.05086:190691 163.05283:99044 163.05481:89754 163.05678:31902 164.03468:13410 164.03668:60098 164.03867:235125 164.04066:460652 164.04266:665535 164.04465:568306 164.04665:336045 164.04863:120578 164.05063:23085</t>
  </si>
  <si>
    <t>58.7961:18481 58.79653:32354 58.79696:37301 58.79739:28630 58.79782:12547 59.01217:10434 59.0126:30441 59.01303:59797 59.01346:79376 59.01389:73982 59.01432:47893 59.01475:19992 67.62865:19560 67.62918:33118 67.62971:36970 67.63023:28087 67.63076:12882 68.81104:13973 68.81158:38374 68.81212:66419 68.81266:77969 68.8132:62977 68.81374:33108 68.81429:10307 71.01072:15434 71.01128:23797 71.01186:84161 71.01242:300798 71.01299:612263 71.01356:939438 71.01412:918110 71.01469:584535 71.01526:271380 71.01582:72404 71.0164:27714 71.04808:23943 71.04865:121457 71.04922:269424 71.04979:428915 71.05035:446019 71.05092:295027 71.05149:147858 71.05206:43017 71.05263:13364 88.03364:22420 88.03442:27343 88.0352:64113 88.03599:140931 88.03677:243573 88.03755:950781 88.03834:3440368 88.03912:7061396 88.0399:10919952 88.04069:10872119 88.04147:7028550 88.04225:3416036 88.04304:1016830 88.04382:384083 88.0446:329325 88.04539:235144 88.04617:95711 88.04695:23226 89.04166:31106 89.04246:75688 89.04325:122140 89.04405:117429 89.04485:72712 89.04565:31411 89.04644:9849 91.35569:18919 91.35651:28878 91.35735:32293 91.35817:29238 91.359:21239 92.46276:17543 92.46361:31011 92.46445:38078 92.46529:33992 92.46613:21232 99.04246:26922 99.0434:59238 99.04433:88123 99.04527:93219 99.0462:70556 99.04713:36318 99.04807:10677 116.03158:12665 116.03276:34429 116.03394:57450 116.03513:66580 116.03632:55410 116.0375:32614 116.03869:12828 116.06833:18009 116.06951:40964 116.07069:84181 116.07188:93632 116.07307:60243 116.07426:26850 116.07544:9934 119.3089:24546 119.31013:38179 119.31137:40535 119.31261:29772 119.31384:13402 123.31717:13902 123.31847:29404 123.31977:40405 123.32107:38862 123.32236:25544 133.00964:13280 133.01111:33551 133.01256:56073 133.01401:102098 133.01547:76490 133.01692:33635 133.01837:13115 146.07153:31955 146.07321:64709 146.07487:139606 146.07655:527018 146.07823:1771644 146.0799:3325997 146.08157:4790158 146.08325:4252110 146.08493:2614174 146.08659:1101554 146.08827:314345 146.08995:124029 146.09163:109760 146.09329:51748 146.09497:25270 147.07948:11065 147.08118:29577 147.08287:82191 147.08456:124985 147.08626:129613 147.08795:86360 147.08965:42759 147.09132:13787 211.56657:23470 211.5695:35750 211.57242:38677 211.57533:31398 211.57825:18462 218.07741:21130 218.08046:28786 218.08351:81078 218.08656:133761 218.08963:210542 218.09268:767908 218.09573:2706002 218.09879:5327377 218.10184:7987850 218.10489:7523780 218.10796:4738305 218.11101:2158010 218.11406:626796 218.11711:244709 218.12016:217778 218.12323:140370 218.12628:58458 218.12933:14861 219.09233:10120 219.0954:48394 219.09848:144370 219.10155:265337 219.10463:385012 219.1077:363901 219.11078:231054 219.11385:107259 219.11693:21756</t>
  </si>
  <si>
    <t>MGMG 18:2</t>
  </si>
  <si>
    <t>C27H48O9</t>
  </si>
  <si>
    <t>LBHUIJRTHBBWHP-UHFFFAOYNA-N</t>
  </si>
  <si>
    <t>O=C(OCC(O)COC1OC(CO)C(O)C(O)C1(O))CCCCCCCC=CCC=CCCCCC</t>
  </si>
  <si>
    <t>52.31415:2018 52.31451:3656 52.31487:4602 52.31522:4195 52.31558:2713 59.01217:1180 59.0126:3378 59.01303:6187 59.01346:7889 59.01389:7175 59.01432:4507 59.01475:1695 61.98617:1100 61.98663:4115 61.98709:12750 61.98756:26847 61.98802:42314 61.98848:44822 61.98895:29534 61.98941:14431 61.98987:2793 62.00733:1985 62.00779:3692 62.00826:4554 62.00872:3975 62.00918:2403 67.34109:1486 67.34162:11795 67.34215:22169 67.34267:25067 67.34319:18024 67.34372:10991 67.34424:1000 71.01239:1654 71.01295:3544 71.01352:4897 71.01409:4689 71.01466:2998 81.43991:2127 81.44061:3611 81.4413:4210 81.442:3501 81.4427:1952 84.83546:1923 84.8362:3708 84.83694:5036 84.83768:5080 84.83842:3844 84.83916:2074 89.02175:1433 89.02254:4289 89.02335:8339 89.02414:11040 89.02493:10279 89.02573:6569 89.02653:2649 93.14942:2461 93.15028:3735 93.15112:4259 93.15198:3828 93.15283:2629 93.37404:2391 93.37489:4013 93.37575:4700 93.3766:3904 93.37746:2128 99.0434:2006 99.04433:3653 99.04527:4424 99.0462:3832 99.04714:2273 101.0213:976 101.02227:3402 101.02323:9437 101.02419:13212 101.02515:10735 101.02612:5896 101.02708:2484 101.02805:1088 108.69729:2161 108.69836:3785 108.69943:4556 108.70051:3832 108.70158:2035 113.0218:1530 113.02293:3898 113.02408:6339 113.02522:7197 113.02635:5699 113.0275:2886 119.03134:1737 119.03257:4470 119.03381:7222 119.03503:8134 119.03627:6490 119.0375:3518 119.03873:1140 133.01111:1980 133.01257:4660 133.01402:6357 133.01547:5817 133.01694:3569 133.01839:1398 161.04198:2670 161.04391:4517 161.04585:5224 161.04779:4257 161.04973:2322 163.03505:2759 163.03703:4623 163.039:5529 163.04097:4859 163.04295:3034 176.35614:2710 176.35837:4534 176.36058:5308 176.36281:4485 176.36504:2637 184.57195:2767 184.57433:4502 184.57669:4954 184.57907:3785 184.58145:1827 235.07072:2065 235.07414:8145 235.07756:15903 235.08098:23462 235.0844:21554 235.08781:13313 235.09123:5478 235.09465:1340 253.06883:1502 253.07265:2383 253.07646:4219 253.08028:16411 253.08411:57468 253.08792:110491 253.09174:162440 253.09555:148490 253.09938:92029 253.1032:40114 253.10701:10686 253.11082:3244 253.11465:2530 253.11847:1141 254.08354:1243 254.08737:3608 254.09122:6418 254.09506:7981 254.09889:7209 254.10274:4635 254.10658:1883 278.21292:1154 278.21732:3464 278.22171:5341 278.2261:5410 278.2305:3685 278.23492:1534 279.20569:5890 279.21011:11560 279.21454:29077 279.21896:108083 279.22339:348990 279.22781:630271 279.23224:871846 279.23666:732515 279.24109:441253 279.24551:171521 279.24994:48671 279.25436:20068 279.25879:19097 279.26321:10939 279.26764:5857 280.21719:1658 280.22165:7887 280.22607:28781 280.23053:56150 280.23499:83330 280.23944:77191 280.2439:48045 280.24832:21045 280.25278:5446 280.25723:1537 515.276:1988 515.28705:12497 515.29816:44121 515.30927:80432 515.32037:111167 515.33142:92787 515.34253:55851 515.35364:21927 515.36475:6892 515.37579:3152 515.3869:2418 516.28802:613 516.29913:5109 516.3103:11648 516.32141:18522 516.33252:18026 516.34363:11325 516.3548:5017 516.36591:1278 561.28363:1147 561.29626:5823 561.30884:13428 561.32147:21701 561.33411:23278 561.34668:15391 561.35931:7628 561.37195:1609 561.38123:211 561.39386:4174 561.40649:5155 561.41907:5000 561.4317:3907 561.44434:2404 562.30316:1615 562.3158:4135 562.32843:6246 562.34106:6538 562.3537:4867 562.36639:2444</t>
  </si>
  <si>
    <t>57.12509:51660 57.1255:91446 57.12591:110438 57.12632:95616 57.12672:56374 69.48442:47614 69.48497:96710 69.48552:125041 69.48607:103073 69.48662:47683 79.01513:46535 79.01579:92033 79.01646:124009 79.01713:121037 79.01779:84054 79.01846:36919 79.37736:53330 79.37803:94866 79.3787:119589 79.37937:109108 79.38004:68042 81.5285:56459 81.52919:89978 81.52989:107018 81.53059:100634 81.53129:73687 82.02709:25696 82.02779:69225 82.0285:172514 82.02921:283940 82.02991:296514 82.03062:186531 82.03132:70980 82.03202:21774 84.04376:57403 84.04449:97541 84.04523:116775 84.04596:103877 84.04668:65871 85.02695:31344 85.02769:80232 85.02844:180111 85.02918:284433 85.02993:270194 85.03067:134405 85.03142:63509 85.03216:21039 128.02527:19391 128.02664:203647 128.02802:295220 128.02939:628338 128.03076:2254578 128.03214:7301172 128.03351:13221751 128.03488:18349764 128.03625:15485415 128.03763:9322073 128.039:3630367 128.04037:997360 128.04175:374856 128.04312:340982 128.04449:157254 128.04587:89770 128.04724:69111 128.04861:39838 129.03267:21993 129.03406:90001 129.03545:319990 129.03683:613553 129.03822:894492 129.03961:805615 129.04102:488988 129.0424:198537 129.04379:33012</t>
  </si>
  <si>
    <t>C28H46O7</t>
  </si>
  <si>
    <t>IJRBORPEVKCEQD-WJUVRXFPSA-N</t>
  </si>
  <si>
    <t>O=C1C=C2C(CCC3(C)C(CCC23O)C(O)(C)C(O)CC(C)C(O)(C)C)C4(C)CC(O)C(O)CC14</t>
  </si>
  <si>
    <t>NCGC00169545-02!(2S,3R,5R,10R,13R,14S,17S)-2,3,14-trihydroxy-10,13-dimethyl-17-[(2R,3R,5R)-2,3,6-trihydroxy-5,6-dimethylheptan-2-yl]-2,3,4,5,9,11,12,15,16,17-decahydro-1H-cyclopenta[a]phenanthren-6-one
Syn. Makisterone A</t>
  </si>
  <si>
    <t>51.98418:5264 51.98454:8354 51.98489:9154 51.98524:7099 51.9856:3577 59.70385:4469 59.70428:7934 59.70472:9419 59.70516:7944 59.7056:4648 61.98679:4073 61.98726:19293 61.98772:35447 61.98818:48311 61.98864:38910 61.98911:22826 61.98957:8266 61.99003:3206 68.65865:3458 68.65919:7570 68.65973:8942 68.66027:6827 68.66081:4303 68.66135:5242 68.66189:9967 68.66243:14735 68.66297:15615 68.66351:12103 68.66405:6763 68.66459:2294 77.53436:3929 77.535:6726 77.53565:7964 77.5363:6640 77.53695:3506 85.02769:6571 85.02843:12900 85.02918:17741 85.02992:17474 85.03067:12025 85.03141:5199 90.42963:4239 90.43044:7533 90.43125:8928 90.43207:7343 90.43288:3857 97.06272:4085 97.06363:26627 97.06454:55506 97.06544:85009 97.06635:80675 97.06725:51459 97.06816:24734 97.06907:8162 97.06998:2425 114.677:4261 114.67817:7115 114.67933:8369 114.6805:7185 114.68166:4225 129.08817:3548 129.08955:8521 129.09096:13652 129.09235:15431 129.09373:12383 129.09512:6671 129.09651:2033 137.56894:4587 137.57048:6646 137.57201:7761 137.57353:6955 137.57506:4420 141.45787:4758 141.45947:7347 141.46106:8109 141.46266:6774 141.46425:4171 173.10994:8634 173.11211:44217 173.11427:107776 173.11642:176392 173.11859:196311 173.12074:135803 173.12291:72640 173.12506:23990 173.12723:8249 173.12939:3295 254.85339:4431 254.85725:7877 254.86111:9247 254.86497:7329 254.86884:3604 301.16592:4220 301.17087:12660 301.17584:23206 301.18079:30965 301.18573:24268 301.1907:13779 301.19565:3728 319.16736:1965 319.17276:5641 319.17816:22070 319.18356:47430 319.18896:74216 319.19437:73319 319.1998:46164 319.2052:20678 319.2106:4261 320.18054:4334 320.18597:8117 320.19141:10535 320.19684:9758 320.20227:6113 349.0773:5910 349.0835:8635 349.08969:9394 349.09586:7866 349.10205:4897 381.23587:4662 381.24295:8319 381.25:9720 381.25705:7749 381.2641:3879 475.28577:3633 475.29559:8149 475.30542:11314 475.31525:11137 475.32507:7973 475.3349:3953 493.23975:3714 493.25015:18797 493.26053:31779 493.27094:47777 493.28131:149133 493.29172:501223 493.30209:983194 493.31247:1473997 493.32288:1395418 493.33325:878601 493.34366:400501 493.35403:109435 493.36444:34203 493.37482:28322 493.38522:15894 493.3956:6605 493.40601:3430 494.26987:2989 494.2803:10495 494.29071:39281 494.30115:101649 494.31155:169514 494.32199:201588 494.3324:144965 494.34283:79606 494.35324:23202 494.36368:4849 539.21777:3404 539.22968:6455 539.24158:9520 539.25342:20185 539.26532:24499 539.27716:66475 539.28906:233488 539.3009:561087 539.31281:916202 539.32471:1046241 539.33655:734253 539.34845:395448 539.36029:117958 539.37219:31269 539.38409:16554 539.39594:12838 539.40784:5429 539.41974:1090 540.27643:4541 540.28833:15523 540.30023:49278 540.31213:89744 540.32404:124233 540.33594:104176 540.3479:62211 540.3598:23451 540.3717:5364 540.38361:622 559.10522:4611 559.11774:7765 559.13031:9417 559.14282:8482 559.15533:5514</t>
  </si>
  <si>
    <t>NCGC00168839-02!(2S,3R,5R,10R,13R,14S,17S)-2,3,14-trihydroxy-10,13-dimethyl-17-[(2R,3R)-2,3,6-trihydroxy-6-methylheptan-2-yl]-2,3,4,5,9,11,12,15,16,17-decahydro-1H-cyclopenta[a]phenanthren-6-one
Syn. Ecdysterone</t>
  </si>
  <si>
    <t>67.08401:31876 67.08453:59369 67.08506:75267 67.08558:69725 67.0861:46727 69.03785:49537 69.0384:99392 69.03894:129954 69.03948:118103 69.04003:74659 69.04057:29661 72.78407:32235 72.78466:61906 72.78525:76535 72.78584:63909 72.78642:33400 76.01249:33833 76.01312:61310 76.01375:73328 76.01437:62661 76.01501:36953 83.04744:29924 83.04816:91380 83.04887:210188 83.04959:339758 83.05031:372219 83.05103:250142 83.05174:122705 83.05246:22870 85.02769:33846 85.02843:69335 85.02918:92294 85.02992:88139 85.03067:60341 86.12139:37690 86.12215:69312 86.12291:81759 86.12366:64797 86.12443:31459 115.07397:33367 115.07514:66825 115.07631:82412 115.07748:69379 115.07865:39145 125.37744:33757 125.37877:69144 125.3801:86467 125.38143:73105 125.38277:39737 159.09496:43160 159.09686:168333 159.09875:513387 159.10066:893119 159.10257:1183924 159.10448:942290 159.10637:549543 159.10828:179076 159.11018:24051 190.35909:46034 190.36157:79296 190.36406:90500 190.36655:70259 190.36905:33429 191.05084:40488 191.05334:73253 191.05585:85066 191.05835:66338 191.06087:32094 210.24796:36287 210.25085:62869 210.25374:76083 210.25662:67465 210.25952:41972 301.16592:21676 301.17087:74003 301.17584:137558 301.18079:169879 301.18576:145614 301.1907:84393 301.19565:30929 319.17209:32127 319.17749:146917 319.18289:338604 319.18829:547330 319.19373:587030 319.19913:391725 319.20453:198462 319.20993:52538 319.21533:2873 361.19031:63991 361.19681:98865 361.20331:102449 361.20984:72051 361.21634:30825 361.85516:59153 361.86169:87567 361.86823:92589 361.87476:70838 361.88129:37082 373.00693:59589 373.01376:90686 373.0206:94298 373.02744:69265 373.03427:33823 390.01028:59188 390.01758:94232 390.02487:102051 390.0322:78182 390.03949:40218 479.22046:3945 479.23041:49177 479.24036:115722 479.25031:133897 479.26025:316303 479.27023:1232333 479.28018:4019582 479.29013:7224536 479.30008:9940856 479.31003:8301358 479.31998:4984890 479.32993:1919273 479.33987:535777 479.34982:182666 479.35977:137037 479.36972:20446 480.2565:4148 480.26648:59818 480.27646:292298 480.28644:791545 480.29642:1330354 480.3064:1591091 480.31638:1152109 480.32635:637171 480.33633:197886 480.34631:56281 480.35629:29128 525.23553:69148 525.24695:142009 525.25842:273360 525.26984:986489 525.28125:3330749 525.29266:6318148 525.30408:9186919 525.31549:8265996 525.3269:5103318 525.33832:2187746 525.34973:617994 525.36115:233559 525.37256:204119 525.38397:96549 525.39539:51561 526.26465:44666 526.27606:237098 526.28754:739680 526.29901:1281980 526.31042:1684167 526.3219:1328275 526.33331:780159 526.34479:260700 526.35626:54533 526.36768:4114</t>
  </si>
  <si>
    <t>53.2394:3354 53.23977:7099 53.24014:9407 53.24051:8414 53.24087:4991 53.24124:1834 55.75571:2799 55.75611:4367 55.7565:5046 55.7569:4347 55.75729:2635 61.9865:1972 61.98696:7842 61.98743:17435 61.98789:27588 61.98835:28285 61.98882:18163 61.98928:8470 61.98974:1804 67.42291:2060 67.42344:11247 67.42397:20359 67.42449:29817 67.42501:27873 67.42554:15294 67.42606:3374 69.6379:1987 69.63846:4002 69.63901:5124 69.63956:4487 69.64011:2539 71.0845:1730 71.08508:3761 71.08564:5152 71.08621:5136 71.08678:3807 71.08735:1991 78.95653:2634 78.95719:11702 78.95786:27402 78.95853:44478 78.95919:47701 78.95985:31306 78.96052:15242 78.96118:3459 78.96185:449 100.35171:1713 100.35265:4322 100.35361:6722 100.35456:7319 100.35551:5636 100.35647:3022 129.25243:3012 129.25383:6062 129.25522:8308 129.25661:7753 129.25801:4678 129.2594:1306 152.98198:3008 152.98378:11038 152.98557:5127 152.98741:3661 152.98921:10111 152.991:35880 152.9928:76063 152.9946:118941 152.99638:121435 152.99818:78722 152.99998:38169 153.00177:9535 153.00357:1586 170.99828:1778 171.0004:7168 171.00252:17356 171.00464:28318 171.00676:31686 171.00888:21755 171.011:11268 171.01312:2775 209.01607:2708 209.01894:5233 209.0218:6510 209.02467:5667 209.02754:3371 225.19138:3945 225.19458:5955 225.19778:6427 225.20099:4978 225.20419:2582 227.02263:3620 227.02588:7856 227.02913:12049 227.03236:13302 227.03561:10585 227.03885:5790 227.0421:1953 241.09988:2631 241.10344:5394 241.10698:6622 241.11053:5183 241.11409:2369 255.20108:1476 255.20494:5917 255.20882:24301 255.21268:33272 255.21654:66758 255.22041:222095 255.22427:694810 255.22813:1240283 255.23201:1697454 255.23587:1408753 255.23975:842525 255.24361:317255 255.24748:82866 255.25134:26711 255.2552:24225 255.25908:9922 255.26294:4914 255.43695:3674 255.44083:6012 255.44469:6940 255.44856:5701 255.45244:3121 256.21707:2464 256.22095:9181 256.22485:32920 256.22873:85876 256.2326:143294 256.23651:173394 256.24039:127380 256.24429:71660 256.24817:21957 256.25208:4856 256.25595:1217 391.19626:2407 391.20358:9891 391.21091:26176 391.21826:43667 391.22559:52274 391.23294:37789 391.24026:20696 391.24762:5785 391.25494:492 392.21066:2581 392.21802:5552 392.22537:7406 392.23276:6821 392.24011:4324 465.22836:2719 465.23788:11951 465.24741:23868 465.2569:35696 465.26642:32754 465.27594:20070 465.28546:8401 465.29498:2156 483.23489:1452 483.24496:5133 483.25504:12797 483.26511:21068 483.27518:23648 483.28525:15786 483.29535:7523 483.30542:1107 564.5351:3417 564.54785:4939 564.56055:5412 564.57324:4735 564.586:3320 594.66516:3162 594.67889:5503 594.69263:6750 594.70642:6149 594.72015:4122 721.3501:2389 721.36847:8920 721.38684:27108 721.40521:38145 721.42358:65416 721.44196:210338 721.46033:678110 721.4787:1256504 721.49707:1791862 721.51544:1574408 721.53381:962231 721.55225:397550 721.57062:105529 721.58899:34075 721.60736:30994 721.62573:16203 721.6441:7067 721.66254:786 722.36102:2827 722.37939:4695 722.39783:10234 722.41626:12141 722.43463:32606 722.45306:114828 722.4715:286421 722.48987:472170 722.5083:552839 722.52673:394951 722.54517:216312 722.56354:65804 722.58197:17183 722.6004:7476 722.61884:4353</t>
  </si>
  <si>
    <t>Quercetin-3-Glucuronide</t>
  </si>
  <si>
    <t>C21H18O13</t>
  </si>
  <si>
    <t>DUBCCGAQYVUYEU-ZUGPOPFOSA-N</t>
  </si>
  <si>
    <t>O[C@@H]1[C@@H](O)[C@H](OC2=C(OC3=CC(O)=CC(O)=C3C2=O)C2=CC(O)=C(O)C=C2)O[C@@H]([C@H]1O)C(O)=O</t>
  </si>
  <si>
    <t>52.74048:1792 52.74084:3387 52.74121:4134 52.74157:3431 52.74193:1796 53.55761:1900 53.55799:3337 53.55836:3932 53.55873:3322 53.5591:1934 57.01551:2583 57.01592:3855 57.01633:4111 57.01674:3306 57.01715:1972 59.0126:511 59.01303:5676 59.01346:10686 59.01389:13982 59.01432:10826 59.01475:3856 59.01517:1167 60.44249:2688 60.44294:3706 60.44338:3918 60.44382:3213 60.44427:1901 61.98679:3608 61.98725:15593 61.98771:29292 61.98817:41632 61.98864:36794 61.9891:23168 61.98956:10731 61.99002:3608 61.99049:692 70.37827:1898 70.37883:3525 70.37939:4503 70.37995:4145 70.38051:2626 71.01238:1362 71.01295:7351 71.01352:13656 71.01408:18956 71.01465:16089 71.01522:9817 71.01579:4154 71.01636:1241 75.00764:2741 75.00826:5236 75.00887:6539 75.00949:5744 75.0101:3477 75.01072:1338 85.02769:1521 85.02843:6266 85.02917:11315 85.02991:13188 85.03066:9210 85.0314:3473 85.03215:1156 86.42451:2114 86.42528:3616 86.42604:4454 86.4268:4086 86.42757:2713 87.00724:2796 87.00801:5649 87.00878:7825 87.00954:7834 87.01031:5662 87.01109:2812 89.02334:2781 89.02413:4991 89.02493:5610 89.02573:4073 89.02652:1636 93.02507:1631 93.02592:3374 93.02677:4244 93.02763:3638 93.02847:2113 93.49393:1153 93.49479:3714 93.49564:6655 93.49651:8258 93.49736:7358 93.49821:4630 93.49908:2131 103.00161:3216 103.0026:6186 103.00359:7787 103.00459:6835 103.00558:4136 103.00657:1551 107.01064:1629 107.01169:3848 107.01274:7579 107.01379:10768 107.01484:6439 107.01589:3828 107.01694:1482 109.02679:2996 109.02787:5967 109.02895:7895 109.03003:7220 109.03111:4420 109.03219:1457 112.98306:1622 112.98419:3743 112.98534:5055 112.98647:4382 112.98761:2281 113.02031:1059 113.02145:7580 113.02259:17045 113.02373:27138 113.02487:27686 113.02601:18107 113.02715:8999 113.02829:2704 113.02943:1627 121.02516:135 121.02643:4013 121.02769:10806 121.02895:18184 121.03021:19721 121.03148:13157 121.03274:6679 121.034:1932 141.41:2567 141.41161:4071 141.41321:4726 141.41479:4086 141.4164:2562 149.04231:3051 149.04404:5275 149.04576:6159 149.04749:5058 149.04921:2784 150.9951:336 150.99686:7243 150.99861:38458 151.00038:95719 151.00214:157234 151.00389:175726 151.00566:121922 151.00742:65654 151.00917:22184 151.01094:8552 151.0127:4741 151.01445:1921 162.99754:1639 162.99951:6041 163.00148:10814 163.00346:14576 163.00543:12098 163.0074:7053 163.00938:2709 163.01135:1006 169.00772:881 169.00981:2731 169.0119:5500 169.01398:10709 169.01607:9537 169.01814:5133 169.02023:2530 169.02231:1031 175.01796:1510 175.02016:7230 175.02235:13995 175.02454:19741 175.02673:16344 175.02893:9566 175.03113:3311 175.03333:1400 178.98753:441 178.98981:5904 178.99207:31918 178.99434:77507 178.99661:126540 178.99889:139330 179.00116:95468 179.00343:50609 179.00569:16544 179.00797:6074 179.01024:3465 179.01251:1545 179.99599:1971 179.99828:3928 180.00056:5042 180.00285:4611 180.00514:3007 193.00883:2446 193.01137:4408 193.01392:4939 193.01646:3619 193.019:1545 207.09518:987 207.09801:2414 207.10083:4941 207.10367:9211 207.10649:7457 207.10931:5495 207.11214:2809 207.11497:884 211.03065:1882 211.03357:3614 211.03647:5326 211.03938:5988 211.04228:4931 211.0452:2695 229.04044:2080 229.04372:6370 229.04701:11157 229.05029:13480 229.05357:9509 229.05687:3686 229.06015:1148 245.03452:983 245.03815:3571 245.04178:7143 245.04543:9078 245.04906:7836 245.05269:4538 245.05634:1577 255.01636:1453 255.02022:5365 255.02408:12682 255.02794:20556 255.03181:22321 255.03568:14722 255.03954:6987 255.0434:1107 257.03552:2027 257.03943:5091 257.04337:7550 257.04727:7615 257.05118:5288 257.05508:2342 266.01334:2431 266.01743:4042 266.02155:4680 266.02567:3767 266.02979:1862 273.02429:1861 273.02859:6319 273.03287:14295 273.03714:22944 273.04141:25558 273.04568:17662 273.04996:9255 273.05426:2387 281.23401:1231 281.23849:4138 281.24295:7682 281.24744:9206 281.25189:7458 281.25638:3899 281.26083:1193 283.0051:1070 283.00961:2929 283.01413:9815 283.01865:18932 283.02316:27873 283.02768:25166 283.03217:15104 283.03668:5895 283.0412:732 290.85245:2701 290.85715:4490 290.86188:4970 290.86658:3865 290.87128:2056 300.01443:3380 300.01935:6825 300.02429:9385 300.02921:9195 300.03415:6382 300.03906:2930 300.99243:1894 300.99738:6618 301.00235:21702 301.00729:37110 301.01224:46238 301.01721:140144 301.02216:497853 301.0271:1057509 301.03204:1658533 301.03702:1703575 301.04196:1115996 301.04691:553814 301.05188:160035 301.05682:52145 301.06177:40476 301.06674:28297 301.07169:12495 301.07663:5800 301.97537:1901 301.98035:4083 301.98532:5419 301.9903:4432 301.99527:2005 302.01477:914 302.01974:6668 302.02472:28681 302.02969:65211 302.03467:104887 302.03964:111740 302.04465:74760 302.04962:38173 302.0546:11421 302.05957:3720 302.06454:2352 314.02322:1424 314.0285:2969 314.03378:7873 314.03906:13283 314.04431:14122 314.04959:9188 314.05487:4367 314.06015:1261 393.05908:2713 393.06647:4926 393.07385:5788 393.08124:4692 393.08865:2515 476.99982:9414 477.0097:23616 477.01959:31192 477.02945:85974 477.03934:296138 477.04922:658174 477.05911:1050133 477.06897:1131971 477.07886:765476 477.08875:396891 477.09863:120362 477.10852:36906 477.11838:18926 477.12827:2420 478.01892:1899 478.02881:4215 478.03873:14791 478.04865:45499 478.05856:78761 478.06848:103704 478.07837:82239 478.08829:48372 478.09821:16914 478.10812:4399 478.11804:645</t>
  </si>
  <si>
    <t>57.60133:21067 57.60175:43102 57.60217:54525 57.60258:44901 57.60299:21820 63.33968:33244 63.34016:59299 63.34064:67966 63.34112:52920 63.34159:26047 66.03273:20339 66.03324:37393 66.03375:119492 66.03426:230333 66.03477:335022 66.03528:297305 66.03579:175422 66.03629:62304 66.0368:2048 68.19544:13981 68.19598:40401 68.19651:78861 68.19704:171305 68.19758:153668 68.19811:89778 68.19865:26183 71.01295:37000 71.01352:58320 71.01409:65304 71.01466:54645 71.01522:34293 75.81742:26619 75.81805:46461 75.81867:54918 75.8193:46932 75.81993:28507 81.53407:26722 81.53477:45423 81.53547:56130 81.53617:51808 81.53687:34204 82.02654:8648 82.02724:51998 82.02794:164865 82.02865:381193 82.02935:620207 82.03005:720100 82.03076:515518 82.03146:281014 82.03217:79699 82.03288:12381 96.04382:42753 96.04472:74455 96.04561:89086 96.0465:76659 96.04739:46183 96.04829:17016 103.8996:32652 103.90061:54701 103.90161:63511 103.90262:54185 103.90363:33739 108.04258:23705 108.04364:51779 108.04471:79661 108.04578:90080 108.04684:74214 108.0479:42214 110.01817:33231 110.01927:121036 110.02036:396736 110.02146:1295386 110.02255:3531102 110.02364:5952252 110.02474:7479992 110.02583:5662889 110.02693:3257535 110.02802:1016878 110.02912:231387 110.03021:78180 110.03117:106485 110.03226:62728 110.03336:24066 111.0153:12109 111.01642:73196 111.01752:271253 111.01863:518327 111.01974:748631 111.02085:649497 111.02197:393594 111.02307:154864 111.02418:45373 111.02507:51546 111.02618:103991 111.02729:143020 111.0284:139850 111.02951:57189 111.03062:25388 117.0156:22159 117.0168:51830 117.018:78400 117.0192:84985 117.0204:68006 117.0216:39621 122.01908:13049 122.02036:31241 122.02164:92989 122.02292:208083 122.02419:335428 122.02547:361816 122.02676:235284 122.02803:108277 122.02931:14040 124.03705:35826 124.03836:82114 124.03967:119862 124.04098:121510 124.04229:86587 124.0436:41472 132.02599:19434 132.02742:47171 132.02885:73984 132.0303:81699 132.03174:63367 132.03317:31393 138.01682:29568 138.01836:56581 138.0199:66698 138.02142:52057 138.02296:25305 138.05064:16767 138.05219:44759 138.05373:76257 138.05527:92176 138.05681:81507 138.05833:51987 138.05988:22156 140.02818:22315 140.02975:82704 140.03133:304393 140.0329:628050 140.03447:970790 140.03604:955628 140.03761:605331 140.03918:281084 140.04076:70172 140.04233:12739 152.02487:14351 152.02666:29633 152.02843:103833 152.03021:382459 152.03198:951219 152.03377:1571227 152.03554:1832971 152.03732:1302890 152.03909:707187 152.04088:204153 152.04265:45318 152.04443:22866 153.02142:2325 153.02322:41222 153.02502:178801 153.02681:518772 153.02861:885617 153.03041:1108065 153.0322:828007 153.034:469329 153.03578:151481 153.03758:45434 153.03938:20576 182.03752:15176 182.03986:42291 182.04219:102450 182.04451:167653 182.04684:177230 182.04918:119016 182.0515:39597 182.05383:10887 186.93901:34050 186.94144:52429 186.94386:58651 186.94629:48609 186.94872:28407 188.06383:23420 188.06628:47352 188.06873:65086 188.07117:64018 188.07361:46136 188.07607:23405 200.04037:62520 200.04306:91936 200.04575:288861 200.04842:1056789 200.0511:2958214 200.05379:4998021 200.05647:6228318 200.05916:4670694 200.06184:2668644 200.06453:855208 200.0672:234032 200.06989:91750 200.07257:69447 200.07526:8082 201.05026:17850 201.05296:49712 201.05566:119681 201.05836:181528 201.06108:165303 201.06378:98617 201.06648:34003 201.06918:10242 226.1526:27012 226.15584:46230 226.15906:55188 226.16228:48031 226.16551:29739 243.03549:24217 243.03908:86271 243.04266:139362 243.04626:211340 243.04985:723736 243.05345:2512888 243.05704:4955312 243.06064:7444239 243.06422:7041123 243.06783:4434404 243.07141:2020864 243.07501:564932 243.0786:202588 243.0822:184964 243.08578:127460 243.08939:70994 243.09299:14836 244.05179:19916 244.0554:83750 244.05902:163892 244.06264:244795 244.06625:237803 244.06987:153203 244.07349:73137 244.0771:14610 250.89542:26190 250.89919:45139 250.90295:54181 250.90672:49626 250.91049:35281</t>
  </si>
  <si>
    <t>53.2733:34416 53.27367:54942 53.27404:62883 53.27441:55088 53.27478:36613 59.01303:24252 59.01346:55870 59.01389:76128 59.01432:71333 59.01475:46321 65.78651:32082 65.78701:55043 65.78752:65237 65.78802:54722 65.78853:30135 68.1218:42285 68.12233:69667 68.12286:79648 68.1234:67171 68.12393:42392 69.36319:47661 69.36374:97445 69.36429:130179 69.36483:123135 69.36538:82654 69.36593:39153 72.72992:28093 72.73051:55588 72.7311:70064 72.73169:61838 72.73228:36828 78.95647:50084 78.95714:242553 78.95781:626131 78.95847:1041469 78.95914:1222708 78.9598:879124 78.96046:487399 78.96114:159202 78.9618:52094 78.96246:30836 89.56255:23889 89.56335:70134 89.56416:112849 89.56496:123518 89.56577:94396 89.56657:50066 104.5341:42425 104.53511:63888 104.53613:70591 104.53713:56890 104.53815:29898 140.00464:7395 140.00621:46933 140.00778:178350 140.00935:385944 140.01093:610559 140.0125:642293 140.01405:424681 140.01562:211462 140.0172:51169 140.01877:452 150.99727:20534 150.99904:56297 151.00079:98026 151.00255:122468 151.00432:114906 151.00607:81829 151.00783:43697 152.98917:22399 152.99095:89648 152.99275:191503 152.99455:296651 152.99634:295211 152.99814:183730 152.99992:74653 153.00172:3609 168.80789:41518 168.80997:69319 168.81204:80338 168.81413:65967 168.81621:35509 171.00034:20945 171.00246:65627 171.00458:110002 171.0067:123696 171.00882:97474 171.01094:51767 182.33121:41815 182.33354:67960 182.33588:75718 182.33821:56643 182.34055:24541 196.02129:19310 196.02388:42535 196.02649:65334 196.0291:215293 196.03169:744992 196.0343:1484792 196.0369:2252987 196.03951:2165260 196.0421:1367439 196.04471:630714 196.04732:163832 196.04991:40346 196.05252:29174 214.03607:8218 214.03903:69509 214.04201:252651 214.04498:467281 214.04794:653534 214.05092:550413 214.05388:327873 214.05685:125351 214.05983:31213 259.87219:32024 259.87616:63116 259.88016:80222 259.88412:71256 259.88809:42994 279.20123:21703 279.20566:256128 279.21005:369298 279.21448:875253 279.2189:3186247 279.22333:10138764 279.22775:18103862 279.23218:24749980 279.2366:20502570 279.24103:12283606 279.24545:4663782 279.24988:1300864 279.2543:496765 279.25873:454566 279.26315:233040 279.26758:121429 280.21259:26567 280.21704:45325 280.2215:164755 280.22592:565729 280.23038:1077614 280.23483:1561564 280.23929:1397502 280.24374:859364 280.24817:364361 280.25262:94701 280.25708:27244 301.01178:3238 301.01675:69378 301.0217:322027 301.02664:741911 301.03159:1196417 301.03656:1283499 301.0415:865168 301.04645:446564 301.05142:138357 301.05637:53320 301.06131:42809 301.0668:117471 301.07175:43183 476.20084:89513 476.21069:144076 476.22055:444736 476.23041:543651 476.24026:1539152 476.25012:5555708 476.25998:14290432 476.26984:23733064 476.27969:28210660 476.28955:20397060 476.29941:11304621 476.30927:3521235 476.31912:1016313 476.32898:544277 476.33884:448612 476.34869:184760 476.35855:15280 477.03012:38851 477.04001:174440 477.04987:412479 477.05975:673899 477.06964:745971 477.07953:514016 477.08939:275431 477.09927:82721 477.10916:23307 477.21771:26936 477.2276:46820 477.23749:66839 477.24738:230455 477.25726:816408 477.26715:1654346 477.27704:2528224 477.28693:2463957 477.29681:1567091 477.3067:729692 477.31659:193632 477.32648:60293 477.33636:57033 477.34625:41701</t>
  </si>
  <si>
    <t>62.56153:5026 62.562:8998 62.56247:11025 62.56294:9746 62.56341:6116 67.55593:595 67.55646:6089 67.55698:14146 67.55751:15771 67.55804:5070 67.56014:10877 67.56067:28295 67.5612:40939 67.56172:33495 67.56225:8933 67.56277:1809 69.3736:5056 69.37415:10005 69.37469:11855 69.37524:9197 69.37579:4358 78.95589:1566 78.95655:9322 78.95721:37558 78.95788:87276 78.95854:141113 78.95921:154333 78.95988:104687 78.96054:54108 78.9612:14848 78.96187:3539 79.64561:5537 79.64628:9580 79.64695:11216 79.64763:9073 79.6483:4532 85.22878:6588 85.22953:10507 85.23028:11662 85.23102:9578 85.23177:5899 113.80281:5357 113.80396:10278 113.80511:12867 113.80626:11777 113.80741:7939 121.2806:7192 121.28187:13236 121.28313:16373 121.2844:14536 121.28567:9250 127.13702:5716 127.13838:10052 127.13974:12330 127.1411:11074 127.14246:7115 140.00444:598 140.00601:6976 140.00758:30181 140.00916:64736 140.01073:101775 140.0123:103651 140.01385:67480 140.01543:33050 140.017:9389 140.01857:2794 152.98915:2078 152.99095:6817 152.99275:14619 152.99454:29709 152.99634:31208 152.99812:20010 152.99992:8160 153.00172:2804 154.48038:5361 154.48219:9440 154.48401:11000 154.48584:9248 154.48766:5728 160.83673:3566 160.83867:8988 160.84059:13329 160.84253:13146 160.84447:8420 163.6646:6267 163.66658:11694 163.66856:14965 163.67056:13335 163.67255:7767 171.94786:4691 171.95:9250 171.95213:11915 171.95427:11166 171.95641:7773 177.90532:5850 177.90756:10480 177.90981:13033 177.91206:12015 177.91431:8344 196.02635:5165 196.02896:30810 196.03156:115952 196.03416:227647 196.03677:339931 196.03937:315542 196.04198:196686 196.04457:87460 196.04718:23629 196.04977:7777 196.05238:7163 196.05499:5250 214.03592:2521 214.03889:14908 214.04185:50674 214.04483:88458 214.04781:115313 214.05077:88889 214.05374:51458 214.0567:17055 214.05968:5467 232.14165:6972 232.145:11364 232.14836:12815 232.15172:10222 232.15508:5397 255.20477:11559 255.20863:62423 255.21251:84968 255.21637:159450 255.22025:575311 255.22411:1900941 255.22797:3496570 255.23184:4927843 255.2357:4245420 255.23958:2579798 255.24344:1046090 255.2473:297327 255.25117:116056 255.25504:103937 255.25891:59370 255.26277:36493 255.26665:11187 256.2168:2487 256.22067:8317 256.22458:35830 256.22845:109749 256.23236:187736 256.23624:240139 256.24011:183199 256.24402:105224 256.24789:33563 256.2518:9669 256.25568:5012 346.21906:8951 346.22516:12027 346.23129:12612 346.2374:10219 346.2435:5824 400.7897:8139 400.7973:12571 400.80493:13252 400.81253:10065 400.82013:5549 447.47501:6410 447.48398:9596 447.49295:11106 447.50195:9655 447.51093:5540 452.21561:29895 452.22473:83339 452.23386:98029 452.24295:296644 452.25208:1104823 452.2612:2788180 452.27032:4609315 452.27945:5397112 452.28857:3860291 452.2977:2121936 452.30682:664041 452.31595:202214 452.32504:114574 452.33417:88481 452.34329:39547 452.35242:4897 453.23871:6401 453.24786:26134 453.25702:99273 453.26617:220326 453.2753:351247 453.28445:371106 453.29361:247265 453.30276:125481 453.31192:36622 453.32108:12164 453.33023:9778 453.33939:6723 453.34854:6079 470.02386:6082 470.03354:10961 470.04318:13183 470.05286:11206 470.06253:6610</t>
  </si>
  <si>
    <t>60.37659:12757 60.37704:28762 60.37748:38954 60.37793:36044 60.37838:22603 67.32852:882 67.32904:31822 67.32957:80275 67.33009:77800 67.33061:21023 67.33271:76110 67.33324:154364 67.33376:185242 67.33428:136494 67.33481:31658 67.33533:5777 68.06053:21795 68.06106:34578 68.06159:37858 68.06213:29950 68.06266:15975 74.3541:20588 74.3547:33720 74.35531:38526 74.35592:33295 74.35652:21342 78.9559:15547 78.95657:20811 78.95724:74639 78.9579:163380 78.95856:258258 78.95923:273926 78.9599:182644 78.96056:90713 78.96123:23718 78.96189:3542 92.44:16062 92.44084:30426 92.44169:38018 92.44253:33906 92.44337:21108 97.00867:44393 97.00958:53637 97.01049:45086 97.01139:25290 102.53827:17581 102.53925:34798 102.54024:44188 102.54122:38956 102.54221:23163 114.17673:15770 114.17789:31925 114.17905:41822 114.1802:38105 114.18136:23430 135.95827:17054 135.95978:31619 135.96127:37569 135.96278:29793 135.96428:14163 152.98917:6560 152.99095:48572 152.99275:107755 152.99455:170746 152.99634:166807 152.99814:103330 152.99992:43697 153.00172:5970 168.03479:12752 168.03685:22548 168.03893:79764 168.04099:142555 168.04305:182301 168.04512:133473 168.04718:71315 168.04924:14284 169.10153:21240 169.10361:36946 169.1057:42254 169.10779:32775 169.10986:15704 216.80647:20765 216.80951:30619 216.81253:35050 216.81557:31562 216.81859:21226 224.05487:12345 224.05806:45893 224.06123:171660 224.06441:353492 224.0676:544120 224.07077:535791 224.07396:341878 224.07713:159430 224.08032:41642 224.0835:11600 242.0681:19063 242.07167:74956 242.07524:138851 242.07881:194722 242.08238:167961 242.08595:101603 242.08952:40812 242.09309:6854 279.21893:17889 279.22336:45412 279.22778:74336 279.23221:84760 279.23663:67684 279.24106:35460 279.24548:10107 280.22153:17155 280.22598:45843 280.23044:90490 280.23486:130523 280.23932:113331 280.24377:68112 280.24823:23699 280.25266:7612 281.22073:61448 281.22522:117031 281.22968:311798 281.23416:1094687 281.23862:3407046 281.2431:6062912 281.24756:8296074 281.25204:6905437 281.25653:4142863 281.26099:1581048 281.26547:418301 281.26993:131930 281.27441:118693 281.27887:50496 281.28336:43850 282.22964:10172 282.23413:35997 282.23862:136180 282.24313:383011 282.24762:647439 282.25211:802170 282.25662:597109 282.26111:337641 282.26559:105015 282.27011:28060 282.2746:15844 282.41846:19668 282.42294:37119 282.42746:47525 282.43195:44269 282.43646:30073 393.31784:16151 393.32526:35646 393.33264:49369 393.34006:46167 393.34744:28289 505.28735:20808 505.29813:47418 505.3089:68135 505.31967:69417 505.33044:51078 505.34122:25772 506.24719:4182 506.258:159463 506.2688:253569 506.2796:595214 506.29041:2075212 506.30121:6509882 506.31201:11638342 506.32281:15983533 506.33362:13354743 506.34442:8026382 506.35522:3086202 506.36603:834325 506.37683:287022 506.38766:262618 506.39847:129750 506.40927:56877 507.25333:15020 507.26416:52309 507.27499:61022 507.28583:125146 507.29666:410389 507.3075:1135560 507.31833:1914003 507.32916:2372714 507.34:1765728 507.35083:999169 507.36166:308682 507.3725:76025 507.38333:23265 507.3942:16784 566.28235:9652 566.29517:57273 566.30792:216987 566.32068:623172 566.3335:1060839 566.34625:1343482 566.35907:1022059 566.37183:591593 566.38458:190505 566.3974:48544 566.41016:16985 567.30414:5775 567.31696:47013 567.32977:106790 567.34259:172092 567.35541:176498 567.36823:113597 567.38104:53717 567.3938:14099</t>
  </si>
  <si>
    <t>51.70982:2732 51.71017:4496 51.71053:5209 51.71088:4452 51.71123:2709 55.01719:2131 55.01757:6750 55.01796:17778 55.01835:30284 55.01873:38241 55.01912:28566 55.01951:15842 55.0199:3568 58.00473:4087 58.00515:7518 58.00557:9777 58.00599:9161 58.0064:5994 58.00682:2470 59.01144:5839 59.01186:11511 59.01229:29157 59.01273:81170 59.01315:142339 59.01358:193583 59.01402:160273 59.01445:94783 59.01487:32698 59.0153:4226 59.03969:1943 59.04012:4357 59.04055:5945 59.04098:5522 59.04141:3416 62.42241:2188 62.42288:4593 62.42334:6350 62.42381:6371 62.42428:4763 62.42475:2583 68.78344:3035 68.78398:5599 68.78452:7158 68.78506:6514 68.78561:4247 68.78669:2757 68.78723:4427 68.78777:5423 68.78831:4533 68.78885:2475 71.01079:11304 71.01135:19561 71.01192:51890 71.01249:156521 71.01306:294201 71.01363:428448 71.01419:389964 71.01476:239967 71.01533:101314 71.01589:21680 71.01646:2896 72.01537:1665 72.01595:5029 72.01653:9286 72.01711:11624 72.01768:10454 72.01826:6819 72.01884:3115 72.99119:1946 72.99178:8232 72.99237:14529 72.99296:18796 72.99355:14396 72.99414:8221 72.99474:2561 73.02498:2204 73.02557:3410 73.02616:5842 73.02676:7792 73.02734:18707 73.02794:59787 73.02853:123354 73.02912:191216 73.02971:192729 73.0303:123916 73.03089:58893 73.03149:14338 73.03208:3201 73.03378:6695 75.00764:3522 75.00826:6507 75.00887:7486 75.00949:5589 75.01011:2449 80.96122:1753 80.96191:3394 80.9626:10041 80.96329:32455 80.96398:67442 80.96468:104871 80.96536:108086 80.96606:70705 80.96674:34664 80.96744:8542 80.96812:756 83.013:3537 83.01372:5702 83.01443:6124 83.01515:4650 83.01587:2400 85.02628:570 85.02702:5598 85.02776:16992 85.02851:29677 85.02925:40170 85.03:34198 85.03074:20758 85.03148:8168 85.03223:1125 87.00648:3433 87.00724:7674 87.00801:11380 87.00878:12140 87.00955:9507 87.01032:5397 87.01109:2165 89.02022:2276 89.02101:8723 89.02181:32536 89.02261:101269 89.02341:180210 89.0242:246834 89.02499:205398 89.02579:122877 89.02659:45832 89.02739:10756 89.02818:2673 91.02703:2446 91.02785:4616 91.02868:5569 91.0295:4779 91.03033:2925 91.03691:1285 91.03773:4041 91.03856:12074 91.03938:18943 91.04021:19978 91.04103:12687 91.04185:5471 92.64599:2547 92.64684:4496 92.64768:5315 92.64853:4426 92.64938:2438 101.01846:2218 101.01942:4768 101.02039:15309 101.02135:53154 101.02232:158287 101.02328:270440 101.02424:350671 101.0252:272384 101.02616:159205 101.02713:52058 101.02809:12465 101.02905:2746 106.99071:1991 106.99175:4543 106.99281:5951 106.99385:5195 106.9949:2974 113.02065:1535 113.02179:4907 113.02293:9466 113.02407:12620 113.02521:12161 113.02635:8439 113.02749:4072 115.03651:2427 115.03769:5516 115.03886:8662 115.04002:14548 115.0412:7688 115.04237:4117 115.04353:1317 117.01324:2832 117.01443:9106 117.01564:33998 117.01684:93032 117.01804:156450 117.01924:192210 117.02044:142325 117.02164:80082 117.02284:24486 117.02404:5747 117.02524:1846 119.03011:1576 119.03133:3017 119.03257:9641 119.0338:16821 119.03503:19792 119.03626:13774 119.03749:7180 119.03873:2228 131.02943:1156 131.03085:5704 131.03229:14943 131.03371:25199 131.03513:30225 131.03654:21689 131.03796:11474 131.0394:2394 132.19012:2375 132.19157:4500 132.19301:5808 132.19444:5531 132.19589:3893 133.04436:2354 133.04581:14666 133.04726:48611 133.04872:84108 133.05017:109495 133.05162:85060 133.05309:49990 133.05453:17436 133.056:5833 133.05745:2456 136.01091:1483 136.01241:4506 136.01392:9085 136.01543:12670 136.01692:12766 136.01843:9326 136.01993:4788 136.02144:1720 146.97975:3323 146.98145:5187 146.98312:5549 146.98482:4191 146.98651:2058 149.03886:1446 149.04059:3576 149.04233:10460 149.04405:17980 149.04578:20330 149.0475:13508 149.04922:6619 149.05095:2364 151.02016:307 151.02193:3647 151.02368:12215 151.02544:22202 151.02721:31033 151.02896:26235 151.03072:15384 151.03249:4327 151.0536:33260 151.05536:104851 151.05711:329833 151.05888:584658 151.06064:790726 151.06239:645936 151.06416:383837 151.06592:139917 151.06769:36911 151.06944:11772 151.0712:9727 151.07297:2072 151.99271:528 151.99448:2863 151.99625:13598 151.99803:46369 151.9998:84243 152.00159:116611 152.00336:97281 152.00514:58352 152.00691:22435 152.0087:6783 152.01047:2743 152.03009:2770 152.03188:6398 152.03365:14364 152.03543:15703 152.0372:10139 152.03899:4400 152.04076:2009 152.05855:1937 152.06032:5656 152.0621:11730 152.06387:17706 152.06566:16194 152.06743:9848 152.06921:3419 152.07098:1068</t>
  </si>
  <si>
    <t>51.40022:15162 51.40057:27864 51.40092:34571 51.40126:30224 51.40162:17829 69.2986:12628 69.29914:26247 69.29969:30908 69.30024:22880 69.30078:10096 78.95647:6641 78.95714:39165 78.95781:87143 78.95847:139211 78.95914:147054 78.9598:98536 78.96046:49869 78.96114:11763 90.9028:12002 90.90363:22939 90.90444:29232 90.90527:26981 90.90609:17904 136.90273:15041 136.90424:26541 136.90576:31277 136.90727:25863 136.9088:14581 152.98917:9606 152.99097:27026 152.99275:69001 152.99455:113957 152.99634:126007 152.99814:83414 152.99994:39767 153.00172:5519 168.03685:14816 168.03893:43033 168.04099:75424 168.04306:95598 168.04512:72094 168.04718:40739 168.04926:13809 191.58784:20265 191.59036:29307 191.59288:31773 191.5954:26261 191.5979:15804 193.92236:21847 193.92493:31380 193.92749:32517 193.93005:24680 193.93262:12592 224.05469:3679 224.05786:30745 224.06104:129860 224.06422:272169 224.0674:419860 224.07059:405155 224.07376:256379 224.07695:117976 224.08012:34416 224.08331:15764 224.08649:15662 242.06841:8781 242.07198:24109 242.07555:42805 242.07912:81798 242.08269:47487 242.08627:29448 242.08984:11236 255.20094:3054 255.20482:27705 255.20868:66759 255.21254:86555 255.21642:175840 255.22028:644996 255.22415:2116232 255.22801:3856948 255.23187:5390768 255.23575:4591846 255.23961:2776873 255.24348:1102903 255.24734:309126 255.25121:115482 255.25508:99083 255.25894:42903 255.26282:25499 256.22061:8217 256.22452:42901 256.22839:128890 256.23227:219667 256.23618:270346 256.24005:198033 256.24396:108435 256.24783:30964 256.25174:9412 316.72092:19151 316.72626:30879 316.73163:35571 316.73697:30484 316.74231:18648 480.22696:13926 480.23694:39710 480.24692:139367 480.2569:190897 480.26688:366918 480.27686:1323848 480.28683:4355385 480.29681:8010238 480.30682:11307333 480.3168:9775347 480.32678:5952424 480.33676:2427786 480.34674:690846 480.35672:263992 480.3667:228534 480.37668:113706 480.38669:40847 481.23654:23580 481.24655:67086 481.25656:63293 481.26657:62661 481.27753:71143 481.28757:218191 481.29758:475642 481.30759:749729 481.3176:776883 481.32761:504114 481.33762:240840 481.34763:57642 481.35764:14226 540.25201:9716 540.26392:18394 540.27582:22364 540.28772:70626 540.29962:259478 540.31152:563076 540.32343:888400 540.33539:924343 540.34729:609209 540.35919:303667 540.37109:83935 540.383:22819 540.3949:16874 541.28961:5442 541.30157:18015 541.31348:54182 541.32544:88023 541.3374:90747 541.3493:56029 541.36127:21499 541.37323:9501</t>
  </si>
  <si>
    <t>52.26072:3064 52.26108:5733 52.26144:7113 52.2618:6278 52.26215:3721 56.78393:3398 56.78434:6621 56.78474:8437 56.78515:7608 56.78556:4716 58.52854:4311 58.52896:6891 58.52939:7736 58.52982:6401 58.53024:3821 59.01217:1925 59.0126:6372 59.01303:12616 59.01346:16808 59.01389:15974 59.01432:10853 59.01475:5067 67.32764:1105 67.32816:16335 67.32868:35274 67.32921:54068 67.32973:50264 67.33025:32071 67.33078:15682 67.3313:6283 67.33183:1801 74.62172:5005 74.62233:7667 74.62294:8171 74.62355:6194 74.62416:3068 78.95589:647 78.95656:4609 78.95722:19045 78.95789:45302 78.95855:73908 78.95922:82917 78.95988:57344 78.96055:30420 78.96121:8803 78.96188:2256 85.15199:5611 85.15273:8233 85.15348:8463 85.15422:6252 85.15497:3173 88.91352:3866 88.91431:5533 88.91511:6268 88.91591:5775 88.9167:4039 91.99744:4618 91.99828:7441 91.99911:8012 91.99995:5975 92.00079:2902 97.00777:1048 97.00867:15041 97.00958:12702 97.01049:7487 97.01139:2778 152.98917:3365 152.99097:9591 152.99275:20136 152.99455:31191 152.99634:30512 152.99814:19253 152.99994:8601 153.00172:2658 168.03479:2051 168.03685:4690 168.03893:15534 168.04099:27093 168.04305:34616 168.04512:25924 168.04718:14407 168.04926:3991 224.05487:2301 224.05804:11335 224.06123:42546 224.06441:85494 224.0676:129300 224.07077:122696 224.07396:77321 224.07713:34937 224.08031:9756 224.0835:3389 242.06474:593 242.06831:4611 242.07188:18782 242.07545:34852 242.07903:47529 242.0826:37439 242.08617:21321 242.08974:6313 242.09332:1308 259.19818:5827 259.20212:9823 259.20609:11091 259.21005:8684 259.21399:4440 277.19046:11846 277.19485:18713 277.19922:58926 277.20361:210779 277.20798:635796 277.21234:1090197 277.21674:1418752 277.2211:1106231 277.22549:648871 277.22986:217465 277.23425:58602 277.23862:19560 277.24298:17170 277.24738:4393 277.25174:396 278.19971:2272 278.2041:7809 278.2085:27533 278.21289:61673 278.21732:98376 278.22171:105989 278.2261:71362 278.2305:36516 278.23489:10010 278.23932:1364 502.21042:7622 502.2211:24082 502.23178:55467 502.24246:69265 502.25311:190697 502.26379:671982 502.27448:1622108 502.28516:2654360 502.29581:3039607 502.30649:2137662 502.31717:1152837 502.32785:347729 502.33853:99700 502.34921:60661 502.35986:48915 502.37054:17696 502.38123:6530 503.22617:3542 503.23688:9891 503.24759:12302 503.25827:29350 503.26898:98421 503.27969:216312 503.29041:342957 503.30112:362137 503.31183:239970 503.32251:119794 503.33322:32606 503.34393:8909 503.35464:7147 503.36536:4983 503.37561:9150 503.38632:211 562.25385:7207 562.26648:13843 562.27911:38963 562.29175:97729 562.30438:161463 562.31708:194375 562.32971:141850 562.34235:78359 562.35498:23427 562.36761:5685 562.38031:1941 563.2691:1316 563.2818:5340 563.29443:16980 563.30713:30088 563.31982:41348 563.33246:34368 563.34515:19849 563.35785:6108</t>
  </si>
  <si>
    <t>51.75463:2343 51.75498:7341 51.75533:11643 51.75568:12194 51.75604:8772 51.75639:4097 60.30814:4607 60.30859:6557 60.30903:7367 60.30947:6451 60.30992:4089 66.81544:3429 66.81596:6536 66.81648:7768 66.817:6299 66.81752:3287 68.78344:1761 68.78398:5950 68.78452:9945 68.78506:11017 68.7856:8471 68.78614:4996 68.78668:4240 68.78722:6998 68.78777:10335 68.78831:10666 68.78885:7273 68.78939:2561 73.6029:3454 73.60349:5890 73.6041:7224 73.60469:6357 73.60529:3674 78.95581:730 78.95648:5693 78.95715:25587 78.95781:58391 78.95847:93924 78.95914:100643 78.95981:67559 78.96047:34619 78.96114:9997 78.9618:2854 96.462:4043 96.4629:6553 96.4638:7392 96.4647:6198 96.46559:3737 98.2555:4412 98.25642:7070 98.25735:8138 98.25827:6813 98.25919:3824 99.27467:4444 99.2756:7259 99.27654:8027 99.27748:6164 99.27842:2980 121.9981:3130 121.99937:6559 122.00066:8372 122.00193:7100 122.00321:3776 140.00603:2877 140.0076:12393 140.00917:25509 140.01074:38816 140.01231:36870 140.01389:22899 140.01546:9972 140.01703:2272 152.9873:2668 152.98911:15165 152.99089:61105 152.99269:130266 152.99449:204893 152.99628:208154 152.99808:135113 152.99986:66062 153.00166:18593 153.00346:5839 153.00525:4315 153.00705:2376 172.47075:4274 172.4729:7215 172.47504:8356 172.47719:6939 172.47934:3954 196.02625:4109 196.02884:21805 196.03145:79039 196.03404:150015 196.03665:217612 196.03925:194408 196.04185:119646 196.04446:51078 196.04706:14484 196.04967:4298 196.05226:1663 197.03485:3909 197.03748:8397 197.0401:11559 197.04272:11199 197.04535:7764 197.04797:3659 199.90089:4406 199.90358:7664 199.90625:9113 199.90894:7990 199.91162:5299 214.03928:3277 214.04224:13504 214.04521:24431 214.04819:32260 214.05115:24775 214.05412:14191 214.0571:4375 214.06006:1772 216.13901:4682 216.14201:7898 216.14503:9114 216.14804:7319 216.15106:3773 238.03731:3804 238.04079:14743 238.04427:26678 238.04774:36104 238.05124:28914 238.05472:16809 238.0582:5624 238.06168:2566 268.04071:2470 268.04489:7436 268.04904:26773 268.05322:51729 268.05737:74905 268.06152:66273 268.0657:40234 268.06985:16154 268.07401:3832 269.0549:3022 269.05908:6629 269.06326:8242 269.06747:6777 269.07166:3642 279.19672:1561 279.20114:4599 279.20557:19389 279.20999:23814 279.21442:71329 279.21884:263725 279.22327:805997 279.22769:1386240 279.23212:1810561 279.23654:1417602 279.24097:833250 279.24539:284594 279.24982:79759 279.25424:27132 279.25867:19350 280.21252:3337 280.21698:7880 280.22141:31763 280.22586:104518 280.23032:188731 280.23477:261445 280.23923:220910 280.24365:132959 280.24811:52085 280.25256:13573 280.25702:2848 285.03333:5825 285.0379:9402 285.04245:9976 285.04703:6951 285.05157:2676 315.03354:3198 315.03882:8520 315.04413:14708 315.04944:17874 315.05475:15743 315.06006:9839 315.06534:3965 316.03784:2712 316.04318:7104 316.04852:11973 316.05383:18829 316.05917:12188 316.06448:6593 316.06982:2754 359.85306:5942 359.85953:8795 359.866:9245 359.87247:7055 359.87894:3683 395.4342:4121 395.44165:7821 395.4491:9152 395.45657:7224 395.46402:3629 433.22067:5960 433.22925:9308 433.23779:10066 433.24634:7588 433.25488:3646 476.19083:2048 476.20068:13428 476.21054:16770 476.2204:23152 476.23022:24407 476.24008:69543 476.24994:255815 476.2598:613706 476.26965:1002320 476.27951:1138348 476.28937:796060 476.29922:427022 476.30908:129577 476.31894:38428 476.3288:23011 476.33865:16607 476.34851:3141 477.23779:3459 477.24768:18484 477.25757:67453 477.26746:132407 477.27734:198142 477.28723:184705 477.29712:115161 477.30701:50927 477.31689:13031 477.32678:4808 477.33609:6569 477.34598:7196 477.35587:5263 518.23999:3579 518.25116:15543 518.26239:54036 518.27356:100074 518.28473:141087 518.29596:121118 518.30713:73271 518.3183:29078 518.32953:7708 518.3407:2780 519.25983:3570 519.27106:13375 519.28229:22143 519.29346:25985 519.30469:17999 519.31592:8933 519.32715:3765 548.25739:4588 548.26959:17951 548.28174:34848 548.29395:51109 548.30609:45761 548.3183:27719 548.33044:11292 548.34259:2922 571.25964:4434 571.27258:7837 571.28552:9279 571.29846:7609 571.31146:3947 593.12799:5831 593.14166:10602 593.1554:12670 593.16907:10522 593.18274:6001 638.19952:5923 638.21478:11111 638.2301:31719 638.24536:50786 638.26068:63932 638.27594:200330 638.29126:710945 638.30652:1494704 638.32184:2334770 638.3371:2377922 638.35242:1552169 638.36774:766382 638.383:223648 638.39832:74331 638.41357:55380 638.42889:33504 638.44421:7381 638.45947:1168 639.24048:3506 639.25586:7168 639.27118:26120 639.2865:100627 639.30182:310172 639.31714:537946 639.33246:710437 639.34778:564127 639.36316:333296 639.37848:117358 639.3938:32960 639.40912:11512 639.42444:8256</t>
  </si>
  <si>
    <t>6-[[(3S,6aR,6bS,8aS,14bR)-4,4,6a,6b,11,11,14b-heptamethyl-8a-[3,4,5-trihydroxy-6-(hydroxymethyl)oxan-2-yl]oxycarbonyl-1,2,3,4a,5,6,7,8,9,10,12,12a,14,14a-tetradecahydropicen-3-yl]oxy]-3,5-dihydroxy-4-[3,4,5-trihydroxy-6-(hydroxymethyl)oxan-2-yl]oxyoxane-2-carboxylic acid
Syn. NCGC00385168-01_C48H76O19_Hexopyranose, 1-O-[(3beta,5xi,9xi,18xi)-3-[(3-O-hexopyranosylhexopyranuronosyl)oxy]-28-oxoolean-12-en-28-yl]-</t>
  </si>
  <si>
    <t>68.99652:2450 68.99706:5354 68.9976:7884 68.99815:8419 68.9987:6613 68.99924:3704 71.01077:1794 71.01134:5345 71.0119:18090 71.01247:54965 71.01304:96907 71.0136:130830 71.01418:106081 71.01474:62428 71.0153:21053 71.01588:3553 71.01644:359 72.99177:4116 72.99236:6671 72.99295:7407 72.99354:5691 72.99413:2750 73.02785:3738 73.02844:7870 73.02904:10847 73.02962:10227 73.03022:6412 73.03082:2190 73.69999:2399 73.70059:4467 73.70119:5579 73.70179:4935 73.70239:2926 75.00587:2310 75.00649:8899 75.00711:30190 75.00773:59376 75.00834:89055 75.00896:83854 75.00957:52317 75.01019:22818 75.0108:5265 75.01142:1347 78.58595:2575 78.5866:5163 78.58727:6346 78.58793:5258 78.58858:2821 83.01155:3432 83.01227:7631 83.01299:11526 83.0137:12191 83.01442:8923 83.01514:4153 85.02644:2845 85.02718:10253 85.02793:26084 85.02867:43641 85.02942:53850 85.03016:40385 85.03091:22750 85.03165:6149 85.03239:314 87.00646:3556 87.00723:7057 87.008:9361 87.00877:8722 87.00954:5562 87.01031:2133 89.02026:655 89.02105:4270 89.02184:16083 89.02264:45494 89.02344:77333 89.02424:97249 89.02503:73358 89.02583:41782 89.02663:12348 89.02742:2380 95.00985:239 95.01073:3923 95.0116:13796 95.01248:25529 95.01337:35976 95.01424:30985 95.01512:18540 95.016:6934 95.01688:838 99.00426:1979 99.0052:7816 99.00613:26988 99.00707:54842 99.008:84542 99.00894:84018 99.00987:53725 99.01081:25101 99.01174:6033 99.01267:1345 101.01952:711 101.02048:5121 101.02145:18792 101.02241:45338 101.02337:74655 101.02433:86583 101.02529:61380 101.02626:33098 101.02722:8916 101.02818:1394 106.1291:3559 106.13014:7061 106.13118:9682 106.13221:9456 106.13325:6614 106.13428:3092 106.20068:4407 106.20171:7440 106.20275:8686 106.20379:7064 106.20483:3952 111.0062:3831 111.00731:6075 111.00842:6638 111.00952:5106 111.01064:2549 112.18782:3015 112.18895:5081 112.19008:5989 112.1912:5031 112.19233:2762 113.01846:959 113.0196:5197 113.02074:20653 113.02187:57063 113.02302:96481 113.02415:118547 113.02529:87669 113.02644:49122 113.02757:14787 113.02872:4169 113.02985:3720 113.03089:7806 113.03204:8834 113.03317:1574 115.00024:3496 115.00141:5903 115.00258:7051 115.00375:6081 115.00492:3618 119.03028:1893 119.03151:8207 119.03275:18858 119.03397:30378 119.03521:31664 119.03644:20238 119.03767:9208 119.0389:1453 138.99991:4300 139.00146:7045 139.00301:8285 139.00456:7182 139.00612:4458 139.00768:1734 157.00891:4445 157.01079:9446 157.01265:12916 157.01451:12091 157.01637:7640 157.01825:3007 206.33704:3655 206.33984:5827 206.34265:6320 206.34546:4792 206.34827:2361 217.43141:3079 217.43445:5904 217.4375:7584 217.44054:6844 217.44357:4240 238.99789:2322 239.0014:4798 239.00491:7012 239.00841:7383 239.01192:5834 239.01541:3449 254.51804:2519 254.5219:5057 254.52574:6694 254.52959:6416 254.53345:4385 336.71262:3036 336.71848:5326 336.72433:6084 336.73019:4879 336.73605:2671 453.30106:343 453.31021:6374 453.31937:16339 453.32852:27101 453.33768:29388 453.34683:19645 453.35599:9855 453.36514:2458 455.31439:1606 455.32361:8448 455.33282:26892 455.34204:47416 455.35126:63673 455.36047:51655 455.36969:30744 455.37891:10829 455.38812:2511 456.31982:1015 456.32907:3328 456.33829:9915 456.34753:16644 456.35678:19554 456.36603:13700 456.37527:6967 456.38452:2557 497.33667:3233 497.34717:9274 497.3577:15460 497.36823:15559 497.37872:9570 497.38925:3284 523.32202:62 523.33337:3802 523.34473:18544 523.35608:49567 523.36743:83207 523.37878:98706 523.39014:70597 523.40149:38594 523.41284:12001 523.42419:3242 524.34515:2853 524.35651:11588 524.36792:21734 524.37927:30676 524.39069:26422 524.4021:15827 524.41345:6297 524.42487:763 551.32703:1077 551.33929:3702 551.35156:11119 551.36383:17643 551.37616:18624 551.38843:11881 551.4007:5172 551.41296:2186 569.32233:2934 569.33521:12028 569.34808:46770 569.36096:110421 569.3739:179460 569.38678:200461 569.39966:138621 569.41254:73383 569.42542:21481 569.43829:6064 569.45117:4101 569.46405:3715 569.47705:8522 570.33966:3552 570.35254:19263 570.36548:41916 570.37842:66400 570.3913:66252 570.40424:42433 570.41711:20340 570.43005:5707 570.44299:1735 583.36023:2449 583.3736:5237 583.38696:7429 583.40033:7615 583.4137:5657 583.42706:2723 587.33661:151 587.3501:3849 587.36359:14995 587.37708:29433 587.39062:43725 587.40411:39812 587.4176:24207 587.43109:9849 587.44458:1853 588.349:1277 588.36249:3975 588.37604:10364 588.38959:16081 588.40314:16285 588.41663:10665 588.43018:4408 588.44373:1669 595.31122:1804 595.32495:7243 595.33875:18157 595.35254:29935 595.36627:32276 595.38007:20958 595.39386:9917 595.40765:1968 596.33252:4125 596.34631:8536 596.36011:11708 596.37396:11567 596.38776:8434 596.40155:4458 613.31274:1228 613.32715:7875 613.34155:26887 613.35596:48568 613.37036:66805 613.38477:55774 613.39923:33425 613.41364:12568 613.42804:3021 614.32233:651 614.33679:4205 614.3512:12535 614.36566:21446 614.38007:25243 614.39453:17474 614.409:8953 614.4234:2255 659.36725:1627 659.3833:5765 659.39935:10297 659.41541:11855 659.43146:9322 659.44751:4907 731.35352:963 731.37225:7109 731.39099:26669 731.40979:52147 731.42853:77420 731.44727:71566 731.46606:44913 731.4848:20347 731.5036:6290 731.52234:2336 732.36334:137 732.38214:4583 732.40088:14099 732.41968:23993 732.43848:28288 732.45728:20073 732.47607:10697 732.49487:3057 775.34839:980 775.36884:7713 775.38934:19894 775.40979:33103 775.43024:37081 775.45074:25748 775.47119:13791 775.4917:4173 775.51221:1099 776.37567:2399 776.39618:5578 776.41669:7941 776.43719:7848 776.4577:5587 776.47827:2784 793.34589:2341 793.36713:12426 793.38831:42867 793.40948:79820 793.43066:113742 793.45184:100088 793.47308:61754 793.49426:26465 793.51544:7817 793.53668:2279 794.3645:2976 794.38574:13238 794.40692:27073 794.42816:41524 794.4494:39783 794.47064:24887 794.49188:11138 794.51312:2568 955.16681:16476 955.27905:3429 955.30707:29217 955.33502:57789 955.36304:96777 955.39105:340798 955.41907:1181782 955.44708:2368808 955.47504:3610194 955.50305:3518497 955.53107:2252822 955.55908:1072062 955.5871:310806 955.61511:107629 955.64313:88296 955.67114:58886 955.69916:25131 955.72717:7189 956.31567:13417 956.34369:24984 956.37177:57678 956.39978:213287 956.42786:699309 956.45587:1291618 956.48395:1835959 956.51202:1606986 956.54004:984541 956.56812:410413 956.59613:116300 956.62421:42978 956.65228:38538 956.68036:22870 956.70837:9339 957.41022:2000 957.43829:5436 957.46637:13193 957.49451:15911 957.52258:11173 957.55066:5426 957.5788:2361</t>
  </si>
  <si>
    <t>51.98773:134304 51.98809:272619 51.98844:344370 51.9888:292688 51.98915:158519 54.64162:159549 54.642:271281 54.64239:322941 54.64277:275327 54.64315:154901 65.62439:179943 65.62489:299271 65.6254:354174 65.6259:307045 65.6264:188377 66.29799:233507 66.2985:357709 66.29901:385894 66.29952:300032 66.30003:157032 69.50419:146499 69.50474:301787 69.50529:435909 69.50584:473402 69.50639:393203 69.50694:247119 88.2125:229055 88.21329:326260 88.21407:344742 88.21486:270517 88.21564:145145 93.70001:205406 93.70087:381751 93.70174:477808 93.70259:392693 93.70345:191352 108.01702:181005 108.01809:429857 108.01915:695781 108.02022:801734 108.02128:656369 108.02235:359949 108.02341:117425 126.08465:199534 126.08599:316088 126.08733:385342 126.08868:360832 126.09002:247990 126.09136:112278 151.01132:103983 151.01309:886529 151.01485:1880093 151.0166:2199174 151.01837:3650811 151.02013:13190200 151.02188:44292220 151.02365:82323136 151.02541:117252968 151.02716:102480272 151.02893:62624492 151.03069:25927172 151.03244:7434732 151.03421:2812912 151.03596:2260242 151.03772:874127 151.03949:545675 152.02298:105258 152.02477:227935 152.02654:408564 152.02832:566481 152.03009:894714 152.03188:558519 152.03365:235848 152.03543:88211 166.73082:192754 166.73285:274570 166.73489:311225 166.73694:281522 166.73898:194325 266.8009:222901 266.80502:329548 266.80917:371148 266.81329:330505 266.81744:224502 282.72925:239327 282.73376:369924 282.73828:393362 282.74277:301947 282.74728:163317 283.03137:39922 283.03589:399911 283.04041:1172634 283.04492:1316128 283.04944:3245272 283.05396:12423282 283.05847:39519636 283.06299:69525936 283.0675:93192648 283.07202:75215992 283.07654:44659316 283.08105:16271143 283.08557:4669548 283.09009:1716521 283.0946:1281217 283.09912:217910 283.10364:14137 284.05478:99977 284.0593:332613 284.06384:706677 284.06839:1103136 284.07294:1097520 284.07745:685071 284.082:299204 284.08655:102450</t>
  </si>
  <si>
    <t>68.18743:2011 68.18797:4014 68.1885:11005 68.18903:18643 68.18957:20663 68.1901:13883 68.19064:6933 68.19117:2336 72.92146:2140 72.92205:4491 72.92264:6035 72.92323:5651 72.92382:3651 73.97978:1992 73.98038:4494 73.98099:5825 73.9816:4815 73.9822:2332 76.16795:3296 76.16858:5762 76.16921:6797 76.16984:5697 76.17047:3315 78.46124:3019 78.46191:5020 78.46256:5931 78.46323:5058 78.46388:2937 84.33824:2193 84.33897:4540 84.33971:5782 84.34045:5015 84.34118:2841 101.02034:1285 101.0213:4009 101.02226:11042 101.02322:19119 101.02419:25655 101.02515:20933 101.02612:12072 101.02708:3631 103.91668:1411 103.91769:4443 103.91869:8085 103.91969:10115 103.9207:9127 103.9217:5905 103.92271:2583 121.6831:2455 121.68437:4903 121.68565:6080 121.68692:5111 121.68819:2806 128.02527:391 128.02664:7000 128.02802:13065 128.02939:28111 128.03076:108599 128.03214:369181 128.03351:694806 128.03488:1001946 128.03625:889217 128.03763:546906 128.039:230148 128.04037:66672 128.04175:29957 128.04312:30597 128.04449:20958 128.04587:10543 128.04724:586 143.0311:3412 143.03273:7247 143.03435:9299 143.03596:8044 143.03758:4616 143.03922:1506 154.04614:3489 154.04796:6725 154.04977:9108 154.05159:9033 154.05341:6548 154.05521:3284 166.2338:1913 166.23582:4542 166.23785:6207 166.2399:5588 166.24193:3177 168.05959:1872 168.06165:5467 168.06372:9939 168.06578:12425 168.06784:11001 168.06992:6695 168.07198:2607 170.03543:302 170.03754:3018 170.03964:13505 170.04175:40784 170.04384:70075 170.04594:88781 170.04805:66876 170.05016:38085 170.05226:11808 170.05435:3185 170.05646:1916 182.03986:3354 182.04219:6851 182.04451:9281 182.04684:8880 182.04918:5903 182.0515:2586 192.06149:4027 192.06401:7317 192.06654:8982 192.06906:7662 192.07159:4281 200.04031:4327 200.043:8774 200.04567:41536 200.04836:166225 200.05104:484212 200.05373:823599 200.05641:1041752 200.0591:792097 200.06178:458209 200.06445:151475 200.06714:46407 200.06982:23301 200.07251:20615 200.0752:7645 200.07788:2282 212.0457:2202 212.04861:11192 212.05154:24855 212.05447:39464 212.0574:40101 212.06033:26134 212.06326:12822 212.06619:3659 212.06912:1298 214.06305:3784 214.06601:8365 214.06898:12741 214.07196:13781 214.07492:10645 214.0779:5599 214.08087:1768 217.9192:1827 217.92226:8144 217.92531:23746 217.92834:40783 217.9314:52149 217.93445:39975 217.9375:23124 217.94055:6923 217.9436:818 230.05574:6511 230.05905:25720 230.06236:47978 230.06567:67655 230.06898:57633 230.0723:34861 230.07561:14038 230.0789:4405 230.08221:1851 242.05412:1291 242.05769:3272 242.06126:6607 242.06483:13102 242.06841:15460 242.07198:7751 242.07556:4009 242.07913:1178 254.05272:2680 254.05656:13247 254.06039:32067 254.06424:52503 254.06808:58006 254.07191:39340 254.07576:20216 254.07961:5100 254.08344:573 261.84985:2962 261.85388:5131 261.85791:5859 261.86191:4804 261.86594:2843 272.05966:2348 272.06393:7949 272.06818:27053 272.07245:51321 272.07669:73898 272.08093:64919 272.08521:39132 272.08945:15716 272.09372:3494 272.09796:121 272.55386:2844 272.55814:4875 272.56241:5793 272.56668:5142 272.57095:3342 289.93741:2079 289.94208:3913 289.94678:10319 289.95145:16967 289.95612:16905 289.96082:10853 289.96548:3934 289.97018:1254 290.06384:3205 290.06854:13935 290.07321:59181 290.07791:194139 290.08258:352012 290.08728:489610 290.09195:414389 290.09665:250642 290.10132:98878 290.10602:28234 290.11069:11621 290.11539:11316 290.12009:6959 290.12476:3747 290.12946:1330 291.02188:3885 291.02658:5049 291.03131:5454 291.03601:4558 291.04071:2654 291.07837:1844 291.0831:4740 291.0878:6728 291.0925:6433 291.09723:4129</t>
  </si>
  <si>
    <t>C27H30O16</t>
  </si>
  <si>
    <t>IKGXIBQEEMLURG-NVPNHPEKSA-N</t>
  </si>
  <si>
    <t>O=C1C(OC2OC(COC3OC(C)C(O)C(O)C3O)C(O)C(O)C2O)=C(OC=4C=C(O)C=C(O)C14)C=5C=CC(O)=C(O)C5</t>
  </si>
  <si>
    <t>59.01174:1224 59.01217:3773 59.0126:6352 59.01303:7233 59.01345:5749 59.01389:3122 65.40765:1583 65.40815:3324 65.40865:4485 65.40916:4237 65.40966:2758 68.73694:1841 68.73748:4062 68.73802:6996 68.73856:8332 68.7391:6947 68.73964:3877 68.74018:1086 71.01068:1027 71.01125:7879 71.01181:15786 71.01238:25598 71.01295:31744 71.01352:22972 71.01408:11466 83.01156:2288 83.01228:4294 83.01299:5569 83.01371:5071 83.01443:3146 103.00062:1984 103.00161:4754 103.0026:6731 103.00359:6458 103.00459:4174 103.00558:1632 107.00959:2724 107.01064:5663 107.01169:8291 107.01274:8915 107.01379:7003 107.01484:3843 107.01589:1407 113.01951:1222 113.02065:3956 113.02178:12118 113.02293:15876 113.02406:12704 113.02521:6868 113.02634:868 121.0239:1143 121.02516:3694 121.02642:11007 121.02769:15628 121.02895:13789 121.03021:7779 121.03147:1975 125.79783:1725 125.79916:3766 125.80051:4993 125.80184:4555 125.80318:2791 127.45435:2147 127.45571:3858 127.45708:4505 127.45844:3601 127.45981:1847 150.99303:1848 150.99478:6130 150.99654:12765 150.99831:30041 151.00006:69134 151.00182:113593 151.00359:137578 151.00534:99768 151.0071:53796 151.00887:11026 152.00165:1483 152.00343:4131 152.0052:6793 152.00699:7814 152.00876:6496 152.01053:3841 152.01231:1648 152.99095:2053 152.99275:4299 152.99454:5185 152.99634:3998 152.99814:1892 162.99556:807 162.99754:2893 162.99951:5961 163.00148:12310 163.00346:11264 163.00543:6628 163.0074:2702 163.00938:914 169.00772:1218 169.00981:4412 169.01189:7788 169.01398:8813 169.01607:6746 169.01814:3374 175.01796:2212 175.02016:4424 175.02234:5668 175.02454:4897 175.02673:2655 175.25092:1744 175.25313:3743 175.25533:5143 175.25752:4761 175.25972:2777 178.98453:625 178.9868:3536 178.98907:8208 178.99133:20117 178.99361:53617 178.99588:91828 178.99815:121184 179.00043:95678 179.0027:55392 179.00496:15694 179.00723:276 179.99828:2629 180.00056:4333 180.00285:4805 180.00514:3709 180.00743:1815 243.02104:1561 243.02463:3735 243.02823:5296 243.03181:5044 243.0354:3115 245.0345:1601 245.03815:3820 245.04178:5561 245.04543:5486 245.04906:3645 255.01227:1374 255.01614:4962 255.02:15856 255.02386:32295 255.02773:49776 255.03159:50329 255.03545:32424 255.03931:15420 255.04317:3159 256.0264:2551 256.0303:4398 256.03418:5243 256.03806:4430 256.04196:2522 257.03943:3505 257.04333:5416 257.04727:6085 257.05118:4923 257.05508:2582 271.00745:2732 271.01169:11934 271.0159:35587 271.02014:60765 271.02438:77923 271.02859:60010 271.03284:34874 271.03708:11285 271.04129:2317 272.01703:1333 272.02127:6838 272.02554:12573 272.02979:16614 272.03403:12767 272.0383:7341 272.04254:2126 273.02383:1495 273.02811:4589 273.03238:11155 273.03665:18368 273.04092:20644 273.04523:14040 273.0495:7194 273.05377:1279 283.00894:1111 283.01346:3302 283.01797:8021 283.02249:12063 283.02701:10601 283.03152:5252 283.03604:2451 299.00677:1899 299.01169:4647 299.01657:10972 299.02148:12579 299.0264:8433 299.03128:3900 299.03619:1740 299.98969:1590 299.99463:6200 299.99954:12697 300.00449:16840 300.0094:55157 300.01434:200449 300.01926:432739 300.0242:683315 300.02911:710668 300.03406:468916 300.03897:235034 300.04391:68567 300.04883:22964 300.05377:18265 300.05869:13361 300.06363:6042 300.06854:1365 300.99252:622 300.9975:3495 301.00244:10203 301.00739:18921 301.01236:29179 301.0173:99122 301.02225:347231 301.02719:714810 301.03217:1107622 301.03711:1112993 301.04205:721930 301.04703:353546 301.05197:101528 301.05692:32650 301.06189:26174 301.06683:19476 301.07178:10104 301.07675:3142 302.01511:1934 302.02008:7909 302.02505:30294 302.03003:68361 302.035:109434 302.03998:118360 302.04495:80245 302.04996:41610 302.05493:11935 302.05991:2948 302.06488:1581 307.04395:1068 307.04904:6033 307.05414:24512 307.05927:49784 307.06436:75814 307.06946:71942 307.07455:45166 307.07965:20414 307.08478:5986 307.08987:2204 308.05701:2128 308.06213:4566 308.06726:6521 308.07239:6481 308.07751:4373 308.08264:1776 325.16553:1176 325.17108:7084 325.17664:14988 325.18219:22995 325.18777:21355 325.19333:13104 325.19888:5651 325.20444:1480 395.99405:3262 396.00153:4539 396.009:4904 396.01645:4191 396.02393:2787 445.29285:2106 445.30176:3895 445.31067:4942 445.31958:4618 445.32849:3113 487.08563:3606 487.09583:7697 487.10602:11041 487.11621:11163 487.1264:7888 487.1366:3631 492.00549:3032 492.01587:4630 492.02621:5226 492.03656:4340 492.04691:2543 606.21686:2932 606.23102:5044 606.24518:6013 606.25934:5049 606.2735:2794 609.0863:107777 609.10059:377051 609.11487:710617 609.12909:1055172 609.14337:1173931 609.15759:952123 609.17188:601658 609.1861:278197 609.20038:74587 610.08258:14476 610.09692:65471 610.11121:126982 610.12549:191736 610.13977:214411 610.15405:186598 610.16833:122739 610.18262:63014 610.19696:19536 612.03302:2902 612.04736:4272 612.06171:4931 612.07611:4425 612.09045:2944</t>
  </si>
  <si>
    <t>55.01698:1896 55.01737:4289 55.01776:9777 55.01814:16130 55.01853:18414 55.01892:13284 55.01931:6028 55.01969:2688 56.56182:2506 56.56223:4685 56.56263:5630 56.56303:4536 56.56344:2215 57.03307:1529 57.03348:4499 57.03389:7055 57.0343:7374 57.03471:5251 57.03512:2252 58.00431:2159 58.00473:5736 58.00515:14898 58.00557:21429 58.00598:19416 58.0064:11512 58.00682:4123 58.12514:2044 58.12556:4739 58.12598:6862 58.1264:7091 58.12682:5334 58.12724:2772 59.01098:3456 59.01141:11648 59.01184:28116 59.01227:77211 59.0127:217117 59.01313:378528 59.01356:511270 59.01399:419610 59.01442:248314 59.01485:86671 59.01528:14071 67.78133:2928 67.78185:4949 67.78238:5846 67.78291:4980 67.78344:2927 67.98977:3030 67.9903:5682 67.99083:6850 67.99136:5665 67.9919:3046 71.00961:1655 71.01019:7298 71.01075:14187 71.01131:26275 71.01189:78867 71.01245:249292 71.01302:469062 71.01359:681876 71.01415:616775 71.01472:380270 71.01529:161059 71.01585:39711 71.01643:11842 71.01692:14147 71.01749:11063 71.01806:9981 71.01862:1595 72.01537:1527 72.01595:5376 72.01653:11228 72.01711:15263 72.01768:14296 72.01826:9159 72.01884:3867 72.9906:2181 72.9912:3659 72.99178:13293 72.99238:23667 72.99297:31339 72.99356:24095 72.99415:13545 72.99474:3681 72.99533:2156 73.0267:2407 73.0273:9631 73.02789:35246 73.02848:76119 73.02907:119960 73.02966:123705 73.03026:81045 73.03085:39760 73.03144:10481 73.03203:3252 73.03259:3897 73.03319:4366 73.03378:3838 75.00703:3938 75.00764:7865 75.00826:10652 75.00887:10245 75.00949:6861 75.0101:2823 76.27459:3686 76.27522:5477 76.27586:6054 76.27649:5111 76.27711:3112 78.05684:3517 78.0575:5072 78.05815:5522 78.05881:4645 78.05946:2853 79.81033:2463 79.811:4861 79.81168:6638 79.81236:6651 79.81303:4814 79.81371:2234 80.96252:2413 80.96322:8302 80.96391:17228 80.9646:26693 80.96529:27442 80.96598:17816 80.96667:8385 80.96736:1287 83.01075:2081 83.01147:4151 83.01218:13367 83.0129:23253 83.01362:29514 83.01434:22853 83.01505:13352 83.01577:4735 83.01649:1698 85.02627:2281 85.02701:11638 85.02776:37378 85.0285:67685 85.02924:93960 85.02998:79436 85.03073:47768 85.03147:18242 85.03222:4073 85.03296:860 87.00497:534 87.00574:3315 87.00651:13393 87.00728:31831 87.00805:51944 87.00882:57674 87.00959:39501 87.01036:20486 87.01113:5485 87.0119:1153 89.01939:1339 89.02019:6035 89.02099:22764 89.02178:83940 89.02258:258460 89.02338:455817 89.02417:617658 89.02497:508096 89.02576:303832 89.02656:112961 89.02736:29230 89.02815:9322 89.02892:9641 89.02971:5330 89.0305:3642 89.0313:1858 90.02489:2667 90.0257:7501 90.0265:14496 90.02732:20979 90.02813:18170 90.02894:10640 90.02975:3911 90.03056:1316 90.43125:2820 90.43207:4930 90.43288:6018 90.43369:5303 90.43451:3175 91.03691:2165 91.03773:5237 91.03856:12979 91.03938:21357 91.04021:23129 91.04103:15364 91.04185:7539 91.04268:2173 92.92731:4661 92.92815:7865 92.92901:9100 92.92986:7511 92.9307:4325 97.0268:3099 97.0277:8834 97.02861:15782 97.02952:20662 97.03043:16072 97.03133:6475 97.03223:2389 101.01843:686 101.0194:5195 101.02036:24494 101.02132:90658 101.02229:267949 101.02325:457368 101.02422:589719 101.02518:456600 101.02614:267574 101.0271:88716 101.02806:23195 101.02903:6444 101.02999:5172 101.03095:161 102.02525:4881 102.02623:8885 102.02721:11393 102.02818:10665 102.02916:7195 102.03014:3233 103.03731:2994 103.0383:6950 103.03929:10480 103.04028:11119 103.04128:8243 103.04227:3958 103.91667:4143 103.91768:8402 103.91869:12242 103.91969:12921 103.92069:9823 103.9217:5094 103.9227:1503 106.98965:2577 106.9907:6842 106.99175:11161 106.9928:12352 106.99385:9508 106.9949:4863 106.99595:1393 108.01596:2241 108.01703:8623 108.01809:27121 108.01916:46782 108.02022:59805 108.02129:45077 108.02235:25341 108.02341:7189 108.02448:926 113.01938:595 113.02052:6799 113.02166:24663 113.0228:44044 113.02393:59786 113.02508:48566 113.02621:28692 113.02735:10423 113.0285:3264 113.02963:1631 119.02898:663 119.0302:4579 119.03144:18325 119.03267:40932 119.03391:65680 119.03513:70158 119.03636:46559 119.0376:23302 119.03883:5641 119.04006:627 126.13165:3557 126.13299:5355 126.13433:6051 126.13567:5157 126.13702:3072 128.7758:3742 128.77719:5789 128.77858:6324 128.77995:4931 128.78134:2535 131.02921:2050 131.03062:8786 131.03206:25480 131.03348:43710 131.0349:55900 131.03632:42831 131.03775:24752 131.03917:7406 131.04059:1096 133.04469:1295 133.04616:5332 133.04761:18027 133.04906:31848 133.05052:42038 133.05197:32807 133.05342:18859 133.05489:5465 133.05634:970 136.01241:2741 136.01392:6522 136.01541:13778 136.01692:15280 136.01842:8326 136.01993:4339 136.02144:1559 149.03886:1918 149.04059:5334 149.04231:12907 149.04404:21179 149.04576:23793 149.04749:16644 149.04922:9033 149.05095:2922 151.00432:4540 151.00607:9192 151.00784:10891 151.0096:7561 151.01135:3450 151.01683:2678 151.01859:9909 151.02034:41076 151.02211:133656 151.02386:243112 151.02562:341163 151.02739:291674 151.02914:175939 151.0309:68811 151.03267:17685 151.03442:8970 151.036:9854 151.03775:7853 151.04831:1534 151.05006:13645 151.05183:18612 151.05359:39417 151.05534:138092 151.05711:433978 151.05887:764126 151.06062:1023445 151.06239:824221 151.06415:488790 151.06592:174948 151.06767:48518 151.06943:19846 151.0712:19742 151.07295:11512 151.07472:6048 151.99455:1714 151.99632:3797 151.99809:11029 151.99988:19020 152.00165:24174 152.00343:18657 152.0052:10494 152.00699:2713 152.05806:1206 152.05983:8998 152.06161:19096 152.06339:29423 152.06517:28121 152.06694:17854 152.06873:8321 152.0705:2416 162.64685:1922 162.64882:4761 162.65079:7231 162.65276:7621 162.65472:5501 162.65669:2452</t>
  </si>
  <si>
    <t>7-Methylquercetin-3-Galactoside-6''-Rhamnoside-3'''-Rhamnoside</t>
  </si>
  <si>
    <t>C34H42O20</t>
  </si>
  <si>
    <t>NMGVHLDIHNFGQB-OTCPXFHUSA-N</t>
  </si>
  <si>
    <t>COC1=CC(O)=C2C(=O)C(O[C@@H]3O[C@H](CO[C@@H]4O[C@@H](C)[C@H](O)[C@@H](O[C@@H]5O[C@@H](C)[C@H](O)[C@@H](O)[C@H]5O)[C@H]4O)[C@H](O)[C@H](O)[C@H]3O)=C(OC2=C1)C1=CC(O)=C(O)C=C1</t>
  </si>
  <si>
    <t>60.52278:2174 60.52322:5466 60.52367:8062 60.52412:8209 60.52456:5896 60.52501:2845 66.4169:2598 66.41742:5061 66.41793:6579 66.41844:6010 66.41896:3687 70.50554:3073 70.5061:5152 70.50666:5723 70.50722:4352 70.50778:2048 76.35614:2800 76.35677:5333 76.35741:6347 76.35804:5015 76.35867:2475 85.50627:2671 85.50703:5237 85.50777:6181 85.50852:4819 85.50927:2399 93.18267:2913 93.18353:4712 93.18438:5665 93.18523:5053 93.18608:3190 103.92672:3210 103.92773:5171 103.92873:5798 103.92973:4662 103.93074:2519 120.00645:2957 120.0077:5224 120.00895:6529 120.01019:6067 120.01144:4132 150.99728:1831 150.99904:6200 151.00079:13606 151.00256:21468 151.00432:22128 151.00607:14395 151.00783:6883 151.0096:2530 174.39169:2659 174.39388:4834 174.39606:5895 174.39824:5084 174.40044:2996 178.99261:3336 178.99489:7180 178.99716:10366 178.99944:10729 179.00169:8058 179.00397:4261 243.01695:3029 243.02054:15524 243.02414:33063 243.02773:51537 243.03133:50508 243.03491:32067 243.03851:14955 243.0421:3837 243.04568:604 255.0155:1226 255.01936:3451 255.02322:6861 255.02708:13804 255.03094:14624 255.03481:7368 255.03867:3897 255.04254:1407 257.03162:1372 257.03555:4328 257.03946:11451 257.04337:18222 257.04727:17476 257.05118:10383 257.05508:3782 257.05899:1736 271.00748:2530 271.01169:12923 271.01593:39312 271.02014:67491 271.02438:86980 271.02863:67006 271.03284:38919 271.03708:12415 271.04132:2572 279.22336:4334 279.22778:8711 279.23221:11199 279.23663:9895 279.24106:5954 279.24548:2314 285.01984:839 285.02438:4113 285.02896:16085 285.03351:32871 285.03809:49789 285.04263:46324 285.04721:28594 285.05179:12175 285.05634:2942 286.03021:1653 286.03479:10117 286.0394:23883 286.04398:38874 286.04855:42196 286.05316:28732 286.05774:15047 286.06232:4451 286.06693:891 298.99197:11062 298.99689:12976 299.0018:39615 299.00668:142336 299.0116:303053 299.01651:475801 299.02139:489025 299.02631:320000 299.03122:158289 299.0361:45277 299.04102:13786 299.04593:9352 299.05081:4539 299.05582:10494 299.06073:2312 300.00467:2221 300.00961:13587 300.01453:41621 300.01944:71901 300.02438:94073 300.0293:74545 300.03424:44296 300.03915:15440 300.0441:3711 300.04901:818 313.01776:239 313.02301:5973 313.02826:13322 313.03351:20335 313.03876:18567 313.04401:11495 313.04926:3981 313.0545:1367 314.00204:7301 314.00732:9206 314.0126:17964 314.01788:20962 314.02316:58052 314.02844:208000 314.03369:487619 314.03897:790789 314.04425:882508 314.04953:609023 314.05481:322065 314.06009:95979 314.06537:27637 314.07065:16039 314.07593:9986 314.08121:948 315.02313:2649 315.02844:11550 315.03375:42822 315.03906:108860 315.04434:180319 315.04965:214930 315.05496:156588 315.06027:87654 315.06555:26910 315.07086:6007 315.07617:1527 316.03787:3085 316.04318:7344 316.04852:11824 316.05383:13539 316.05917:11002 316.06451:6026 316.06982:1994 339.0387:3188 339.04462:6058 339.05054:7490 339.05646:6576 339.06238:4108 532.31482:2936 532.32648:5188 532.33807:6605 532.34973:6132 532.36139:3957 582.30621:3426 582.31952:5430 582.33289:6202 582.34619:5135 582.3595:2868 605.11438:1782 605.12848:5005 605.14264:8254 605.15674:9519 605.17084:7930 605.185:4608 769.06305:7059 769.08331:21127 769.10352:38128 769.12372:44022 769.14398:121938 769.16418:435188 769.18445:998615 769.20465:1609327 769.22491:1767168 769.24512:1206129 769.26538:630723 769.28558:186626 769.30585:55794 769.32605:36718 769.34631:26012 769.36652:10805 769.38678:6887 769.40698:1460 770.07556:5479 770.09583:10988 770.11609:12645 770.13635:20284 770.15662:69110 770.17688:226574 770.19714:416802 770.21741:589151 770.23773:510830 770.258:310564 770.27826:126342 770.29852:33864 770.31879:10204 770.33905:7264 770.35931:1282</t>
  </si>
  <si>
    <t>57.69555:7935 57.69597:14635 57.69638:17706 57.6968:14882 57.69722:8211 58.00399:4231 58.00441:14492 58.00483:45228 58.00525:82758 58.00567:117146 58.00609:102042 58.00651:60592 58.00692:22187 58.00734:1231 59.01097:11795 59.0114:43197 59.01183:122028 59.01226:351243 59.01269:974570 59.01312:1661759 59.01355:2176870 59.01398:1723341 59.01441:1013058 59.01484:331996 59.01527:61175 59.0157:4552 59.0169:26203 59.01733:9955 60.01566:6475 60.01609:16710 60.01654:28494 60.01698:34543 60.01742:30853 60.01786:20112 60.0183:8878 71.0096:1783 71.01017:18386 71.01073:38057 71.0113:86570 71.01187:285206 71.01244:894019 71.013:1632233 71.01357:2304006 71.01414:2000287 71.01471:1216267 71.01527:490179 71.01584:121614 71.01641:33256 71.01693:34970 71.01749:21019 71.01806:32853 71.01863:11385 72.01479:4018 72.01537:10880 72.01595:28653 72.01653:49597 72.01711:59943 72.01768:43215 72.01826:22716 72.01884:7064 72.99059:2893 72.99118:21019 72.99178:62376 72.99236:107211 72.99296:133154 72.99355:99343 72.99414:56049 72.99473:16995 72.99532:3996 73.02786:5700 73.02846:13927 73.02905:19937 73.02964:19177 73.03023:12126 83.01157:13237 83.01228:27757 83.013:40341 83.01372:42014 83.01443:31184 83.01515:15335 83.01587:3731 85.0263:5860 85.02705:13273 85.02779:40906 85.02853:71168 85.02927:93861 85.03001:74404 85.03076:43279 85.0315:13514 85.03225:1448 87.00571:5924 87.00648:15852 87.00725:39395 87.00801:65223 87.00878:71220 87.00955:47070 87.01032:23079 87.01109:3767 89.01937:7747 89.02017:16864 89.02097:75573 89.02177:284472 89.02256:854891 89.02335:1465045 89.02415:1908490 89.02495:1494221 89.02575:879196 89.02654:297489 89.02734:79230 89.02814:25310 89.02893:22561 89.02973:6144 89.4101:9192 89.4109:15709 89.41171:19175 89.41251:16841 89.41331:9792 90.0257:13022 90.02651:21930 90.02732:26663 90.02813:24366 90.02894:16732 90.02975:8218 90.92171:4401 90.92253:15014 90.92336:28343 90.92418:35945 90.925:32189 90.92582:19924 90.92664:7625 90.99492:4011 90.99574:23340 90.99657:50968 90.99739:80827 90.99821:80813 90.99904:50929 90.99986:23244 91.00069:4091 95.01062:3657 95.0115:12169 95.01237:24257 95.01325:50148 95.01413:46525 95.01501:22639 95.01588:11147 95.01676:3736 97.00777:14956 97.00868:35198 97.00958:25691 97.01049:11065 97.0114:958 98.27029:9051 98.27121:17082 98.27213:20685 98.27306:17325 98.27398:9702 101.02037:7611 101.02133:33772 101.0223:99190 101.02326:168392 101.02422:213294 101.02518:163247 101.02615:94230 101.02711:29616 101.02808:3972 101.36494:11730 101.36591:18447 101.36688:19654 101.36785:14663 101.36882:7247 113.01944:7909 113.02058:44654 113.02171:131988 113.02286:225033 113.02399:284026 113.02513:216220 113.02628:125157 113.02741:41369 113.02856:9888 113.02969:37 119.03134:5798 119.03257:17258 119.0338:28909 119.03503:31940 119.03626:24104 119.0375:11864 122.88976:6012 122.89105:26774 122.89234:50483 122.89364:70506 122.89493:58461 122.89622:34048 122.89751:10741 122.8988:5317 124.74879:9228 124.75011:14783 124.75143:17099 124.75275:14861 124.75407:9488 134.90916:3368 134.91066:11880 134.91214:24217 134.91362:47344 134.91512:40954 134.9166:18753 134.91809:7591 134.98044:6381 134.98193:22588 134.98341:91710 134.98491:219320 134.98639:357760 134.98788:399149 134.98936:274699 134.99086:143950 134.99234:43237 134.99384:13667 134.99532:8635 138.88034:6473 138.8819:14228 138.88345:20705 138.88499:21557 138.88655:15816 138.88811:7274 178.83136:1118 178.83363:15978 178.83591:57255 178.83817:108146 178.84044:155996 178.8427:141294 178.84497:88627 178.84724:39590 178.8495:10448 178.85178:270 178.91318:8399 178.91544:32560 178.91771:58137 178.91998:72244 178.92226:53038 178.92451:29184 178.92679:9261 178.9678:4728 178.97008:21600 178.97235:74829 178.97461:137771 178.97688:191267 178.97916:158275 178.98143:93142 178.9837:32288 178.98596:6019 179.04941:8305 179.05168:19958 179.05396:42729 179.05623:48921 179.0585:32579 179.06078:15533 179.06303:6483</t>
  </si>
  <si>
    <t>Guanosine</t>
  </si>
  <si>
    <t>C10H13N5O5</t>
  </si>
  <si>
    <t>NYHBQMYGNKIUIF-UUOKFMHZSA-N</t>
  </si>
  <si>
    <t>OC[C@H]1O[C@H]([C@H](O)[C@@H]1O)N1C=NC2=C1NC(=N)N=C2O</t>
  </si>
  <si>
    <t>60.96994:3688 60.97039:5691 60.97085:6332 60.9713:5223 60.97175:3070 61.98651:1514 61.98697:7052 61.98743:15253 61.9879:24086 61.98836:25521 61.98882:17143 61.98928:8791 61.98975:2150 65.59516:2067 65.59566:4283 65.59617:5527 65.59667:4885 65.59718:2831 67.72421:2133 67.72474:4155 67.72527:5162 67.7258:4397 67.72633:2461 68.7802:3448 68.78074:6051 68.78128:7561 68.78181:6779 68.78236:4434 68.7829:2971 68.78344:4160 68.78398:7100 68.78452:9034 68.78506:8069 68.78561:4798 68.78615:1344 75.67989:2125 75.68051:4164 75.68114:5133 75.68176:4312 75.68238:2356 92.92136:1479 92.92221:4329 92.92306:5821 92.92391:4921 92.92476:3114 92.92646:1333 92.92731:10341 92.92815:11686 92.92901:9289 92.92986:5010 92.9307:1482 103.91768:2750 103.91869:6123 103.91969:9146 103.92069:13725 103.9217:8747 103.92271:3984 103.92371:1572 108.01702:2575 108.01809:6162 108.01915:10440 108.02022:12651 108.02128:11395 108.02235:7710 108.02341:3852 115.78426:2229 115.78545:4109 115.78663:5198 115.7878:4871 115.78899:3357 122.89234:4085 122.89363:5557 122.89492:5580 122.89622:4235 122.89751:2362 126.02694:1434 126.02827:4493 126.02962:7628 126.03096:8577 126.0323:6568 126.03365:3207 133.00821:622 133.00966:4024 133.01112:17288 133.01257:49254 133.01402:83530 133.01549:103822 133.01694:77597 133.01839:44098 133.01985:13662 133.0213:3232 133.02275:1147 150.02898:708 150.03072:11866 150.03247:23807 150.03421:44914 150.03595:168958 150.03769:586477 150.03943:1142214 150.04118:1700352 150.04292:1585908 150.04466:994751 150.0464:447876 150.04816:128997 150.0499:50965 150.05164:48004 150.05338:32622 150.05511:16387 150.05687:6186 162.98769:3172 162.98965:5463 162.99162:6213 162.99361:4805 162.99557:2311 222.63689:2502 222.64005:4529 222.64319:5381 222.64635:4534 222.64949:2639 282.04965:1997 282.05414:13368 282.05862:28853 282.06314:38122 282.06763:121110 282.07211:439006 282.0766:959609 282.08109:1521718 282.0856:1601138 282.09009:1064557 282.09457:539105 282.09906:160154 282.10358:55728 282.10806:44567 282.11255:31954 282.11703:12445 282.12152:5907 282.96381:2082 282.96832:5404 282.97284:9398 282.97736:11323 282.98187:9607 282.98639:5421 282.99091:1649 283.0697:1639 283.07422:5294 283.07874:13434 283.08325:22626 283.08777:29952 283.09229:24950 283.0968:14835 283.10132:5290 283.10583:223</t>
  </si>
  <si>
    <t>C32H38O20</t>
  </si>
  <si>
    <t>KZJQLAODESHSCC-LCGCZILPSA-N</t>
  </si>
  <si>
    <t>O=C1C(OC2OC(COC3OC(C)C(O)C(O)C3OC4OCC(O)(CO)C4O)C(O)C(O)C2O)=C(OC=5C=C(O)C=C(O)C15)C=6C=CC(O)=C(O)C6</t>
  </si>
  <si>
    <t>51.98204:1595 51.9824:3505 51.98275:4751 51.98311:4454 51.98347:2872 52.88971:2591 52.89008:4162 52.89044:4543 52.8908:3523 52.89117:1852 53.22393:2020 53.2243:3704 53.22467:4453 53.22504:3690 53.22541:1942 58.09868:2068 58.0991:4361 58.09952:6607 58.09994:7380 58.10036:6001 58.10078:3338 61.98696:1625 61.98742:4136 61.98788:6252 61.98835:6553 61.98881:4878 61.98927:2443 62.07684:1662 62.0773:3675 62.07777:5357 62.07823:5616 62.07869:4229 62.07915:2134 69.14732:1972 69.14786:5271 69.14841:7913 69.14895:7938 69.1495:5483 69.15004:2613 79.65775:3294 79.65842:4986 79.65909:5381 79.65977:4286 79.66044:2464 132.24924:2104 132.25067:4013 132.25212:5144 132.25356:4784 132.255:3161 150.99728:1684 150.99904:4060 151.00079:9745 151.00256:15728 151.00432:15277 151.00607:9459 151.00784:4081 151.0096:1323 176.22961:1802 176.23184:3826 176.23405:4920 176.23627:4223 176.23849:2283 178.98996:1948 178.99223:9351 178.99449:19428 178.99677:29661 178.99904:28770 179.00131:18349 179.00359:8617 179.00586:2146 196.67343:2102 196.67606:3781 196.67867:4649 196.68127:4314 196.6839:3023 254.0144:3611 254.01825:5416 254.02208:5619 254.02592:4170 254.02977:2044 255.01575:1914 255.01961:7297 255.02347:17128 255.02733:27781 255.03119:29785 255.03505:19463 255.03891:9256 255.04277:2036 271.00739:2654 271.0116:9936 271.01584:32129 271.02005:55994 271.02429:73114 271.02853:56151 271.03275:32039 271.03699:9632 271.04123:1727 272.01279:1336 272.01703:2826 272.0213:9270 272.02554:16661 272.02979:22912 272.03406:19601 272.0383:11961 272.04257:4875 272.04681:1486 285.02423:1654 285.02878:4557 285.03336:7378 285.0379:8052 285.04248:6202 285.04703:3308 299.00189:1845 299.00681:4455 299.01169:10484 299.0166:14862 299.02151:13106 299.0264:7927 299.03131:2719 299.98486:1244 299.98978:2761 299.99472:11112 299.99963:19108 300.00458:24485 300.00949:75321 300.01443:265661 300.01935:553009 300.02429:860152 300.02921:865907 300.03415:560418 300.03906:272958 300.04401:77691 300.04892:25226 300.05386:20188 300.05878:13599 300.06372:6251 300.06863:3206 301.00732:175 301.01227:6006 301.01721:25647 301.02219:70633 301.02713:118974 301.03207:147889 301.03702:111931 301.04199:65044 301.04694:21722 301.05188:5591 301.05685:884 302.02515:2589 302.03012:5171 302.03513:6914 302.0401:6601 302.04507:4435 302.05005:1903 334.36383:2693 334.36963:4728 334.37543:5589 334.38123:4664 334.38702:2641 483.71878:2228 483.72888:4437 483.73898:6128 483.74905:6181 483.75916:4389 483.76923:1925 741.0719:12045 741.09106:16899 741.11017:51679 741.12933:188829 741.14844:574499 741.1676:987991 741.18671:1291256 741.20587:1012655 741.22498:595525 741.24414:204223 741.26324:55891 741.28241:18114 741.30151:13678 741.32068:2125 742.04828:4018 742.06744:6375 742.08661:7342 742.10577:9169 742.12494:31499 742.1441:111970 742.16333:222597 742.1825:336320 742.20166:321809 742.22083:203692 742.23999:94563 742.25916:26350 742.27838:7382 742.29755:4459 742.31671:1055</t>
  </si>
  <si>
    <t>58.71027:4274 58.71069:8546 58.71112:11523 58.71154:11019 58.71197:7421 58.7124:3549 61.92406:2734 61.92453:5377 61.92499:6874 61.92545:6277 61.92591:4081 69.00522:2003 69.00576:6082 69.00631:10806 69.00685:12986 69.00739:10881 69.00793:6153 69.00848:2298 79.7468:3489 79.74748:5676 79.74815:6365 79.74883:5098 79.7495:2735 112.87836:3594 112.87949:6010 112.88063:6780 112.88177:5354 112.8829:3022 112.88518:3239 112.88631:5620 112.88745:6948 112.8886:6108 112.88973:3762 150.9975:2954 150.99927:12051 151.00102:23502 151.00278:34453 151.00453:31211 151.0063:19318 151.00806:8022 151.00981:1938 161.89024:4061 161.8922:6027 161.89415:6578 161.8961:5293 161.89806:2874 178.98807:961 178.99034:4474 178.99261:16790 178.99489:35125 178.99716:54653 178.99944:54351 179.00169:34698 179.00397:16258 179.00624:4187 179.00851:883 243.01744:1372 243.02103:8029 243.02463:14923 243.02821:20698 243.03181:17089 243.0354:10061 243.039:3515 243.04259:1253 254.01056:1583 254.01439:5054 254.01823:9014 254.02206:10885 254.02591:9245 254.02975:5330 254.03358:1848 255.01115:816 255.01501:6469 255.01888:28919 255.02275:65668 255.02661:105323 255.03047:112482 255.03433:75344 255.03819:38652 255.04205:11204 255.04591:2437 256.0264:3061 256.0303:7145 256.03418:9832 256.03806:8991 256.04193:5387 256.04584:1904 270.00742:2790 270.01163:6091 270.01584:8512 270.02005:8398 270.02426:5939 270.02847:2860 271.00296:3056 271.00717:7917 271.01141:31168 271.01566:98112 271.01987:169741 271.02411:222280 271.02835:173616 271.03256:101584 271.0368:33991 271.04105:8909 271.04526:3111 272.01196:144 272.01624:5346 272.02048:18077 272.02475:31394 272.02899:40038 272.03323:30528 272.03751:17540 272.04175:5716 272.04602:995 274.81219:3480 274.8165:5861 274.82083:6951 274.82516:5883 274.82947:3285 299.00403:2680 299.00891:9460 299.01382:19526 299.01874:29745 299.02362:27862 299.02853:16635 299.03345:6029 299.03833:244 299.98474:2536 299.98965:12451 299.9946:30690 299.99951:45481 300.00446:52903 300.00937:157886 300.01428:564759 300.01923:1190602 300.02414:1860917 300.02908:1892771 300.034:1232141 300.03894:606123 300.04385:175137 300.0488:58097 300.05371:44395 300.05865:28714 300.06357:13313 300.06851:7471 301.00726:2335 301.01224:15341 301.01718:59598 301.02213:155143 301.0271:257852 301.03204:312073 301.03699:231446 301.04193:132022 301.04691:43429 301.05185:10577 301.05679:606 314.03375:4995 314.03903:6877 314.04431:6952 314.04959:5199 314.05487:2759 694.17963:4149 694.19696:6455 694.21429:7123 694.23169:5860 694.24902:3656 755.04004:5164 755.05969:16482 755.07941:40876 755.09906:51581 755.11877:80093 755.13843:275018 755.15808:925062 755.1778:1740465 755.19745:2509323 755.21716:2232299 755.23682:1372788 755.25653:581988 755.27618:164660 755.2959:60896 755.31555:51691 755.33527:27260 755.35492:13068 755.37463:3747 756.06451:108 756.08423:7612 756.10394:12051 756.12366:26033 756.14337:92999 756.16309:301299 756.1828:549906 756.20251:770249 756.22223:658675 756.24194:398800 756.26172:158700 756.28143:43362 756.30115:15632 756.32086:14257 756.34058:7656 756.36029:5335 756.38007:2443</t>
  </si>
  <si>
    <t>50.73031:209624 50.73066:304668 50.731:315491 50.73134:237040 50.73168:121519 53.02895:138223 53.02932:240518 53.02969:289078 53.03005:258044 53.03042:169149 55.01776:214692 55.01815:346137 55.01854:357511 55.01892:243812 55.01931:96299 59.01101:16270 59.01144:239971 59.01187:660951 59.0123:1764889 59.01273:4815402 59.01316:8303402 59.01359:11081172 59.01402:8954035 59.01445:5254684 59.01488:1717826 59.01531:191796 65.14659:201346 65.14709:317126 65.14759:335884 65.14809:247973 65.14859:124024 65.15009:195067 65.15058:293943 65.15108:320317 65.15158:255829 65.15208:136396 71.01022:91919 71.01079:252472 71.01135:549956 71.01192:1665070 71.01249:5194922 71.01305:9676945 71.01363:13929169 71.01419:12374651 71.01476:7538012 71.01533:3046713 71.01589:653094 71.01646:180771 71.56489:159056 71.56546:286820 71.56604:359865 71.56661:330105 71.56718:217619 73.02679:142858 73.02738:496876 73.02797:1644252 73.02856:3331380 73.02915:5118763 73.02975:5090416 73.03034:3256053 73.03093:1519048 73.03152:327438 73.03211:25921 83.01228:145088 83.013:349266 83.01372:475559 83.01443:426026 83.01515:247200 83.72829:129242 83.72902:252066 83.72975:310916 83.73048:265950 83.7312:152019 85.02615:62691 85.0269:172606 85.02764:659679 85.02839:1277674 85.02913:1853920 85.02988:1649386 85.03062:1001093 85.03136:393353 85.0321:103190 87.00648:84598 87.00725:284102 87.00802:486114 87.00878:547292 87.00955:427423 87.01032:223275 89.02025:106174 89.02104:588943 89.02184:2120617 89.02264:6357370 89.02343:11121462 89.02423:14898249 89.02502:12032925 89.02582:7133514 89.02662:2487625 89.02741:602199 89.02821:247557 91.75111:116431 91.75194:249568 91.75277:337575 91.7536:324295 91.75444:221801 97.02589:62698 97.0268:198299 97.02771:579602 97.02862:951899 97.02953:1064047 97.03043:709424 97.03133:332097 97.03224:143580 101.01849:81928 101.01945:181401 101.02041:737788 101.02138:2708364 101.02234:7693532 101.0233:13058096 101.02426:16505237 101.02522:12524639 101.02619:7225097 101.02715:2295542 101.02811:574204 101.02908:246383 102.02526:183274 102.02624:343749 102.02721:453444 102.02819:440780 102.02917:314731 102.03014:155403 102.33968:157566 102.34065:277127 102.34164:329824 102.34262:279188 102.3436:160641 103.03732:107770 103.03831:250133 103.0393:352789 103.04029:336451 103.04128:210729 113.01954:53009 113.02068:300815 113.02182:1032296 113.02296:1841799 113.0241:2463448 113.02524:1956718 113.02638:1147389 113.02752:379489 113.02866:119273 115.03535:103826 115.03652:263984 115.03769:698745 115.03886:1169176 115.04003:1363429 115.0412:956293 115.04237:495138 115.04354:96869 119.02905:27013 119.03029:188580 119.03152:711875 119.03275:1628846 119.03398:2631792 119.03521:2888572 119.03645:1953417 119.03767:995492 119.03891:232653 119.04014:9838 121.0479:184103 121.04916:313054 121.05042:365304 121.05169:296178 121.05296:152412 131.03043:210752 131.03185:472715 131.03326:734838 131.03468:830493 131.03612:692453 131.03754:420802 131.03896:184272 143.0311:213576 143.03273:403122 143.03435:514574 143.03596:472592 143.0376:313270 143.03922:141588 149.03888:83222 149.0406:211516 149.04233:447989 149.04405:761189 149.04578:803011 149.0475:389817 149.04922:189347 149.05095:57645 159.62123:224466 159.62314:310459 159.62506:327860 159.62697:269840 159.62888:167294 161.04002:145356 161.04196:309093 161.0439:417618 161.04584:396420 161.04778:266646 161.04971:118443 163.05281:65674 163.05479:397087 163.05676:1304432 163.05873:2303286 163.06071:3096697 163.06268:2505194 163.06467:1466418 163.06664:512596 163.0686:81803 164.06044:123116 164.06244:270493 164.06442:354860 164.06642:312375 164.06842:177957 167.94188:122105 167.94395:271653 167.94601:358895 167.94807:316624 167.95015:182613 181.05402:121983 181.05632:458565 181.05864:933765 181.06094:1331281 181.06325:4512572 181.06557:16231463 181.06787:33909884 181.07019:52862456 181.07249:53348020 181.0748:34584500 181.07712:16863694 181.07942:4868384 181.08174:1743154 181.08405:1536050 181.08636:1101365 181.08867:479864 181.09099:203528 182.06693:205999 182.06924:843707 182.07158:1518366 182.07391:2038449 182.07623:1635357 182.07857:969787 182.0809:363514 182.08322:99866 188.05161:174018 188.05405:271870 188.0565:301384 188.05894:251559 188.06139:151342 190.33667:210415 190.33916:336824 190.34164:383114 190.34413:315944 190.34662:179398</t>
  </si>
  <si>
    <t>N1=CN=C(N)C=2NC=NC12</t>
  </si>
  <si>
    <t>51.93517:6931 51.93552:11401 51.93587:13314 51.93623:11106 51.93658:5991 52.7089:7700 52.70926:13654 52.70963:15705 52.70999:12120 52.71035:5610 55.40522:6032 55.40561:12050 55.40601:15910 55.40639:14744 55.40679:9243 68.98566:9597 68.98621:17691 68.98675:22830 68.98729:20912 68.98783:13094 68.98838:4460 72.99178:6837 72.99237:12398 72.99296:14609 72.99355:11992 72.99414:6582 75.00642:3321 75.00703:20458 75.00765:50755 75.00827:83618 75.00888:96371 75.0095:68713 75.01012:37551 75.01073:10508 75.01134:470 87.00724:10118 87.00801:16155 87.00878:18094 87.00955:14390 87.01032:7561 92.02177:1480 92.0226:10614 92.02344:39417 92.02428:74849 92.02512:107637 92.02595:93168 92.02679:55590 92.02763:21234 92.02847:4289 107.03062:6441 107.03166:14071 107.03271:57027 107.03377:197697 107.03481:380007 107.03587:558256 107.03692:508668 107.03796:315628 107.03902:137015 107.04006:37519 107.04111:13882 107.04217:13534 107.04321:9287 107.04427:5813 117.0168:8968 117.018:14756 117.0192:17677 117.0204:15921 117.0216:10579 134.03819:36241 134.03966:60668 134.04112:218589 134.0426:830812 134.04407:2553299 134.04555:4406332 134.04701:5772458 134.04849:4531967 134.04996:2668450 134.05144:914355 134.0529:264966 134.05437:112032 134.05585:101650 134.05731:39678 134.05879:13443 134.85713:3009 134.85863:11781 134.86011:62179 134.86159:224004 134.86308:438399 134.86456:655717 134.86604:619712 134.86754:392536 134.86902:182147 134.8705:52256 134.87199:15089 134.87347:9650 134.87495:3136 135.02414:4547 135.02562:11726 135.02711:36268 135.02859:65104 135.03009:85721 135.03157:64412 135.03307:30348 135.03455:683 135.04576:1414 135.04726:50826 135.04874:95769 135.05023:154479 135.05171:200764 135.05321:156374 135.0547:87368 135.05618:20183 146.5229:9817 146.52458:15445 146.52626:16412 146.52794:12479 146.52963:6742</t>
  </si>
  <si>
    <t>54.83479:19288 54.83517:38539 54.83556:51631 54.83595:49891 54.83633:34080 58.00389:853 58.00431:26927 58.00473:104756 58.00514:207941 58.00556:311478 58.00598:298769 58.0064:190137 58.00682:88674 58.00724:17798 59.01003:7365 59.01046:37013 59.01088:99107 59.01131:132830 59.01175:246586 59.01218:872209 59.0126:2858473 59.01303:5299074 59.01347:7564300 59.01389:6666718 59.01432:4090514 59.01476:1714801 59.01518:470234 59.01561:146666 59.01604:110037 59.01647:37475 59.0169:72844 60.01566:13334 60.01609:43482 60.01654:79719 60.01698:97500 60.01742:83647 60.01786:49263 60.0183:18360 68.31576:19595 68.31629:25322 68.31683:72987 68.31736:117139 68.31789:72153 68.31844:41267 68.31897:14297 68.48957:22806 68.4901:40508 68.49065:47405 68.49118:38031 68.49172:18900 71.01118:84303 71.01176:406366 71.01232:1575065 71.01289:3167768 71.01346:4800660 71.01402:4591996 71.0146:2924496 71.01516:1378019 71.01572:429374 71.0163:167743 71.01686:115201 71.01743:56263 71.018:49583 71.01856:11310 72.01537:17109 72.01595:43151 72.01653:70915 72.01711:82864 72.01768:69640 72.01826:40676 72.01884:15411 72.99059:8396 72.99119:41174 72.99178:146949 72.99237:272995 72.99297:383650 72.99355:327776 72.99415:196264 72.99474:74245 72.99533:15460 75.96036:22091 75.96098:40098 75.96161:47177 75.96224:36877 75.96287:16535 83.01157:20651 83.01228:52923 83.013:88731 83.01372:102196 83.01443:81188 83.01515:41183 83.01587:8878 85.02677:33690 85.02752:155233 85.02826:302813 85.02901:444432 85.02975:402249 85.03049:252027 85.03123:113233 85.03198:37030 85.03272:14392 87.00571:18348 87.00648:35810 87.00724:104862 87.00801:178481 87.00878:204804 87.00955:142169 87.01032:73962 87.01109:22655 89.02001:10100 89.02081:60580 89.02161:449974 89.0224:1660648 89.02319:3087243 89.02399:4380804 89.02479:3813588 89.02559:2348959 89.02638:1010271 89.02718:337503 89.02798:140064 89.02877:82313 89.02957:13488 90.02489:14681 90.0257:37961 90.02651:65866 90.02732:82153 90.02813:74922 90.02894:49011 90.02975:21662 90.9948:7640 90.99563:57626 90.99645:158860 90.99728:267131 90.9981:308037 90.99892:213976 90.99974:112141 91.00056:30139 91.00139:5410 95.01062:18187 95.0115:54738 95.01237:120051 95.01325:188322 95.01413:183468 95.01501:113385 95.01588:48257 95.01676:16805 97.94592:20522 97.94684:37053 97.94776:44560 97.94868:38192 97.9496:22596 99.98855:20309 99.98949:35835 99.99044:46366 99.99139:45319 99.99234:32441 101.02007:15190 101.02103:125843 101.02199:477944 101.02296:869155 101.02392:1190701 101.02488:978700 101.02584:587451 101.0268:231098 101.02777:82701 101.02873:39957 101.02969:22488 113.01939:12716 113.02052:109303 113.02167:392661 113.0228:720023 113.02394:1005895 113.02509:853528 113.02622:517738 113.02736:210539 113.0285:63469 113.02964:24624 113.03078:18969 119.02981:22537 119.03104:132124 119.03226:378119 119.0335:636955 119.03473:759335 119.03596:547291 119.03719:303640 119.03843:101048 119.03966:35933 119.04089:18549 119.79481:25476 119.79605:40018 119.79729:44912 119.79854:36905 119.79978:21059 129.42812:20370 129.4295:42507 129.43091:55956 129.4323:49787 129.4337:28652 131.03185:20313 131.03326:38447 131.03468:48845 131.0361:43447 131.03754:25706 131.17847:29705 131.17989:49709 131.18132:57884 131.18274:49377 131.18416:30067 134.98161:19727 134.98311:193062 134.98459:651754 134.98608:1126667 134.98756:1442462 134.98906:1102510 134.99054:642879 134.99203:229647 134.99352:84009 134.995:34301 134.99649:7120 141.16159:28481 141.16318:49893 141.16476:60769 141.16637:53127 141.16795:31564 161.61324:25215 161.61519:40837 161.61714:46139 161.61908:37345 161.62103:20363 178.83311:19189 178.83539:95922 178.83766:191939 178.83992:287934 178.84219:275003 178.84445:176463 178.84673:84109 178.849:21404 178.96938:24139 178.97165:134943 178.97392:293995 178.97618:457865 178.97845:445921 178.98073:284195 178.983:134485 178.98528:41551 178.98753:17698 179.04941:9192 179.05168:67773 179.05396:130545 179.05623:181221 179.0585:146392 179.06078:85798 179.06303:24433 179.06531:8265 180.9455:23481 180.9478:39398 180.9501:45771 180.95241:38169 180.95473:21493 198.73216:32690 198.73482:50203 198.73747:55524 198.74013:43892 198.74278:22895</t>
  </si>
  <si>
    <t>Perseitol</t>
  </si>
  <si>
    <t>OXQKEKGBFMQTML-UHFFFAOYSA-N</t>
  </si>
  <si>
    <t>51.75674:2166 51.7571:4149 51.75745:5354 51.7578:5022 51.75816:3365 57.03307:1713 57.03348:4453 57.03389:7129 57.0343:7899 57.03471:6172 57.03511:3216 59.01101:1456 59.01143:4760 59.01186:9945 59.01229:25964 59.01272:74449 59.01315:135695 59.01358:193122 59.01402:170317 59.01444:103272 59.01487:40404 59.0153:6859 61.98696:3552 61.98742:7459 61.98788:10780 61.98835:11126 61.98881:8184 61.98927:4105 61.98973:1289 68.78452:2145 68.78506:5843 68.7856:9839 68.78614:11145 68.78668:8792 68.78722:4698 68.78777:1552 71.01022:1847 71.01079:4280 71.01135:8125 71.01192:23133 71.01249:72357 71.01305:141339 71.01362:212823 71.01419:204810 71.01476:129303 71.01533:58622 71.01589:13607 71.01646:2602 71.01806:5527 71.01862:258 72.99118:1711 72.99178:4660 72.99236:8754 72.99296:11309 72.99355:10267 72.99414:6379 72.99473:2398 73.02729:1594 73.02789:6795 73.02848:16545 73.02907:27022 73.02966:30181 73.03025:20442 73.03085:10267 73.03143:2175 75.26456:1862 75.26518:3826 75.2658:4842 75.26642:4087 75.26704:2174 83.01084:1144 83.01156:2498 83.01228:7475 83.01299:13614 83.01371:18619 83.01443:15038 83.01514:8428 83.01586:2317 85.02626:1414 85.02701:7046 85.02775:24402 85.0285:46899 85.02924:68761 85.02998:62163 85.03072:38268 85.03146:16127 85.03221:3989 85.03295:1290 86.38339:2645 86.38415:4687 86.38491:5471 86.38567:4557 86.38644:2689 86.44891:2540 86.44966:3881 86.45042:4526 86.45119:3939 86.45195:2350 87.00647:2122 87.00724:4602 87.00801:6967 87.00878:7864 87.00955:6641 87.01031:4035 87.01109:1583 89.01945:2321 89.02024:4861 89.02104:11303 89.02184:36434 89.02263:113323 89.02343:207646 89.02422:294797 89.02502:258587 89.02582:157724 89.02661:64112 89.02741:15157 89.02821:3386 89.02891:3862 89.02971:2353 90.0257:3534 90.0265:5922 90.02731:7255 90.02813:6471 90.02894:3991 90.02975:1488 94.9404:2009 94.94127:3912 94.94215:5132 94.94302:4826 94.9439:3161 97.02679:1692 97.0277:4815 97.02861:8479 97.02952:10282 97.03043:8698 97.03133:4898 97.03223:1697 101.01849:2443 101.01945:6160 101.02042:18302 101.02138:62283 101.02234:188368 101.0233:330318 101.02426:444593 101.02523:361998 101.02619:214998 101.02715:77000 101.02811:18377 101.02908:4748 101.02996:5270 101.03092:1710 102.02525:2200 102.02623:5301 102.02721:7601 102.02818:7416 102.02916:4966 102.03014:2094 102.05457:2764 102.05556:4907 102.05653:5543 102.05751:4159 102.05849:1856 113.01961:2197 113.02074:10214 113.02189:33333 113.02303:60071 113.02416:82901 113.02531:69219 113.02644:41234 113.02759:15045 113.02872:3233 113.02986:722 115.03651:2200 115.03768:5009 115.03885:10112 115.04002:13198 115.04119:7502 115.04236:4505 115.04353:1905 119.02772:2449 119.02895:3990 119.03018:10829 119.03141:35899 119.03265:87920 119.03387:144412 119.0351:168692 119.03634:120409 119.03757:65771 119.0388:19223 119.04003:3987 119.04127:907 120.03638:2946 120.03763:4529 120.03887:5050 120.04012:4125 120.04137:2270 122.966:2416 122.9673:8444 122.96859:14443 122.96989:18437 122.97118:13778 122.97247:7462 122.97376:1443 131.02921:1803 131.03062:7845 131.03204:23976 131.03346:41894 131.0349:55628 131.03632:44338 131.03773:25998 131.03915:8477 131.04057:1371 136.96957:2370 136.9711:3994 136.97261:4904 136.97414:4511 136.97566:2946 138.95825:1736 138.95981:6196 138.96136:20235 138.96291:38640 138.96446:56706 138.96602:51503 138.96758:31431 138.96913:12841 138.97067:2415 143.0311:3034 143.03271:6667 143.03433:9303 143.03596:8924 143.03758:5902 143.0392:2451 149.03738:2188 149.03912:5138 149.04085:16921 149.04257:40649 149.0443:66300 149.04602:74993 149.04774:51876 149.04947:27094 149.05119:6901 149.05292:1295 154.95303:1548 154.95485:4968 154.95668:11727 154.95851:18982 154.96034:20833 154.96217:13999 154.964:6932 154.96584:1304 161.04196:2922 161.0439:5944 161.04584:7541 161.04778:6705 161.04971:4305 161.05165:1957 166.95148:2232 166.95352:11438 166.95557:33838 166.95761:57835 166.95966:72516 166.9617:54320 166.96375:30713 166.96579:9616 166.96783:2466 167.10094:1275 167.103:7656 167.10504:15053 167.10709:21742 167.10913:18578 167.11119:11014 167.11324:4157 167.11528:1284 169.28935:2233 169.29144:4428 169.29353:5777 169.29562:5352 169.29771:3465 179.04713:1715 179.04939:4299 179.05167:8215 179.05394:11626 179.05621:12423 179.05849:10124 179.06076:6284 179.06303:2963 182.94225:1831 182.9446:4362 182.94693:14994 182.94928:49461 182.95163:93240 182.95398:134562 182.95633:119453 182.95866:73009 182.96101:30038 182.96336:7575 182.96571:2158 193.05452:2354 193.05707:5333 193.05962:6216 193.06215:19080 193.0647:71135 193.06725:163179 193.06978:262867 193.07233:286156 193.07487:193981 193.07742:100406 193.07996:29706 193.0825:9181 193.08505:6072 193.0876:3479 193.09023:7172 193.09277:503 210.93755:2305 210.94046:11268 210.94336:38781 210.94627:69403 210.94917:93890 210.95207:75866 210.95499:44872 210.95789:16000 210.9608:4425 210.9637:1944 211.05678:1623 211.05969:6934 211.06259:13611 211.06551:27752 211.06842:33279 211.07132:95990 211.07423:350197 211.07713:824830 211.08005:1340415 211.08295:1496542 211.08586:1033424 211.08878:545962 211.09167:166322 211.09459:57179 211.09749:43945 211.1004:34369 211.10332:11384 211.10622:3199 211.11975:938 211.12267:9489 211.12556:11211 211.12848:14600 211.13139:21979 211.13429:26632 211.13721:18949 211.14012:8188 211.14302:1596 212.07242:2088 212.07535:3837 212.07828:13424 212.08121:29539 212.08414:46619 212.08707:47671 212.09:31033 212.09293:14865 212.09586:4475 212.09879:2969 212.10161:6658 212.10454:8347 212.10747:5611 212.1104:2493 228.9447:972 228.94798:6033 228.95128:26186 228.95456:56878 228.95784:89852 228.96112:91775 228.96442:60138 228.9677:30039 228.97098:9167 228.97427:3282 228.97755:2200 229.95366:3002 229.95697:4957 229.96028:5562 229.96358:4433 229.96689:2385</t>
  </si>
  <si>
    <t>59.0126:1211 59.01303:3156 59.01346:4773 59.01389:4887 59.01432:3409 59.01475:1408 61.98742:2508 61.98788:4614 61.98835:5421 61.98881:4316 61.98927:2191 67.24844:3092 67.24896:4588 67.24949:5113 67.25001:4238 67.25053:2408 67.80038:150 67.80091:5974 67.80144:12786 67.80197:19442 67.8025:17983 67.80303:11581 67.80356:5750 67.80408:1392 70.2201:2219 70.22066:3505 70.22121:4305 70.22177:4194 70.22233:3097 71.01238:2905 71.01295:6721 71.01352:9492 71.01409:9098 71.01466:5928 71.01522:2502 73.02728:1418 73.02786:3715 73.02846:6700 73.02905:8798 73.02964:8608 73.03023:6181 73.03082:3069 89.02174:1202 89.02254:3666 89.02334:6449 89.02414:7691 89.02493:6506 89.02573:3817 89.02653:1369 101.01936:192 101.02032:5108 101.02129:22873 101.02225:71872 101.02322:125892 101.02418:168059 101.02514:135464 101.0261:80587 101.02706:29339 101.02803:7920 101.02899:2601 101.02995:2555 101.03091:2077 104.0494:1952 104.05041:3421 104.05141:4198 104.05242:3696 104.05343:2190 104.35705:1944 104.35806:3538 104.35907:4377 104.36008:3846 104.36109:2252 107.97126:2133 107.97233:3901 107.97339:4714 107.97446:3926 107.97552:2123 110.09467:2261 110.09577:5325 110.09686:7853 110.09796:8005 110.09906:5777 110.10015:2837 112.98306:2649 112.9842:5079 112.98534:6188 112.98648:5071 112.98762:2633 130.07843:9107 130.07983:19708 130.08125:50040 130.08266:186872 130.08406:604557 130.08546:1093966 130.08687:1515837 130.08829:1275604 130.08969:769063 130.09109:299709 130.0925:85748 130.0939:37459 130.09531:37552 130.09673:24665 130.09813:15052 130.09953:1284 149.04233:2988 149.04405:5024 149.04578:5784 149.0475:4796 149.04922:2836 161.04002:1413 161.04196:4364 161.0439:7650 161.04584:8969 161.04778:7282 161.04971:3929 161.05165:1283 167.44972:2652 167.45177:4408 167.45383:5056 167.45587:4155 167.45793:2323 172.08881:839 172.09094:7819 172.09308:28015 172.09523:50567 172.09737:68789 172.0995:56201 172.10165:33541 172.10379:12535 172.10593:3830 172.10808:1664 202.09213:2480 202.09485:2951 202.09758:14541 202.10031:63078 202.10303:178265 202.10576:301216 202.10847:370087 202.11121:274558 202.11392:155989 202.11665:51389 202.11937:16720 202.1221:8833 202.12483:7093 202.12755:3351 214.0983:2234 214.10127:9452 214.10423:18546 214.10721:27116 214.11018:24243 214.11316:14879 214.11612:6288 214.11909:1607 226.10101:1609 226.10423:4054 226.10747:6179 226.11069:6466 226.11391:4796 226.11713:2433 232.10814:806 232.1115:6201 232.11484:12876 232.11819:19170 232.12155:17194 232.12491:10643 232.12825:4679 232.13161:1166 244.10547:751 244.10909:5414 244.1127:12858 244.11633:21078 244.11995:22182 244.12357:14450 244.12718:7057 244.1308:1845 292.12665:1000 292.13138:6200 292.13614:11592 292.14087:15108 292.1456:11608 292.15033:4131 292.15506:1253</t>
  </si>
  <si>
    <t>57.03348:415108 57.03389:822780 57.0343:1098267 57.03471:1083150 57.03511:793207 57.03552:398226 58.0043:221120 58.00472:664101 58.00514:1336814 58.00556:2684318 58.00598:2672427 58.0064:1685593 58.00682:688396 58.00724:243608 59.01138:1991787 59.01181:3827480 59.01223:10764902 59.01266:33265168 59.0131:64259960 59.01353:95938960 59.01395:91111688 59.01439:57324756 59.01482:25858780 59.01524:6149927 59.01567:1274605 66.37432:337444 66.37483:791153 66.37534:1054837 66.37585:908999 66.37637:475302 67.78926:94799 67.78979:1540180 67.79031:2945746 67.79085:3104165 67.79137:1216207 67.79191:468581 69.03349:488125 69.03403:841868 69.03458:1006534 69.03513:855387 69.03567:483163 71.01012:459513 71.01069:1242804 71.01126:1901455 71.01183:6047866 71.01239:21326866 71.01296:45323532 71.01353:71142672 71.01409:73241464 71.01466:47939036 71.01523:23651138 71.0158:6590022 71.01637:2045605 71.01693:1778125 71.0175:1380990 71.01805:2252188 71.01862:83367 72.99118:412887 72.99177:1332424 72.99236:2558629 72.99295:3718010 72.99355:3322099 72.99413:2010662 72.99473:815762 72.99532:301931 73.02785:547313 73.02845:1232354 73.02904:1907455 73.02963:2083020 73.03022:1629486 73.03082:875978 73.03141:276112 83.01228:731548 83.01299:1161908 83.01371:1311228 83.01443:1079433 83.01514:626711 85.02692:327531 85.02766:1593340 85.0284:3275760 85.02914:5003422 85.02989:4844408 85.03063:3088532 85.03138:1453994 85.03212:366219 87.00568:60378 87.00645:825895 87.00723:2700878 87.008:4718058 87.00877:6082546 87.00954:4688544 87.01031:2719538 87.01107:870059 87.01184:170274 89.01934:640232 89.02013:1409567 89.02094:3380908 89.02173:14179267 89.02253:49173288 89.02332:94183384 89.02412:138312448 89.02492:126699432 89.02571:79080688 89.0265:35115176 89.02731:10234737 89.0281:3842232 89.0289:3281674 89.02969:1980955 89.03049:1371479 89.03129:139893 95.01148:497163 95.01237:1146408 95.01324:2481237 95.01412:2851110 95.015:1941285 95.01588:788947 95.01675:262410 101.01838:455084 101.01934:653196 101.0203:1449040 101.02126:5790008 101.02222:19367820 101.02319:35518568 101.02415:49797904 101.02512:42658248 101.02608:25868530 101.02704:10372122 101.02801:2873015 101.02897:947074 101.02993:725747 101.03089:197132 107.03163:508895 107.03268:1238270 107.03374:2024058 107.03478:2307296 107.03584:1843300 107.03688:962994 107.03793:250729 113.01723:294053 113.01838:546788 113.01952:1321732 113.02065:5183466 113.0218:17364552 113.02293:32315742 113.02407:46205192 113.02522:40619752 113.02635:24867224 113.02749:10337511 113.02863:2895428 113.02977:1088574 113.03091:998649 113.03205:517708 113.03319:206080 119.02637:45908 119.0276:526017 119.02883:678617 119.03006:2848604 119.03129:11693619 119.03252:31299066 119.03375:52470888 119.03499:63227524 119.03622:46172672 119.03745:25841180 119.03868:8167967 119.03991:2465500 119.04115:1398920 119.04237:1311914 119.04361:799374 119.04484:21699 125.02008:302384 125.0214:846240 125.02273:2015749 125.02406:3065065 125.02538:2753844 125.02671:1612351 125.02803:600444 125.02936:195934 131.02908:190456 131.03052:1296424 131.03194:4428954 131.03336:8070578 131.03477:11090165 131.03619:9142317 131.03763:5424150 131.03905:1900583 131.04047:437929 143.02785:379888 143.02946:1968923 143.03108:7156449 143.0327:13870436 143.03433:20409262 143.03595:18552938 143.03757:11469623 143.0392:4926814 143.04082:1355379 143.04243:478845 149.03891:366109 149.04063:1626168 149.04236:4180230 149.04408:6954340 149.04582:7920884 149.04755:5484355 149.04927:2850584 149.05099:775014 149.05272:273076 161.03598:234104 161.03792:1229715 161.03986:5605238 161.04179:14535780 161.04373:24173654 161.04567:28158578 161.04761:20024308 161.04955:10927418 161.05148:3381390 161.05342:1077412 161.05536:763674 161.0573:743941 161.05939:1350898 166.1586:454328 166.16063:839834 166.16266:986964 166.1647:792307 166.16673:417441 179.04251:938349 179.04478:1394416 179.04706:5759520 179.04933:22975926 179.05161:64648804 179.05386:109281856 179.05614:135417200 179.05841:101267984 179.06068:57863856 179.06296:18905702 179.06523:5881310 179.0675:3122003 179.06978:2762832 179.07205:1265812 179.07433:350965 265.30298:552007 265.30707:1123951 265.31116:1495620 265.31528:1406939 265.31937:946308 265.32346:418818 281.07751:610677 281.082:1272339 281.08646:1724815 281.09094:1642640 281.0954:1077479 281.09988:430050 341.06619:423569 341.07214:4736614 341.07812:6208160 341.08411:16444013 341.09006:63820620 341.09604:204248848 341.10202:361356000 341.108:487582976 341.11398:396804320 341.11993:236544160 341.12592:87794832 341.1319:25926682 341.13788:10690516 341.14383:8966601 341.14981:3588256 341.15579:1078377 342.09033:424145 342.09634:1949854 342.10233:4664658 342.10834:7650464 342.11432:8459822 342.12033:5722440 342.12634:2908822 342.13232:746438 342.13834:166173 353.68042:572296 353.68674:1135687 353.69302:1374920 353.69934:1119668 353.70566:585968</t>
  </si>
  <si>
    <t>58.96749:1523 58.96792:2721 58.96835:3258 58.96878:2705 58.96921:1432 68.8262:924 68.82674:2874 68.82729:5729 68.82783:7667 68.82837:7295 68.82891:4984 68.82945:2348 74.02264:1064 74.02325:2871 74.02386:7081 74.02446:10120 74.02506:8870 74.02567:5206 74.02627:2178 74.02688:839 82.0285:1800 82.02921:3325 82.02991:3903 82.03062:3039 82.03132:1402 83.04816:2427 83.04887:4948 83.04959:7054 83.05031:7292 83.05103:5426 83.05175:2743 84.04234:1215 84.04307:3050 84.0438:8860 84.04453:15053 84.04526:18920 84.04599:14358 84.04672:8181 84.04745:2450 84.04818:1167 85.02769:1671 85.02844:3175 85.02918:4062 85.02993:3695 85.03067:2276 85.9277:1407 85.92846:3538 85.92921:5472 85.92997:5680 85.93073:3936 85.93148:1575 98.02226:1351 98.02319:3245 98.02411:4909 98.02502:5176 98.02595:3813 98.02687:1792 99.07706:1654 99.078:2943 99.07893:3741 99.07986:3654 99.0808:2790 99.08173:1608 100.9501:1540 100.95106:6133 100.95202:11654 100.95298:16275 100.95394:13113 100.9549:7422 100.95586:2013 100.95683:118 101.05887:2681 101.05983:4332 101.06079:5139 101.06176:4480 101.06272:2746 101.0685:926 101.06947:4880 101.07043:9927 101.0714:14924 101.07236:13508 101.07332:8192 101.07428:3321 101.07525:652 102.05073:979 102.0517:5053 102.05268:19448 102.05366:60831 102.05463:107805 102.05561:146255 102.05659:120004 102.05757:71529 102.05855:26151 102.05952:6703 102.0605:2145 102.06148:1909 102.06245:350 102.92039:1481 102.92138:3321 102.92236:4520 102.92336:4184 102.92435:2612 109.03658:1587 109.03767:5023 109.03874:10530 109.03983:16403 109.0409:16617 109.04198:10759 109.04306:5211 109.04414:1267 121.9483:1715 121.94957:3232 121.95085:3861 121.95213:3151 121.9534:1667 125.0307:1686 125.03203:5017 125.03336:9870 125.03468:14325 125.036:12310 125.03733:7214 125.03866:2377 125.03999:1205 127.04338:1737 127.04474:2514 127.0461:7187 127.04745:25046 127.04881:53317 127.05017:83724 127.05153:85630 127.05289:55443 127.05424:26685 127.0556:6727 127.05696:1724 128.02809:1276 128.02946:5244 128.03084:19560 128.03221:57479 128.03358:98136 128.03496:125471 128.03633:95944 128.0377:55451 128.03908:17395 128.04045:4053 128.04182:1096 145.04572:500 145.04736:2318 145.04903:6000 145.05069:6090 145.05234:4537 145.054:3503 145.05565:9369 145.0573:33343 145.05896:66358 145.06062:100077 145.06227:94512 145.06393:59128 145.06558:26177 145.06725:6911 145.06889:2480 145.07057:2541 145.07222:1637 146.01964:2143 146.02132:3991 146.02299:4934 146.02466:4518 146.02634:3279 146.02802:1886 146.03819:1668 146.03987:8187 146.04155:28388 146.04321:53815 146.04489:78397 146.04657:70695 146.04823:43189 146.04991:18023 146.05159:4210 146.05325:710 146.05981:1365 146.06148:3585 146.06316:7267 146.06483:5898 146.0665:4600 146.06818:2667 146.06985:1103 162.78267:1994 162.78464:2988 162.78662:3440 162.78859:3145 162.79056:2231</t>
  </si>
  <si>
    <t>55.01775:3704 55.01814:6477 55.01853:7695 55.01891:6443 55.0193:3669 58.0043:2604 58.00472:6263 58.00514:10036 58.00556:11643 58.00598:9998 58.0064:6191 58.00682:2523 59.01056:1150 59.01099:6883 59.01141:12387 59.01184:27385 59.01228:73787 59.0127:199476 59.01313:335799 59.01357:430040 59.01399:330358 59.01442:190972 59.01485:56424 59.01529:6787 66.02649:2654 66.027:4833 66.0275:5915 66.02802:5197 66.02853:3150 67.92071:3298 67.92124:10762 67.92177:16991 67.9223:8698 67.92283:3847 67.92336:607 71.01077:8858 71.01133:16193 71.01189:45654 71.01247:135476 71.01303:240501 71.0136:329626 71.01417:274744 71.01473:163567 71.0153:59642 71.01587:11990 71.01643:2033 72.78524:3004 72.78583:5172 72.78642:6521 72.787:6253 72.7876:4388 72.99177:4242 72.99236:7318 72.99295:7848 72.99355:5252 72.99413:1727 73.02727:1165 73.02785:4012 73.02845:8118 73.02904:11100 73.02963:14482 73.03022:7389 73.03082:3424 73.03141:1203 77.2587:2838 77.25935:5278 77.25999:6833 77.26064:6461 77.26128:4326 78.14978:2317 78.15044:4735 78.15109:5926 78.15175:5055 78.1524:2814 83.01156:3433 83.01228:7980 83.01299:12138 83.01371:12968 83.01443:9897 83.01514:5152 83.01586:1509 85.02624:844 85.02699:6060 85.02773:20282 85.02847:35371 85.02921:45751 85.02996:35045 85.0307:20033 85.03145:5858 85.03219:1101 87.0057:1870 87.00647:5161 87.00723:12282 87.008:20036 87.00877:21413 87.00954:14179 87.01031:7014 87.01109:2320 87.92409:1939 87.92487:4688 87.92565:6133 87.92643:5161 87.92722:2667 88.83248:3932 88.83327:6639 88.83407:7503 88.83486:5888 88.83566:3019 89.0194:4620 89.0202:7918 89.021:25365 89.02179:86725 89.02258:253431 89.02338:431141 89.02418:556990 89.02498:432077 89.02577:252637 89.02657:82578 89.02737:19658 89.02816:4263 89.02896:3935 95.01149:3839 95.01237:8824 95.01324:12788 95.01412:12711 95.015:8652 95.01588:3729 96.33007:3396 96.33096:5410 96.33186:6165 96.33276:5101 96.33366:2892 97.02679:2142 97.0277:4900 97.0286:6579 97.02951:5820 97.03042:3214 101.01744:2076 101.0184:3910 101.01937:4572 101.02033:14997 101.02129:57101 101.02225:155238 101.02322:260779 101.02419:319737 101.02515:236845 101.02611:133865 101.02707:42420 101.02803:11486 101.029:4664 101.02996:2937 102.02525:3990 102.02622:7155 102.02721:8659 102.02818:7309 102.02916:4088 102.94448:1431 102.94547:4109 102.94646:12709 102.94746:23834 102.94844:34267 102.94943:30001 102.95042:17601 102.95142:6182 102.95241:109 103.91767:2256 103.91868:4780 103.91969:6392 103.92068:5929 103.92169:3723 107.03374:4724 107.03478:7169 107.03584:7404 107.03689:5257 107.03793:2360 113.0185:2375 113.01964:9339 113.02077:30988 113.02192:83562 113.02306:140420 113.02419:175521 113.02534:132353 113.02647:75618 113.02761:23238 113.02876:4094 119.02643:2101 119.02766:4795 119.02889:6911 119.03012:22512 119.03136:80874 119.03259:174251 119.03382:275064 119.03505:285717 119.03628:187747 119.03751:93081 119.03874:25523 119.03998:7341 119.04121:6204 119.04243:4557 119.04364:8310 125.02141:3781 125.02273:6178 125.02406:7130 125.02538:6103 125.02671:3952 131.02887:1460 131.03029:6808 131.03171:20282 131.03313:34615 131.03456:42734 131.03598:31614 131.0374:17615 131.03882:5230 131.04024:433 143.02792:1883 143.02954:8456 143.03117:27851 143.03279:48986 143.03441:65017 143.03604:50989 143.03766:29479 143.03928:9048 143.04091:1347 146.93085:1530 146.93253:5924 146.93422:21019 146.93591:40323 146.93759:59035 146.93929:53032 146.94098:32017 146.94266:12907 146.94435:2508 149.04059:4747 149.04231:10690 149.04404:15665 149.04576:16124 149.04749:11948 149.04921:6222 149.05093:2133 161.03618:915 161.03812:5151 161.04005:20572 161.04199:44147 161.04393:69272 161.04587:69938 161.04781:45040 161.04974:21408 161.05168:5508 161.05362:1583 162.9778:2047 162.97978:5628 162.98175:8166 162.98372:7552 162.9857:4347 163.05101:1742 163.05298:5182 163.05495:18705 163.05693:54265 163.0589:92721 163.06088:116946 163.06285:87490 163.06482:49352 163.0668:14465 163.06877:2794 179.04028:2673 179.04254:5759 179.04482:7085 179.04709:22364 179.04936:82479 179.05164:190728 179.05391:308226 179.05618:340083 179.05846:232763 179.06073:121990 179.06299:35584 179.06526:9190 179.06754:4744 179.06981:2337 179.53658:3582 179.53886:5265 179.54114:5798 179.54343:4886 179.5457:2910 181.05635:2130 181.05867:4144 181.06097:6693 181.06329:25533 181.0656:91822 181.0679:183175 181.07022:277031 181.07253:263336 181.07484:165885 181.07715:75407 181.07947:20623 181.08177:7156 181.08408:6669 181.0864:4498 181.0887:3452 181.09102:79 183.62917:3274 183.63153:4861 183.63388:5492 183.63625:5039 183.6386:3700 183.75665:2676 183.75902:4846 183.76137:5870 183.76373:4944 183.7661:2695 190.91571:278 190.91821:3726 190.92072:15763 190.92322:40612 190.92572:67585 190.92822:79753 190.93071:57133 190.93321:31093 190.93571:9042 190.93822:1967 197.55782:2720 197.56044:5488 197.56308:6816 197.5657:5583 197.56834:2788 206.96175:1461 206.96457:9394 206.96739:19712 206.97021:30122 206.97304:28214 206.97586:17682 206.97868:7878 206.98151:2230 207.9115:4263 207.91435:7530 207.91719:8891 207.92003:7291 207.92288:3975 343.0762:8014 343.08221:28060 343.08826:62649 343.09427:73103 343.10031:202759 343.10632:730394 343.11237:1871088 343.11838:3103938 343.12442:3683690 343.13043:2660462 343.13647:1472572 343.14249:459388 343.14853:133212 343.15454:70651 343.16058:54894 343.1666:16045 343.17264:5754 344.10284:3490 344.10889:18787 344.11496:56258 344.121:96293 344.12704:121467 344.13312:91592 344.13916:52408 344.14523:16289 344.15128:3941 344.15732:1897 361.39865:3679 361.40515:5694 361.41168:6361 361.41818:5590 361.42471:3783</t>
  </si>
  <si>
    <t>55.01772:5149 55.01811:12377 55.0185:16992 55.01889:15786 55.01927:10240 57.03304:4931 57.03345:11502 57.03386:18239 57.03427:21415 57.03468:19129 57.03508:12688 57.03549:5609 58.00428:6914 58.0047:29236 58.00512:70126 58.00554:114443 58.00595:126660 58.00637:85385 58.00679:42753 58.00721:9742 58.00763:43 59.01002:6682 59.01045:9726 59.01088:29133 59.01131:57502 59.01174:95792 59.01217:297645 59.0126:985126 59.01303:1955435 59.01346:2969018 59.01389:2882716 59.01432:1835365 59.01475:858595 59.01517:227832 59.01561:63936 59.01604:59798 59.01647:46392 59.0169:19919 59.01733:2727 67.43494:1033 67.43546:10111 67.43598:37109 67.43651:65774 67.43703:84994 67.43756:64147 67.43809:36190 67.43861:10675 67.43913:2959 69.03291:3814 69.03345:11080 69.034:18961 69.03455:22775 69.03509:19867 69.03563:12067 69.03618:4343 71.00893:7183 71.00949:24050 71.01006:37361 71.01063:54807 71.01119:66126 71.01176:210133 71.01233:763006 71.01289:1644053 71.01347:2594244 71.01403:2700940 71.0146:1784629 71.01517:896283 71.01573:262731 71.0163:86847 71.01687:67404 71.01743:47432 71.01801:15853 71.01857:4670 71.51034:4197 71.51091:10306 71.51148:15048 71.51205:15230 71.51263:11087 71.5132:5444 71.9742:9386 71.97478:14914 71.97535:16553 71.97593:13198 71.97651:7128 72.01532:2722 72.0159:10424 72.01648:21126 72.01706:28450 72.01764:27318 72.01822:18677 72.0188:8585 72.99061:3183 72.9912:9784 72.99179:34094 72.99238:64496 72.99297:91270 72.99356:77027 72.99416:45205 72.99474:15701 72.99534:2106 73.02662:2918 73.02721:12194 73.0278:51033 73.0284:131820 73.02898:219083 73.02958:257914 73.03017:184620 73.03076:101040 73.03136:30124 73.03194:6988 73.03254:2467 75.00698:6154 75.0076:14850 75.00821:32438 75.00883:40228 75.00945:29044 75.01006:12417 75.01067:4538 81.03299:3643 81.03368:11157 81.03437:17205 81.03506:16895 81.03575:10566 83.01151:5455 83.01223:24061 83.01295:46658 83.01366:67895 83.01438:61052 83.0151:37010 83.01582:14722 83.01653:900 85.02618:4020 85.02693:21855 85.02767:78911 85.02842:159010 85.02916:242468 85.02991:235396 85.03065:150017 85.03139:70592 85.03214:17303 85.03288:2430 86.59538:5792 86.59615:12142 86.59691:15042 86.59767:12078 86.59843:5817 87.00412:2213 87.00489:8250 87.00566:41647 87.00643:160086 87.0072:439356 87.00797:739593 87.00874:918327 87.00951:691198 87.01028:397940 87.01105:129915 87.01182:34885 87.01259:11793 87.01336:9115 89.01769:6900 89.01849:17257 89.01928:45006 89.02008:64052 89.02087:119307 89.02168:469237 89.02247:1623704 89.02326:3101903 89.02406:4542475 89.02486:4142184 89.02566:2580026 89.02645:1139432 89.02724:335677 89.02805:125053 89.02884:98190 89.02964:44184 89.03043:346 90.02564:9135 90.02645:20897 90.02727:30815 90.02808:31139 90.02888:21687 90.02969:9809 95.00955:334 95.01043:7665 95.01131:34786 95.01219:75874 95.01307:120205 95.01395:126543 95.01482:84370 95.0157:42820 95.01658:12340 95.01746:2655 97.02589:5303 97.02679:11963 97.02769:34180 97.0286:57960 97.02951:71872 97.03042:53059 97.03133:29201 97.03223:7678 97.03313:4532 99.00503:3902 99.00596:8288 99.00689:27541 99.00783:48073 99.00876:59645 99.0097:43236 99.01063:23140 99.01157:5653 101.01736:7150 101.01832:30706 101.01928:40720 101.02025:89466 101.02121:354834 101.02217:1179096 101.02313:2152908 101.02409:3013118 101.02506:2574329 101.02602:1562114 101.02699:628845 101.02795:181957 101.02891:69313 101.02988:58038 101.03084:25414 101.0318:10823 102.02519:6889 102.02617:16655 102.02715:25141 102.02812:25927 102.02911:18318 102.03008:8463 107.03158:3984 107.03262:20294 107.03368:37056 107.03473:47174 107.03577:34037 107.03683:17598 107.03788:6017 111.00504:6583 111.00614:16708 111.00725:29663 111.00836:37364 111.00947:33585 111.01058:20819 111.01169:8050 113.01723:5845 113.01836:18542 113.01951:49685 113.02065:173182 113.02178:549440 113.02293:1002496 113.02406:1409751 113.0252:1216485 113.02634:739353 113.02748:297961 113.02862:79001 113.02976:27177 113.03084:28596 113.03197:19545 113.03312:13564 113.03426:3448 114.02526:9600 114.02641:17163 114.02757:21939 114.02872:20405 114.02988:13302 114.03103:5421 114.13734:6593 114.1385:12075 114.13965:14584 114.14081:12134 114.14196:6691 115.03528:3501 115.03645:8761 115.03761:21063 115.03879:37408 115.03996:47686 115.04112:38177 115.0423:23395 115.04346:7602 117.01672:8635 117.01792:15744 117.01913:18631 117.02032:14607 117.02152:6696 119.02626:4613 119.02749:11595 119.02872:11934 119.02995:43981 119.03118:179446 119.03242:482722 119.03365:808582 119.03488:976221 119.03611:715162 119.03735:401812 119.03857:130516 119.0398:39571 119.04104:17101 119.04227:8822 119.04358:33922 119.04481:1267 125.01878:4238 125.0201:19751 125.02143:67443 125.02275:124126 125.02408:173841 125.02541:145884 125.02673:86068 125.02805:31080 125.02938:6050 129.0144:3474 129.01579:10297 129.01718:25527 129.01857:41666 129.01996:42057 129.02135:25441 129.02274:10876 129.02414:3944 131.02742:1780 131.02885:8698 131.03027:39862 131.03169:132057 131.03311:236151 131.03455:321273 131.03596:263367 131.03738:156752 131.0388:58278 131.04022:15296 131.04166:3255 139.03714:11040 139.0387:14669 139.04025:15315 139.04181:12187 139.04337:6466 141.01349:7517 141.01508:38120 141.01666:79162 141.01825:120958 141.01984:115975 141.02142:73733 141.02301:34128 141.02461:9263 141.0262:2495 143.02623:14707 143.02786:23269 143.02948:73096 143.0311:243174 143.03273:462136 143.03435:670768 143.03596:600593 143.0376:368702 143.03922:154407 143.04083:39538 143.04247:13845 143.04399:15728 143.04561:11788 143.04723:8622 144.03384:6415 144.03549:13701 144.03712:18255 144.03877:16511 144.04041:10081 149.03865:6824 149.04037:39828 149.04211:101307 149.04384:167836 149.04556:193035 149.04729:137381 149.04901:75784 149.05074:23298 149.05246:5670 159.02423:5466 159.02614:13424 159.02805:28721 159.02994:39180 159.03185:30045 159.03375:14141 159.03564:5986 161.03217:7031 161.0341:17760 161.03604:22287 161.03798:73294 161.03992:275386 161.04185:672312 161.04379:1103146 161.04573:1267315 161.04767:894357 161.04961:484670 161.05154:147622 161.05348:41959 161.05542:24639 161.05736:19653 161.0593:4885 167.02917:5538 167.03122:11985 167.03326:16409 167.03532:15137 167.03737:8963 179.03792:22822 179.04019:43711 179.04247:118127 179.04474:140634 179.047:424049 179.04927:1578302 179.05154:4189523 179.05382:7006812 179.05609:8472045 179.05836:6207432 179.06064:3481313 179.06291:1105544 179.06519:326204 179.06746:165796 179.06972:133110 179.07199:39260 179.07426:9310 180.05038:5925 180.05267:25738 180.05496:64252 180.05725:105900 180.05954:120432 180.06184:83678 180.06413:44625 180.06642:13824 180.06871:2968 185.04115:8042 185.04353:15591 185.04591:18820 185.04831:15517 185.05069:8730 221.04189:11063 221.04501:30644 221.04813:68290 221.05124:77076 221.05435:224842 221.05748:838700 221.06059:2135286 221.06371:3538104 221.06682:4162149 221.06995:2983550 221.07306:1639288 221.07617:509733 221.0793:153655 221.08241:87816 221.08553:69217 221.08864:24316 221.09177:4599 222.05846:4994 222.0616:19144 222.06473:43843 222.06787:70773 222.07101:74360 222.07414:47917 222.07729:22610 222.08043:4589 245.0562:6725 245.05983:14505 245.06346:21521 245.06711:22137 245.07074:14928 245.07439:5681 251.06493:3554 251.0687:13026 251.07248:24296 251.07625:29824 251.08002:25891 251.08379:15576 251.08757:5680 263.0596:2975 263.06366:14214 263.06769:52699 263.07175:102743 263.07578:150564 263.07983:132395 263.08389:79787 263.08792:31465 263.09198:7292 281.05057:2130 281.05502:29981 281.05951:18349 281.06396:18207 281.06866:20005 281.07312:66779 281.07761:215074 281.08206:390432 281.08655:544520 281.091:462561 281.09546:278211 281.09995:106120 281.1044:27152 281.10889:10043 281.11334:9763 281.11783:2281 282.08102:7006 282.08554:13122 282.09003:18133 282.09451:18582 282.099:13268 282.10349:5779 284.14996:6657 284.15448:11867 284.15903:14114 284.16357:11966 284.16812:7506 294.62314:5046 294.62793:11942 294.63272:16047 294.63751:14234 294.64233:8521 305.06906:5471 305.0741:17140 305.07916:37817 305.08423:60793 305.08926:64969 305.09433:43340 305.09937:21703 305.10443:6315 311.07779:3729 311.08298:19248 311.0882:46194 311.09338:76193 311.0986:85553 311.10379:58497 311.10901:30087 311.1142:9399 311.11942:3629 312.09012:7117 312.09534:12779 312.10056:15627 312.1058:12751 312.11102:6168 323.06296:7333 323.06845:16255 323.07397:29305 323.07947:100784 323.08499:342528 323.09048:662258 323.09601:979442 323.1015:902528 323.10703:560986 323.11252:246492 323.11804:66099 323.12354:20192 323.12906:17130 323.13455:7838 323.14008:6496 324.08939:11396 324.09494:18824 324.10046:22895 324.10599:21046 324.11151:13939 324.11707:5595 339.99957:8185 340.00549:14808 340.01144:17473 340.0174:14027 340.02335:7437 341.07242:11827 341.0784:20814 341.08435:62755 341.09033:216089 341.09631:647483 341.10229:1112940 341.10825:1453775 341.11423:1137380 341.12021:666403 341.12619:222932 341.13214:57879 341.13812:16648 341.1441:12938 342.0899:3058 342.09592:8890 342.1019:18306 342.10791:38959 342.11392:41517 342.1199:26800 342.12592:10735 342.13193:3588 497.36798:7444 497.37848:14280 497.38901:18415 497.39954:16446 497.41003:10015 503.08688:53239 503.09756:328640 503.10828:471868 503.11899:1296823 503.12967:4401284 503.14038:12558503 503.15109:21295930 503.16177:27049992 503.17249:20623960 503.1832:11933533 503.19391:3838612 503.20459:1002489 503.2153:353312 503.22601:324572 503.23672:76710 503.24744:4458 504.10443:24193 504.11517:32982 504.12589:103821 504.13663:369230 504.14737:791682 504.15811:1246597 504.16882:1296816 504.17957:856128 504.19031:429128 504.20105:120565 504.21179:33426 504.2225:24554 504.23325:17752 504.24399:6130</t>
  </si>
  <si>
    <t>Tetrasaccharides (Hex-Hex-Hex-Hex)</t>
  </si>
  <si>
    <t>C24H42O21</t>
  </si>
  <si>
    <t>UQZIYBXSHAGNOE-UHFFFAOYNA-N</t>
  </si>
  <si>
    <t>OCC4OC(OCC3OC(OCC2OC(OC1(OC(CO)C(O)C1(O))(CO))C(O)C(O)C2(O))C(O)C(O)C3(O))C(O)C(O)C4(O)</t>
  </si>
  <si>
    <t>59.01152:13701 59.01195:43916 59.01238:107244 59.01281:266741 59.01324:448028 59.01367:573225 59.0141:440564 59.01453:252708 59.01496:65299 69.00957:10854 69.01012:29531 69.01067:52757 69.01121:65438 69.01175:58437 69.01229:36925 69.01284:14814 71.01141:16984 71.01198:58835 71.01254:177679 71.01311:319859 71.01368:443983 71.01424:374753 71.01481:222122 71.01538:78268 71.01595:9341 73.02786:15824 73.02846:37472 73.02905:52956 73.02964:50377 73.03023:32082 73.03082:12279 75.24228:16780 75.2429:30509 75.24352:38867 75.24413:37877 75.24475:28623 75.24538:15997 83.03954:16587 83.04026:28973 83.04098:35982 83.04169:33515 83.04241:22783 85.02769:18296 85.02843:38219 85.02918:47701 85.02992:38279 85.03067:18078 87.00582:14338 87.00659:44413 87.00736:100900 87.00813:162774 87.0089:180275 87.00967:124310 87.01044:64793 87.01121:15761 89.00503:17816 89.00582:28979 89.00661:33519 89.00742:27695 89.00821:15087 89.02036:9078 89.02115:40684 89.02194:127299 89.02274:357075 89.02354:608487 89.02434:785930 89.02513:607702 89.02592:353283 89.02673:105516 89.02752:17616 101.01958:8208 101.02055:40068 101.02151:125238 101.02248:311657 101.02344:518501 101.0244:630318 101.02536:464321 101.02632:259690 101.02729:73752 101.02825:6488 108.44411:12807 108.44518:27473 108.44626:34644 108.44733:29226 108.44839:15972 113.01947:2937 113.02061:36482 113.02175:112749 113.02289:195153 113.02403:248698 113.02517:190374 113.02631:111063 113.02745:36292 113.02859:9903 119.03011:14771 119.03134:39898 119.03257:93283 119.03381:151583 119.03503:167248 119.03626:114390 119.0375:58868 119.03873:14086 125.0201:19473 125.02142:43413 125.02274:65444 125.02407:71661 125.0254:57449 125.02672:32491 125.02805:11870 131.03043:12706 131.03185:34458 131.03326:58419 131.03468:68663 131.03612:57637 131.03754:33430 131.03896:11672 143.02794:8019 143.02956:27046 143.03117:93018 143.03281:168782 143.03442:230354 143.03604:185072 143.03767:105410 143.03929:32664 143.04091:3523 149.0406:15856 149.04233:35386 149.04405:52234 149.04578:54921 149.0475:41430 149.04922:21328 161.03809:9487 161.04002:27846 161.04196:73645 161.0439:118479 161.04584:119001 161.04778:72216 161.04971:28624 161.05165:11569 179.04506:9379 179.04733:34149 179.04961:124196 179.05188:295647 179.05415:482447 179.05643:537386 179.0587:367362 179.06097:188807 179.06325:51077 179.06551:16701 203.04651:15288 203.04926:38968 203.052:68592 203.05475:86615 203.0575:80165 203.06023:53420 203.06297:23867 221.05489:11927 221.05801:50325 221.06113:126606 221.06424:209851 221.06735:238149 221.07048:162827 221.07359:82901 221.07671:18128 323.08499:22948 323.09052:42754 323.09601:53187 323.10153:46220 323.10703:26868 341.08545:18276 341.09143:73096 341.09741:201898 341.10339:343460 341.10934:433689 341.11533:329093 341.12131:188537 341.12729:55364 341.13327:6526 383.07104:4401 383.07812:23512 383.08524:33632 383.09235:93693 383.09946:327378 383.10657:782225 383.11368:1278420 383.12079:1448854 383.12793:1006922 383.13504:534018 383.14215:151715 383.14926:38396 383.15637:26259 383.16348:25121 383.17023:64334 384.0965:7472 384.10364:38661 384.11075:103331 384.11789:174781 384.12503:202676 384.13217:140852 384.13931:74353 384.14645:17882 387.16284:23116 387.17007:37539 387.17731:40855 387.18451:31360 387.19174:15878 413.11136:20254 413.11932:48403 413.12729:71043 413.13525:70664 413.14322:47898 413.15118:20513 443.10175:7695 443.1106:25552 443.11945:87413 443.1283:173570 443.13712:262649 443.14597:252297 443.15482:158942 443.16367:69865 443.17252:14501 485.11502:19720 485.12515:74034 485.13528:159288 485.14542:250598 485.15555:253053 485.16568:160379 485.17581:73821 485.18594:14276 486.12885:16864 486.13901:40155 486.14917:55139 486.15933:50945 486.16949:32472 503.11871:8747 503.12939:22278 503.14011:67021 503.15082:114514 503.1615:146429 503.17221:115190 503.18292:66128 503.19363:20488 665.12036:96721 665.1366:126012 665.15289:392056 665.16913:1442321 665.18542:3498194 665.20166:5729502 665.21796:6540956 665.23419:4592424 665.25049:2473926 665.26678:755282 665.28302:234654 665.29932:157585 665.31555:134993 665.33185:63954 665.34814:6561 666.13007:16428 666.14642:32321 666.16272:137233 666.17902:492793 666.19531:963644 666.21161:1432792 666.22791:1331664 666.2442:834596 666.26056:373833 666.27686:107249 666.29315:41686 666.30945:39567 666.32574:27885 666.3421:16581</t>
  </si>
  <si>
    <t>organic acids</t>
  </si>
  <si>
    <t xml:space="preserve">2,3-Dihydroxybenzoic acid </t>
  </si>
  <si>
    <t>β-hydroxy-β-methylglutaric acid
Isomer I</t>
  </si>
  <si>
    <t>β-hydroxy-β-methylglutaric acid
Isomer II</t>
  </si>
  <si>
    <t>n-Acetyl-l-leucine
Isomer I</t>
  </si>
  <si>
    <t>n-Acetyl-l-leucine
Isomer II</t>
  </si>
  <si>
    <t>4-Aminobutyric acid
Syn. 4-Aminobutanoic acid / GABA</t>
  </si>
  <si>
    <t>coumarins</t>
  </si>
  <si>
    <t>(2S,3S,4S,5R,6R)-6-[[(3S,6aR,6bS,8aS,14bR)-8a-carboxy-4-(hydroxymethyl)-4,6a,6b,11,11,14b-hexamethyl-1,2,3,4a,5,6,7,8,9,10,12,12a,14,14a-tetradecahydropicen-3-yl]oxy]-3,4,5-trihydroxyoxane-2-carboxylic acid
Syn. NCGC00381031-01_C36H56O10_Olean-12-en-28-oic acid, 3-(beta-D-glucopyranuronosyloxy)-23-hydroxy-, (3beta,5xi,9xi,18xi)-</t>
  </si>
  <si>
    <t>NCGC00180844-02!(E)-3-[4-methoxy-2-[(2S,3R,4S,5S,6R)-3,4,5-trihydroxy-6-(hydroxymethyl)oxan-2-yl]oxyphenyl]prop-2-enoic acid
Syn. 2-O-Glucosyloxy-4-methoxycinnamic acid</t>
  </si>
  <si>
    <t>Ursolic acid
Syn. Isomer I</t>
  </si>
  <si>
    <t>Isomaltulose</t>
  </si>
  <si>
    <t>sugar alcohols</t>
  </si>
  <si>
    <t>disaccharide</t>
  </si>
  <si>
    <t xml:space="preserve">Asparagine </t>
  </si>
  <si>
    <t>Lysophosphatidylethanolamine LPE 16:0</t>
  </si>
  <si>
    <t>Lysophosphatidylethanolamine LPE 18:2</t>
  </si>
  <si>
    <t>Lysophosphatidylcholine LPC 18:2</t>
  </si>
  <si>
    <t>Lysophosphatidylcholine LPC 16:0</t>
  </si>
  <si>
    <t>Lysophosphatidylcholine LPC 18:3</t>
  </si>
  <si>
    <t>NCGC00180410-02!3-[(2S,3R,4S,5S,6R)-6-[[(2R,3R,4R,5R,6S)-3-[(2S,3R,4R)-3,4-dihydroxy-4-(hydroxymethyl)oxolan-2-yl]oxy-4,5-dihydroxy-6-methyloxan-2-yl]oxymethyl]-3,4,5-trihydroxyoxan-2-yl]oxy-2-(3,4-dihydroxyphenyl)-5,7-dihydroxychromen-4-one
Syn. Quercetin 3-(2R-apiosylrutinoside)</t>
  </si>
  <si>
    <t>Pantothenic acid
(Isomer I)</t>
  </si>
  <si>
    <t>Pantothenic acid
(Isomer II)</t>
  </si>
  <si>
    <t>2-(3,4-dihydroxyphenyl)-3-[(2S,3R,4S,5S,6R)-4,5-dihydroxy-3-[(2R,3R,4R,5R,6S)-3,4,5-trihydroxy-6-methyloxan-2-yl]oxy-6-[[(2R,3R,4R,5R,6S)-3,4,5-trihydroxy-6-methyloxan-2-yl]oxymethyl]oxan-2-yl]oxy-5,7-dihydroxychromen-4-one
Syn. Quercetin 3-O-rutinoside-(1-2)-O-rhamnoside</t>
  </si>
  <si>
    <t>Xylitol
(Isomer I)</t>
  </si>
  <si>
    <t>Xylitol
(Isomer II)</t>
  </si>
  <si>
    <t>Xanthine
(Isomer I)</t>
  </si>
  <si>
    <t>Xanthine
(Isomer II)</t>
  </si>
  <si>
    <t>Trytophan</t>
  </si>
  <si>
    <t>Ursolic acid
(Isomer II)</t>
  </si>
  <si>
    <t>Ursolic acid
(Isomer III)</t>
  </si>
  <si>
    <t>amino acids</t>
  </si>
  <si>
    <t>Threonic acid 
(Isomer I)</t>
  </si>
  <si>
    <t>Threonic acid
(Isomer II)</t>
  </si>
  <si>
    <t>Mannose
(Isomer I)</t>
  </si>
  <si>
    <t>Mannose
(Isomer II)</t>
  </si>
  <si>
    <t>D-Gluconic acid
(Isomer I)</t>
  </si>
  <si>
    <t>D-Gluconic acid
(Isomer II)</t>
  </si>
  <si>
    <t>L-Histidine</t>
  </si>
  <si>
    <t>L-Arginine</t>
  </si>
  <si>
    <t>Maltotriose</t>
  </si>
  <si>
    <t>Raffinose</t>
  </si>
  <si>
    <t>L-Glutamic acid
(Isomer I)</t>
  </si>
  <si>
    <t>L-Glutamic acid
(Isomer II)</t>
  </si>
  <si>
    <t>Melibiose
(Isomer I)</t>
  </si>
  <si>
    <t>Melibiose
(Isomer II)</t>
  </si>
  <si>
    <t>Melibiose
(Isomer III)</t>
  </si>
  <si>
    <t>Threonine
(Isomer I)</t>
  </si>
  <si>
    <t>Threonine
(Isomer II)</t>
  </si>
  <si>
    <t>Melezitose
(Isomer I)</t>
  </si>
  <si>
    <t>Melezitose
(Isomer II)</t>
  </si>
  <si>
    <t>Maltotriose
(Isomer I)</t>
  </si>
  <si>
    <t>Maltotriose
(Isomer II)</t>
  </si>
  <si>
    <t>Flavonoid-O-glycosides</t>
  </si>
  <si>
    <t>59.01303:33819 59.01346:65549 59.01389:85138 59.01432:78175 59.01475:50319 59.01518:21165 64.79847:23044 64.79896:39154 64.79945:47501 64.79995:42074 64.80045:25751 64.81528:24258 64.81578:40923 64.81628:46933 64.81677:38046 64.81727:19978 67.56489:27625 67.56541:42335 67.56594:45962 67.56647:36651 67.56699:20598 68.25155:21615 68.25208:50844 68.25262:78967 68.25315:130989 68.25369:87103 68.25423:40880 68.25476:16267 70.28655:33327 70.28711:47419 70.28767:48476 70.28822:37706 70.28879:22596 73.02728:169456 73.02787:925954 73.02846:3300527 73.02905:6377542 73.02964:9416108 73.03024:8633141 73.03083:5393888 73.03142:2391914 73.03201:723962 73.0326:363663 73.0332:404211 73.03378:350592 73.03438:240053 73.03497:84745 74.03111:16226 74.03171:53368 74.03231:123389 74.03291:198256 74.03352:212501 74.03413:139792 74.03473:65647 74.03533:11873 85.20791:27776 85.20865:47674 85.2094:54526 85.21014:42430 85.21089:20230 99.0051:4715 99.00603:77039 99.00697:307010 99.0079:617230 99.00883:933732 99.00977:882740 99.0107:557238 99.01163:252276 99.01257:73217 99.0135:35212 99.01443:61488 99.01537:90477 99.0163:28859 110.38224:24881 110.38334:44986 110.38445:54841 110.38554:47277 110.38664:27261 116.92443:14826 116.92563:26995 116.92683:79425 116.92803:137047 116.92923:150174 116.93043:98700 116.93163:46702 116.93282:14734 117.01319:6135 117.0144:41364 117.01559:232646 117.01679:891212 117.018:1820114 117.0192:2796838 117.02039:2722308 117.0216:1739286 117.0228:819621 117.02399:245037 117.0252:117422 117.02641:130578 117.02761:119100 117.02881:76090 117.03001:10506 118.01949:27515 118.02071:63792 118.02192:99108 118.02313:109829 118.02435:87310 118.02557:47339 118.02678:15170 132.98203:25406 132.98347:41667 132.98494:47972 132.98639:39455 132.98784:21355</t>
  </si>
  <si>
    <t>57.14311:12902 57.14352:25439 57.14392:30217 57.14434:23465 57.14474:10948 69.27673:13695 69.27727:27619 69.27782:35090 69.27837:31155 69.27891:19345 73.02551:15499 73.02609:68856 73.02669:97145 73.02728:316904 73.02787:1167785 73.02847:3180809 73.02905:5344716 73.02965:6581696 73.03024:4897181 73.03083:2783581 73.03143:892230 73.03201:251210 73.03261:111157 73.0332:93592 73.03379:27410 73.03438:1659 74.03111:10647 74.03171:54726 74.03231:105846 74.03291:151180 74.03352:129360 74.03413:77665 74.03473:29363 74.03533:10933 74.1672:13953 74.1678:25573 74.1684:30691 74.16901:24779 74.16962:12245 92.95876:24324 92.9596:34627 92.96045:35670 92.9613:26289 92.96215:12853 99.00418:3210 99.00512:20744 99.00605:82664 99.00699:257756 99.00792:450063 99.00886:596800 99.00979:474298 99.01073:279278 99.01166:95897 99.01259:24358 99.01353:10283 116.92443:8783 116.92563:29499 116.92683:66075 116.92803:105035 116.92923:105463 116.93043:65996 116.93163:29391 116.93282:9497 117.0108:6990 117.01201:24740 117.01321:31045 117.0144:61847 117.01561:224162 117.01681:729422 117.01801:1318843 117.01921:1823531 117.02041:1530044 117.02161:917582 117.02281:351142 117.02401:92415 117.02521:29056 117.02641:24809 117.02761:6518 118.02071:20321 118.02192:36561 118.02313:41729 118.02435:32144 118.02557:16035</t>
  </si>
  <si>
    <t>Succinic acid
(Isomer II)</t>
  </si>
  <si>
    <t>Succinic acid
(Isomer I)</t>
  </si>
  <si>
    <t>3,4-dihydroxyphenylacetate   (Isomer I)
Syn. Homoprotocatechuic acid</t>
  </si>
  <si>
    <t>3,4-dihydroxyphenylacetate   (Isomer II)
Syn. Homoprotocatechuic acid</t>
  </si>
  <si>
    <t>3-hydroxybenzaldehyde</t>
  </si>
  <si>
    <t>Pyrocatechuic acid
(Isomer I)</t>
  </si>
  <si>
    <t>Pyrocatechuic acid
(Isomer II)</t>
  </si>
  <si>
    <t>Glutaric acid
(Isomer I)</t>
  </si>
  <si>
    <t>Glutaric acid
(Isomer II)</t>
  </si>
  <si>
    <t>trans-4-Hydroxy-3-methoxycinnamate
(Isomer I)</t>
  </si>
  <si>
    <t>trans-4-Hydroxy-3-methoxycinnamate
(Isomer II)</t>
  </si>
  <si>
    <t>Malic acid
(Isomer I)</t>
  </si>
  <si>
    <t>Malic acid
(Isomer II)</t>
  </si>
  <si>
    <t>3-Hydroxycinnamic acid
(Isomer I)</t>
  </si>
  <si>
    <t>3-Hydroxycinnamic acid
(Isomer II)</t>
  </si>
  <si>
    <t>[3-[[2,3-dihydroxypropoxy]-hydroxyphosphoryl]oxy-2-hexadecanoyloxypropyl] hexadecanoate
Syn. Dipalmitoylphosphatidylglycerol</t>
  </si>
  <si>
    <t>Phosphatidylglycerol</t>
  </si>
  <si>
    <t>Lysophosphatidylcholine LPC 18:1</t>
  </si>
  <si>
    <t>Phytoecdysteroids</t>
  </si>
  <si>
    <t>Rutoside 
Syn. Rutin</t>
  </si>
  <si>
    <t>5-Oxo-D-proline
Syn. D-Pyroglutamic acid</t>
  </si>
  <si>
    <t>L-Arabitol
(Isomer I)</t>
  </si>
  <si>
    <t>L-Arabitol
(Isomer II)</t>
  </si>
  <si>
    <t>Ursolic acid
(Isomer I)</t>
  </si>
  <si>
    <t>Flavonoid -O-glycosides</t>
  </si>
  <si>
    <t>Choline
(Isomer I)</t>
  </si>
  <si>
    <t>Choline
(Isomer II)</t>
  </si>
  <si>
    <t>Adenine</t>
  </si>
  <si>
    <t>Disaccharides</t>
  </si>
  <si>
    <t>D-Mannosamine</t>
  </si>
  <si>
    <t xml:space="preserve">Oligosaccharides </t>
  </si>
  <si>
    <t>Maltitol
Syn. 4-O-alpha-D-Glucopyranosyl-D-glucitol</t>
  </si>
  <si>
    <t>Dehydrophytosphingosine
Syn. 4-hydroxy-8-sphingenine</t>
  </si>
  <si>
    <t>Flavonoid-O-glucuronides</t>
  </si>
  <si>
    <t>IAVREABSGIHHMO-UHFFFAOYSA-N</t>
  </si>
  <si>
    <t>Phenolic compounds</t>
  </si>
  <si>
    <t>[M+H-H2O]+</t>
  </si>
  <si>
    <t>Measured (m/z)</t>
  </si>
  <si>
    <t>Molecular Formula (neutral form)</t>
  </si>
  <si>
    <t>Chemical group</t>
  </si>
  <si>
    <t>Predicted metabolite</t>
  </si>
  <si>
    <t xml:space="preserve">Retention time* (min) </t>
  </si>
  <si>
    <t>MS/MS spectrum** (m/z : Absolute Intensity)</t>
  </si>
  <si>
    <t xml:space="preserve">I, II, III… etc. denote isomers. </t>
  </si>
  <si>
    <r>
      <rPr>
        <b/>
        <sz val="12"/>
        <color theme="1"/>
        <rFont val="Palatino Linotype"/>
        <family val="1"/>
      </rPr>
      <t xml:space="preserve">* </t>
    </r>
    <r>
      <rPr>
        <sz val="12"/>
        <color theme="1"/>
        <rFont val="Palatino Linotype"/>
        <family val="1"/>
      </rPr>
      <t>Peak numbers were assigned according to the overall elution order.</t>
    </r>
  </si>
  <si>
    <r>
      <rPr>
        <b/>
        <sz val="12"/>
        <color theme="1"/>
        <rFont val="Palatino Linotype"/>
        <family val="1"/>
      </rPr>
      <t xml:space="preserve">** </t>
    </r>
    <r>
      <rPr>
        <sz val="12"/>
        <color theme="1"/>
        <rFont val="Palatino Linotype"/>
        <family val="1"/>
      </rPr>
      <t xml:space="preserve">Metabolites that were tentatively identified based on the precursor ion and MS/MS spectra using the MS-Dial Program and the libraries MassBank of North America and NIST 2014 MS/MS library. </t>
    </r>
  </si>
  <si>
    <t>Other ions were found but they have not been included</t>
  </si>
  <si>
    <r>
      <t xml:space="preserve">*** </t>
    </r>
    <r>
      <rPr>
        <sz val="12"/>
        <color theme="1"/>
        <rFont val="Palatino Linotype"/>
        <family val="1"/>
      </rPr>
      <t>Small molecules approved and coded from</t>
    </r>
    <r>
      <rPr>
        <b/>
        <sz val="12"/>
        <color theme="1"/>
        <rFont val="Palatino Linotype"/>
        <family val="1"/>
      </rPr>
      <t xml:space="preserve"> NCGC</t>
    </r>
    <r>
      <rPr>
        <sz val="12"/>
        <color theme="1"/>
        <rFont val="Palatino Linotype"/>
        <family val="1"/>
      </rPr>
      <t xml:space="preserve">: The National Institute of Health (NIH) of Chemical Genomic Center.
</t>
    </r>
    <r>
      <rPr>
        <b/>
        <sz val="12"/>
        <color theme="1"/>
        <rFont val="Palatino Linotype"/>
        <family val="1"/>
      </rPr>
      <t xml:space="preserve">     </t>
    </r>
  </si>
  <si>
    <r>
      <t xml:space="preserve">          Small molecules approved and coded from </t>
    </r>
    <r>
      <rPr>
        <b/>
        <sz val="12"/>
        <color theme="1"/>
        <rFont val="Palatino Linotype"/>
        <family val="1"/>
      </rPr>
      <t>MCULE</t>
    </r>
    <r>
      <rPr>
        <sz val="12"/>
        <color theme="1"/>
        <rFont val="Palatino Linotype"/>
        <family val="1"/>
      </rPr>
      <t>: Online drug discovery platform.</t>
    </r>
  </si>
  <si>
    <t xml:space="preserve">Minimum peak height </t>
  </si>
  <si>
    <t>Mass slice width</t>
  </si>
  <si>
    <t>Linear weighted moving average as the smoothing method</t>
  </si>
  <si>
    <t>Adducts in  positive  mode</t>
  </si>
  <si>
    <t>Adducts in  negative  mode</t>
  </si>
  <si>
    <t>MS1 tolerance</t>
  </si>
  <si>
    <t>DATA COLLECTION</t>
  </si>
  <si>
    <t>MS2 tolerance</t>
  </si>
  <si>
    <t>0.005 Da</t>
  </si>
  <si>
    <t>0.05 Da</t>
  </si>
  <si>
    <t>Retention time begin</t>
  </si>
  <si>
    <t>Retention time end</t>
  </si>
  <si>
    <t>0 min</t>
  </si>
  <si>
    <t>27 min</t>
  </si>
  <si>
    <t>Mass range begin</t>
  </si>
  <si>
    <t>Mass range end</t>
  </si>
  <si>
    <r>
      <rPr>
        <i/>
        <sz val="11"/>
        <color theme="1"/>
        <rFont val="Calibri"/>
        <family val="2"/>
        <scheme val="minor"/>
      </rPr>
      <t xml:space="preserve">m/z </t>
    </r>
    <r>
      <rPr>
        <sz val="11"/>
        <color theme="1"/>
        <rFont val="Calibri"/>
        <family val="2"/>
        <scheme val="minor"/>
      </rPr>
      <t>0</t>
    </r>
  </si>
  <si>
    <r>
      <rPr>
        <i/>
        <sz val="11"/>
        <color theme="1"/>
        <rFont val="Calibri"/>
        <family val="2"/>
        <scheme val="minor"/>
      </rPr>
      <t xml:space="preserve">m/z </t>
    </r>
    <r>
      <rPr>
        <sz val="11"/>
        <color theme="1"/>
        <rFont val="Calibri"/>
        <family val="2"/>
        <scheme val="minor"/>
      </rPr>
      <t>1200</t>
    </r>
  </si>
  <si>
    <t>PEAK DETECCION</t>
  </si>
  <si>
    <t>500 000</t>
  </si>
  <si>
    <t>smoothing level 3 scans and minimum peak width 5 scans</t>
  </si>
  <si>
    <t>[M  +  H]+,  [M  +  NH4]+,  [M  +  Na]+,  [M  +  K]+,  [M  +  CH3OH + H]+</t>
  </si>
  <si>
    <t>[M − H]−, [M − H2O − H]−, [M + Cl]−, [M + HCOOH– H]−, [2M − H]−</t>
  </si>
  <si>
    <t>MS2DEC</t>
  </si>
  <si>
    <t>Sigma window value</t>
  </si>
  <si>
    <t>MS/MS abundance cut off</t>
  </si>
  <si>
    <t>Exclude after precursor ion</t>
  </si>
  <si>
    <t>checked</t>
  </si>
  <si>
    <t xml:space="preserve">Keep the isotopic ions </t>
  </si>
  <si>
    <t>3 Da</t>
  </si>
  <si>
    <t>Keep the isotopic ions w/o MS2DEC</t>
  </si>
  <si>
    <t xml:space="preserve">MS-Dial versión 4.70 </t>
  </si>
  <si>
    <t>MS1 Data type</t>
  </si>
  <si>
    <t>MS2 Data type</t>
  </si>
  <si>
    <t>Ion mode</t>
  </si>
  <si>
    <t>Target</t>
  </si>
  <si>
    <t>Metablomics</t>
  </si>
  <si>
    <t>Mode</t>
  </si>
  <si>
    <t>ddMSMS</t>
  </si>
  <si>
    <t>Profile</t>
  </si>
  <si>
    <t>Positive / Negative</t>
  </si>
  <si>
    <t>MS2 mass range begin</t>
  </si>
  <si>
    <t>MS2 mass range end</t>
  </si>
  <si>
    <r>
      <t xml:space="preserve"> </t>
    </r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 xml:space="preserve"> 0</t>
    </r>
  </si>
  <si>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 xml:space="preserve"> 2000</t>
    </r>
  </si>
  <si>
    <t>Maximum charged number</t>
  </si>
  <si>
    <t>#Isotope recognition</t>
  </si>
  <si>
    <t>#Data processing</t>
  </si>
  <si>
    <t>Number of threads</t>
  </si>
  <si>
    <t>IDENTIFICATION</t>
  </si>
  <si>
    <t>MSP file</t>
  </si>
  <si>
    <t>Retention time tolerance</t>
  </si>
  <si>
    <t>Accurate mass tolerance (MS1)</t>
  </si>
  <si>
    <t>Accurate mass tolerance (MS2)</t>
  </si>
  <si>
    <t>Identification score cut off</t>
  </si>
  <si>
    <t>Using retention time for scoring</t>
  </si>
  <si>
    <t>Using retention time for filtering</t>
  </si>
  <si>
    <t>Reference file</t>
  </si>
  <si>
    <t>Retention time factor</t>
  </si>
  <si>
    <t>MS1 factor</t>
  </si>
  <si>
    <t>Peak count filter</t>
  </si>
  <si>
    <t>N% detected in at least one group</t>
  </si>
  <si>
    <t>Sample max / blank average</t>
  </si>
  <si>
    <t>Sample average / blank average</t>
  </si>
  <si>
    <t>Keep removable features and assign the tag for checking</t>
  </si>
  <si>
    <t>Gap filling by compulsion</t>
  </si>
  <si>
    <t>MSP file and MS/MS identification setting</t>
  </si>
  <si>
    <t xml:space="preserve"> </t>
  </si>
  <si>
    <t>Alignment parameters setting</t>
  </si>
  <si>
    <t xml:space="preserve"> ----</t>
  </si>
  <si>
    <t>Remove feature based on blanck information</t>
  </si>
  <si>
    <t>check</t>
  </si>
  <si>
    <t>Uncheck</t>
  </si>
  <si>
    <t>TRUE</t>
  </si>
  <si>
    <t>FALSE</t>
  </si>
  <si>
    <t>Keep identified metabolites features</t>
  </si>
  <si>
    <t>Keep annotated (w/o MS2) metabolites features</t>
  </si>
  <si>
    <t>Together with alignment</t>
  </si>
  <si>
    <t>MS Dial parameters used for annotation of metabolites</t>
  </si>
  <si>
    <t>Accurate mass similarity score</t>
  </si>
  <si>
    <t>&gt; 750</t>
  </si>
  <si>
    <t>Dot product similarity score</t>
  </si>
  <si>
    <t>Reverse dot product similarity score</t>
  </si>
  <si>
    <t>Total Score</t>
  </si>
  <si>
    <t>&gt; 800</t>
  </si>
  <si>
    <t>Scores of 999 would present a perfect hit.</t>
  </si>
  <si>
    <t>Scores from 200 to 650 indicate few matching peaks *</t>
  </si>
  <si>
    <t xml:space="preserve">* A low score indicates that compound is not found in the database, </t>
  </si>
  <si>
    <t>The dot product algorithm uses the cosine of the angle between the unknown and library spectral vectors ...</t>
  </si>
  <si>
    <t>Results of the scores after a database search</t>
  </si>
  <si>
    <t>Similarity Score Threshold Determination using MS-Dial</t>
  </si>
  <si>
    <t>These library “match scores” range from 0 to 999. The intensity values range from 0 to 999, since the level of the most intense fragment (base peak) is set at 999.</t>
  </si>
  <si>
    <t>Scores &gt; 900 is an excellent match</t>
  </si>
  <si>
    <t xml:space="preserve">Scores 800 - 900 represent good matches </t>
  </si>
  <si>
    <t xml:space="preserve">Scores 700 - 800 is a fair match </t>
  </si>
  <si>
    <t>** references</t>
  </si>
  <si>
    <t>https://jordilabs.com/wp-content/uploads/2017/07/Whitepaper-NIST-EPA-NIH-Mass-Spectral-Library-Compound-Scoring.pdf</t>
  </si>
  <si>
    <t>https://www.ncbi.nlm.nih.gov/pmc/articles/PMC8106966/</t>
  </si>
  <si>
    <t>**</t>
  </si>
  <si>
    <t>Adduct type</t>
  </si>
  <si>
    <r>
      <rPr>
        <b/>
        <sz val="15"/>
        <color theme="1"/>
        <rFont val="Arial"/>
        <family val="2"/>
      </rPr>
      <t>Table S2</t>
    </r>
    <r>
      <rPr>
        <sz val="15"/>
        <color theme="1"/>
        <rFont val="Arial"/>
        <family val="2"/>
      </rPr>
      <t xml:space="preserve"> - List of putatively identified compounds by LC-HRMS/MS in the extract of Non-germinated seed </t>
    </r>
    <r>
      <rPr>
        <i/>
        <sz val="15"/>
        <color theme="1"/>
        <rFont val="Arial"/>
        <family val="2"/>
      </rPr>
      <t>Chenopodium quinoa</t>
    </r>
    <r>
      <rPr>
        <sz val="15"/>
        <color theme="1"/>
        <rFont val="Arial"/>
        <family val="2"/>
      </rPr>
      <t>.</t>
    </r>
  </si>
  <si>
    <r>
      <rPr>
        <b/>
        <sz val="15"/>
        <color theme="1"/>
        <rFont val="Arial"/>
        <family val="2"/>
      </rPr>
      <t>Table S1</t>
    </r>
    <r>
      <rPr>
        <sz val="15"/>
        <color theme="1"/>
        <rFont val="Arial"/>
        <family val="2"/>
      </rPr>
      <t xml:space="preserve"> - List of putatively identified compounds by LC-HRMS/MS in the extract of germinated seed </t>
    </r>
    <r>
      <rPr>
        <i/>
        <sz val="15"/>
        <color theme="1"/>
        <rFont val="Arial"/>
        <family val="2"/>
      </rPr>
      <t>Chenopodium quinoa</t>
    </r>
    <r>
      <rPr>
        <sz val="15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</si>
</sst>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</font>
    <font>
      <sz val="13"/>
      <name val="Arial"/>
      <family val="2"/>
    </font>
    <font>
      <sz val="14"/>
      <color theme="1"/>
      <name val="Arial"/>
      <family val="2"/>
    </font>
    <font>
      <sz val="15"/>
      <color theme="1"/>
      <name val="Arial"/>
      <family val="2"/>
    </font>
    <font>
      <i/>
      <sz val="15"/>
      <color theme="1"/>
      <name val="Arial"/>
      <family val="2"/>
    </font>
    <font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b/>
      <sz val="15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2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2" fontId="6" fillId="0" borderId="0" xfId="0" applyNumberFormat="1" applyFont="1" applyFill="1"/>
    <xf numFmtId="0" fontId="7" fillId="0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11" fillId="0" borderId="0" xfId="0" applyFont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ncbi.nlm.nih.gov/pmc/articles/PMC8106966/" TargetMode="External"/><Relationship Id="rId1" Type="http://schemas.openxmlformats.org/officeDocument/2006/relationships/hyperlink" Target="https://jordilabs.com/wp-content/uploads/2017/07/Whitepaper-NIST-EPA-NIH-Mass-Spectral-Library-Compound-Scorin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6"/>
  <sheetViews>
    <sheetView tabSelected="1" zoomScale="50" zoomScaleNormal="50" workbookViewId="0">
      <selection sqref="A1:M1"/>
    </sheetView>
  </sheetViews>
  <sheetFormatPr baseColWidth="10" defaultColWidth="9.140625" defaultRowHeight="16.5" x14ac:dyDescent="0.25"/>
  <cols>
    <col min="1" max="1" width="7.42578125" style="4" customWidth="1"/>
    <col min="2" max="2" width="15.42578125" style="4" customWidth="1"/>
    <col min="3" max="3" width="25.28515625" style="4" customWidth="1"/>
    <col min="4" max="4" width="12.85546875" style="4" customWidth="1"/>
    <col min="5" max="5" width="22.140625" style="1" customWidth="1"/>
    <col min="6" max="6" width="20.28515625" style="4" customWidth="1"/>
    <col min="7" max="7" width="10.28515625" style="4" customWidth="1"/>
    <col min="8" max="8" width="23.85546875" style="4" customWidth="1"/>
    <col min="9" max="9" width="93.28515625" style="32" customWidth="1"/>
    <col min="10" max="10" width="45.7109375" style="33" customWidth="1"/>
    <col min="11" max="11" width="34.85546875" style="4" customWidth="1"/>
    <col min="12" max="12" width="34.85546875" style="6" customWidth="1"/>
    <col min="13" max="13" width="36" style="4" customWidth="1"/>
    <col min="15" max="16384" width="9.140625" style="4"/>
  </cols>
  <sheetData>
    <row r="1" spans="1:13" ht="30" customHeight="1" x14ac:dyDescent="0.25">
      <c r="A1" s="57" t="s">
        <v>865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49.5" customHeight="1" x14ac:dyDescent="0.25">
      <c r="A2" s="30"/>
      <c r="B2" s="40" t="s">
        <v>756</v>
      </c>
      <c r="C2" s="40" t="s">
        <v>0</v>
      </c>
      <c r="D2" s="56" t="s">
        <v>863</v>
      </c>
      <c r="E2" s="41" t="s">
        <v>1</v>
      </c>
      <c r="F2" s="41" t="s">
        <v>752</v>
      </c>
      <c r="G2" s="30" t="s">
        <v>2</v>
      </c>
      <c r="H2" s="40" t="s">
        <v>753</v>
      </c>
      <c r="I2" s="40" t="s">
        <v>755</v>
      </c>
      <c r="J2" s="41" t="s">
        <v>754</v>
      </c>
      <c r="K2" s="30" t="s">
        <v>4</v>
      </c>
      <c r="L2" s="30" t="s">
        <v>3</v>
      </c>
      <c r="M2" s="40" t="s">
        <v>757</v>
      </c>
    </row>
    <row r="3" spans="1:13" s="11" customFormat="1" ht="39.75" customHeight="1" x14ac:dyDescent="0.25">
      <c r="A3" s="7">
        <v>1</v>
      </c>
      <c r="B3" s="9">
        <v>3.8462670000000001</v>
      </c>
      <c r="C3" s="7">
        <v>340.18858840000001</v>
      </c>
      <c r="D3" s="7" t="s">
        <v>36</v>
      </c>
      <c r="E3" s="7">
        <f>(C3-1.00782)+0.00054858</f>
        <v>339.18131698000002</v>
      </c>
      <c r="F3" s="7">
        <v>339.18099999999998</v>
      </c>
      <c r="G3" s="10">
        <f>((E3-F3)/E3)*1000000</f>
        <v>0.93454439902162545</v>
      </c>
      <c r="H3" s="7" t="s">
        <v>298</v>
      </c>
      <c r="I3" s="34" t="s">
        <v>297</v>
      </c>
      <c r="J3" s="34" t="s">
        <v>299</v>
      </c>
      <c r="K3" s="8" t="s">
        <v>301</v>
      </c>
      <c r="L3" s="8" t="s">
        <v>300</v>
      </c>
      <c r="M3" s="7" t="s">
        <v>302</v>
      </c>
    </row>
    <row r="4" spans="1:13" ht="21.75" customHeight="1" x14ac:dyDescent="0.25">
      <c r="A4" s="1">
        <v>2</v>
      </c>
      <c r="B4" s="3">
        <v>3.9123670000000002</v>
      </c>
      <c r="C4" s="1">
        <v>130.0266086</v>
      </c>
      <c r="D4" s="1" t="s">
        <v>36</v>
      </c>
      <c r="E4" s="1">
        <f>(C4-1.00782)+0.00054858</f>
        <v>129.01933717999998</v>
      </c>
      <c r="F4" s="1">
        <v>129.01929999999999</v>
      </c>
      <c r="G4" s="10">
        <f t="shared" ref="G4:G67" si="0">((E4-F4)/E4)*1000000</f>
        <v>0.28817385676582907</v>
      </c>
      <c r="H4" s="1" t="s">
        <v>305</v>
      </c>
      <c r="I4" s="32" t="s">
        <v>304</v>
      </c>
      <c r="J4" s="32" t="s">
        <v>659</v>
      </c>
      <c r="K4" s="5" t="s">
        <v>307</v>
      </c>
      <c r="L4" s="5" t="s">
        <v>306</v>
      </c>
      <c r="M4" s="1" t="s">
        <v>308</v>
      </c>
    </row>
    <row r="5" spans="1:13" ht="21.75" customHeight="1" x14ac:dyDescent="0.25">
      <c r="A5" s="1">
        <v>3</v>
      </c>
      <c r="B5" s="3">
        <v>4.2991830000000002</v>
      </c>
      <c r="C5" s="1">
        <v>313.13140800000002</v>
      </c>
      <c r="D5" s="1" t="s">
        <v>13</v>
      </c>
      <c r="E5" s="1">
        <f>(C5+1.00782)-0.00054858</f>
        <v>314.13867942000002</v>
      </c>
      <c r="F5" s="1">
        <v>314.13869999999997</v>
      </c>
      <c r="G5" s="10">
        <f t="shared" si="0"/>
        <v>-6.5512467273558722E-2</v>
      </c>
      <c r="H5" s="1" t="s">
        <v>80</v>
      </c>
      <c r="I5" s="32" t="s">
        <v>79</v>
      </c>
      <c r="J5" s="32" t="s">
        <v>81</v>
      </c>
      <c r="K5" s="5" t="s">
        <v>83</v>
      </c>
      <c r="L5" s="5" t="s">
        <v>82</v>
      </c>
      <c r="M5" s="1" t="s">
        <v>84</v>
      </c>
    </row>
    <row r="6" spans="1:13" ht="21.75" customHeight="1" x14ac:dyDescent="0.25">
      <c r="A6" s="15">
        <v>4</v>
      </c>
      <c r="B6" s="3">
        <v>4.4034829999999996</v>
      </c>
      <c r="C6" s="1">
        <v>138.03169399999999</v>
      </c>
      <c r="D6" s="1" t="s">
        <v>36</v>
      </c>
      <c r="E6" s="1">
        <f>(C6-1.00782)+0.00054858</f>
        <v>137.02442257999996</v>
      </c>
      <c r="F6" s="1">
        <v>137.02430000000001</v>
      </c>
      <c r="G6" s="10">
        <f t="shared" si="0"/>
        <v>0.89458505020566736</v>
      </c>
      <c r="H6" s="1" t="s">
        <v>46</v>
      </c>
      <c r="I6" s="32" t="s">
        <v>45</v>
      </c>
      <c r="J6" s="32" t="s">
        <v>47</v>
      </c>
      <c r="K6" s="5" t="s">
        <v>49</v>
      </c>
      <c r="L6" s="5" t="s">
        <v>48</v>
      </c>
      <c r="M6" s="1" t="s">
        <v>309</v>
      </c>
    </row>
    <row r="7" spans="1:13" ht="21.75" customHeight="1" x14ac:dyDescent="0.25">
      <c r="A7" s="14">
        <v>5</v>
      </c>
      <c r="B7" s="3">
        <v>4.6352330000000004</v>
      </c>
      <c r="C7" s="1">
        <v>146.05790870000001</v>
      </c>
      <c r="D7" s="1" t="s">
        <v>36</v>
      </c>
      <c r="E7" s="1">
        <f>(C7-1.00782)+0.00054858</f>
        <v>145.05063727999999</v>
      </c>
      <c r="F7" s="1">
        <v>145.05070000000001</v>
      </c>
      <c r="G7" s="10">
        <f t="shared" si="0"/>
        <v>-0.43240072014059994</v>
      </c>
      <c r="H7" s="1" t="s">
        <v>316</v>
      </c>
      <c r="I7" s="32" t="s">
        <v>315</v>
      </c>
      <c r="J7" s="32" t="s">
        <v>317</v>
      </c>
      <c r="K7" s="5" t="s">
        <v>319</v>
      </c>
      <c r="L7" s="5" t="s">
        <v>318</v>
      </c>
      <c r="M7" s="1" t="s">
        <v>320</v>
      </c>
    </row>
    <row r="8" spans="1:13" ht="21.75" customHeight="1" x14ac:dyDescent="0.25">
      <c r="A8" s="14">
        <v>6</v>
      </c>
      <c r="B8" s="3">
        <v>4.6922829999999998</v>
      </c>
      <c r="C8" s="1">
        <v>311.11575790000001</v>
      </c>
      <c r="D8" s="1" t="s">
        <v>13</v>
      </c>
      <c r="E8" s="1">
        <f>(C8+1.00782)-0.00054858</f>
        <v>312.12302932</v>
      </c>
      <c r="F8" s="1">
        <v>312.12329999999997</v>
      </c>
      <c r="G8" s="10">
        <f t="shared" si="0"/>
        <v>-0.8672221353263998</v>
      </c>
      <c r="H8" s="1" t="s">
        <v>86</v>
      </c>
      <c r="I8" s="32" t="s">
        <v>85</v>
      </c>
      <c r="J8" s="32" t="s">
        <v>81</v>
      </c>
      <c r="K8" s="5" t="s">
        <v>88</v>
      </c>
      <c r="L8" s="5" t="s">
        <v>87</v>
      </c>
      <c r="M8" s="1" t="s">
        <v>89</v>
      </c>
    </row>
    <row r="9" spans="1:13" ht="21.75" customHeight="1" x14ac:dyDescent="0.25">
      <c r="A9" s="15">
        <v>7</v>
      </c>
      <c r="B9" s="3">
        <v>4.7481669999999996</v>
      </c>
      <c r="C9" s="1">
        <v>132.0422586</v>
      </c>
      <c r="D9" s="1" t="s">
        <v>36</v>
      </c>
      <c r="E9" s="1">
        <f>(C9-1.00782)+0.00054858</f>
        <v>131.03498717999997</v>
      </c>
      <c r="F9" s="1">
        <v>131.03469999999999</v>
      </c>
      <c r="G9" s="10">
        <f t="shared" si="0"/>
        <v>2.191628405260396</v>
      </c>
      <c r="H9" s="1" t="s">
        <v>63</v>
      </c>
      <c r="I9" s="32" t="s">
        <v>62</v>
      </c>
      <c r="J9" s="32" t="s">
        <v>37</v>
      </c>
      <c r="K9" s="5" t="s">
        <v>65</v>
      </c>
      <c r="L9" s="5" t="s">
        <v>64</v>
      </c>
      <c r="M9" s="1" t="s">
        <v>321</v>
      </c>
    </row>
    <row r="10" spans="1:13" ht="32.25" customHeight="1" x14ac:dyDescent="0.25">
      <c r="A10" s="14">
        <v>8</v>
      </c>
      <c r="B10" s="3">
        <v>5.1209499999999997</v>
      </c>
      <c r="C10" s="1">
        <v>118.0266086</v>
      </c>
      <c r="D10" s="1" t="s">
        <v>36</v>
      </c>
      <c r="E10" s="1">
        <f>(C10-1.00782)+0.00054858</f>
        <v>117.01933718000001</v>
      </c>
      <c r="F10" s="1">
        <v>117.0192</v>
      </c>
      <c r="G10" s="10">
        <f t="shared" si="0"/>
        <v>1.1722848831304755</v>
      </c>
      <c r="H10" s="1" t="s">
        <v>35</v>
      </c>
      <c r="I10" s="32" t="s">
        <v>716</v>
      </c>
      <c r="J10" s="32" t="s">
        <v>37</v>
      </c>
      <c r="K10" s="5" t="s">
        <v>39</v>
      </c>
      <c r="L10" s="5" t="s">
        <v>38</v>
      </c>
      <c r="M10" s="1" t="s">
        <v>713</v>
      </c>
    </row>
    <row r="11" spans="1:13" ht="33" x14ac:dyDescent="0.25">
      <c r="A11" s="14">
        <v>9</v>
      </c>
      <c r="B11" s="3">
        <v>5.3510499999999999</v>
      </c>
      <c r="C11" s="1">
        <v>173.1051933</v>
      </c>
      <c r="D11" s="1" t="s">
        <v>36</v>
      </c>
      <c r="E11" s="1">
        <f>(C11-1.00782)+0.00054858</f>
        <v>172.09792187999997</v>
      </c>
      <c r="F11" s="1">
        <v>172.0986</v>
      </c>
      <c r="G11" s="10">
        <f t="shared" si="0"/>
        <v>-3.9403148662347336</v>
      </c>
      <c r="H11" s="1" t="s">
        <v>322</v>
      </c>
      <c r="I11" s="32" t="s">
        <v>663</v>
      </c>
      <c r="J11" s="32" t="s">
        <v>323</v>
      </c>
      <c r="K11" s="5" t="s">
        <v>325</v>
      </c>
      <c r="L11" s="5" t="s">
        <v>324</v>
      </c>
      <c r="M11" s="1" t="s">
        <v>326</v>
      </c>
    </row>
    <row r="12" spans="1:13" ht="33" x14ac:dyDescent="0.25">
      <c r="A12" s="15">
        <v>10</v>
      </c>
      <c r="B12" s="3">
        <v>5.76945</v>
      </c>
      <c r="C12" s="1">
        <v>118.0266086</v>
      </c>
      <c r="D12" s="1" t="s">
        <v>36</v>
      </c>
      <c r="E12" s="1">
        <f>(C12-1.00782)+0.00054858</f>
        <v>117.01933718000001</v>
      </c>
      <c r="F12" s="1">
        <v>117.0192</v>
      </c>
      <c r="G12" s="10">
        <f t="shared" si="0"/>
        <v>1.1722848831304755</v>
      </c>
      <c r="H12" s="1" t="s">
        <v>35</v>
      </c>
      <c r="I12" s="32" t="s">
        <v>715</v>
      </c>
      <c r="J12" s="32" t="s">
        <v>37</v>
      </c>
      <c r="K12" s="5" t="s">
        <v>39</v>
      </c>
      <c r="L12" s="5" t="s">
        <v>38</v>
      </c>
      <c r="M12" s="1" t="s">
        <v>714</v>
      </c>
    </row>
    <row r="13" spans="1:13" s="11" customFormat="1" ht="33" x14ac:dyDescent="0.25">
      <c r="A13" s="14">
        <v>11</v>
      </c>
      <c r="B13" s="9">
        <v>5.7925829999999996</v>
      </c>
      <c r="C13" s="7">
        <v>162.0528233</v>
      </c>
      <c r="D13" s="7" t="s">
        <v>36</v>
      </c>
      <c r="E13" s="7">
        <f>(C13-1.00782)+0.00054858</f>
        <v>161.04555187999998</v>
      </c>
      <c r="F13" s="7">
        <v>161.04580000000001</v>
      </c>
      <c r="G13" s="10">
        <f t="shared" si="0"/>
        <v>-1.5406821060315297</v>
      </c>
      <c r="H13" s="7" t="s">
        <v>327</v>
      </c>
      <c r="I13" s="34" t="s">
        <v>661</v>
      </c>
      <c r="J13" s="34" t="s">
        <v>67</v>
      </c>
      <c r="K13" s="8" t="s">
        <v>329</v>
      </c>
      <c r="L13" s="8" t="s">
        <v>328</v>
      </c>
      <c r="M13" s="7" t="s">
        <v>330</v>
      </c>
    </row>
    <row r="14" spans="1:13" ht="21.75" customHeight="1" x14ac:dyDescent="0.25">
      <c r="A14" s="14">
        <v>12</v>
      </c>
      <c r="B14" s="3">
        <v>5.8742830000000001</v>
      </c>
      <c r="C14" s="1">
        <v>123.0320284</v>
      </c>
      <c r="D14" s="1" t="s">
        <v>13</v>
      </c>
      <c r="E14" s="1">
        <f>(C14+1.00782)-0.00054858</f>
        <v>124.03929982</v>
      </c>
      <c r="F14" s="1">
        <v>124.0393</v>
      </c>
      <c r="G14" s="10">
        <f t="shared" si="0"/>
        <v>-1.4511529889609149E-3</v>
      </c>
      <c r="H14" s="1" t="s">
        <v>91</v>
      </c>
      <c r="I14" s="32" t="s">
        <v>90</v>
      </c>
      <c r="J14" s="32" t="s">
        <v>92</v>
      </c>
      <c r="K14" s="5" t="s">
        <v>94</v>
      </c>
      <c r="L14" s="5" t="s">
        <v>93</v>
      </c>
      <c r="M14" s="1" t="s">
        <v>95</v>
      </c>
    </row>
    <row r="15" spans="1:13" ht="19.5" customHeight="1" x14ac:dyDescent="0.25">
      <c r="A15" s="15">
        <v>13</v>
      </c>
      <c r="B15" s="3">
        <v>6.0258330000000004</v>
      </c>
      <c r="C15" s="1">
        <v>154.0266086</v>
      </c>
      <c r="D15" s="1" t="s">
        <v>36</v>
      </c>
      <c r="E15" s="1">
        <f>(C15-1.00782)+0.00054858</f>
        <v>153.01933717999998</v>
      </c>
      <c r="F15" s="1">
        <v>153.0196</v>
      </c>
      <c r="G15" s="10">
        <f t="shared" si="0"/>
        <v>-1.7175607008953815</v>
      </c>
      <c r="H15" s="1" t="s">
        <v>331</v>
      </c>
      <c r="I15" s="32" t="s">
        <v>660</v>
      </c>
      <c r="J15" s="32" t="s">
        <v>47</v>
      </c>
      <c r="K15" s="5" t="s">
        <v>333</v>
      </c>
      <c r="L15" s="5" t="s">
        <v>332</v>
      </c>
      <c r="M15" s="1" t="s">
        <v>334</v>
      </c>
    </row>
    <row r="16" spans="1:13" ht="33" x14ac:dyDescent="0.25">
      <c r="A16" s="15">
        <v>14</v>
      </c>
      <c r="B16" s="3">
        <v>6.2350339999999997</v>
      </c>
      <c r="C16" s="1">
        <v>173.1051933</v>
      </c>
      <c r="D16" s="1" t="s">
        <v>36</v>
      </c>
      <c r="E16" s="1">
        <f>(C16-1.00782)+0.00054858</f>
        <v>172.09792187999997</v>
      </c>
      <c r="F16" s="1">
        <v>172.0976</v>
      </c>
      <c r="G16" s="10">
        <f t="shared" si="0"/>
        <v>1.8703305447078373</v>
      </c>
      <c r="H16" s="1" t="s">
        <v>322</v>
      </c>
      <c r="I16" s="34" t="s">
        <v>664</v>
      </c>
      <c r="J16" s="32" t="s">
        <v>323</v>
      </c>
      <c r="K16" s="5" t="s">
        <v>325</v>
      </c>
      <c r="L16" s="5" t="s">
        <v>324</v>
      </c>
      <c r="M16" s="1" t="s">
        <v>335</v>
      </c>
    </row>
    <row r="17" spans="1:13" s="11" customFormat="1" ht="33" x14ac:dyDescent="0.25">
      <c r="A17" s="14">
        <v>15</v>
      </c>
      <c r="B17" s="9">
        <v>6.3052840000000003</v>
      </c>
      <c r="C17" s="7">
        <v>162.0528233</v>
      </c>
      <c r="D17" s="7" t="s">
        <v>36</v>
      </c>
      <c r="E17" s="7">
        <f>(C17-1.00782)+0.00054858</f>
        <v>161.04555187999998</v>
      </c>
      <c r="F17" s="7">
        <v>161.04580000000001</v>
      </c>
      <c r="G17" s="10">
        <f t="shared" si="0"/>
        <v>-1.5406821060315297</v>
      </c>
      <c r="H17" s="7" t="s">
        <v>327</v>
      </c>
      <c r="I17" s="34" t="s">
        <v>662</v>
      </c>
      <c r="J17" s="34" t="s">
        <v>67</v>
      </c>
      <c r="K17" s="8" t="s">
        <v>329</v>
      </c>
      <c r="L17" s="8" t="s">
        <v>328</v>
      </c>
      <c r="M17" s="7" t="s">
        <v>336</v>
      </c>
    </row>
    <row r="18" spans="1:13" ht="21" customHeight="1" x14ac:dyDescent="0.25">
      <c r="A18" s="62">
        <v>16</v>
      </c>
      <c r="B18" s="9">
        <v>6.6788670000000003</v>
      </c>
      <c r="C18" s="7">
        <v>219.11067249999999</v>
      </c>
      <c r="D18" s="7" t="s">
        <v>36</v>
      </c>
      <c r="E18" s="7">
        <f>(C18-1.00782)+0.00054858</f>
        <v>218.10340107999997</v>
      </c>
      <c r="F18" s="7">
        <v>218.10329999999999</v>
      </c>
      <c r="G18" s="10">
        <f t="shared" si="0"/>
        <v>0.46344990256211749</v>
      </c>
      <c r="H18" s="7" t="s">
        <v>97</v>
      </c>
      <c r="I18" s="64" t="s">
        <v>680</v>
      </c>
      <c r="J18" s="63" t="s">
        <v>98</v>
      </c>
      <c r="K18" s="5" t="s">
        <v>339</v>
      </c>
      <c r="L18" s="5" t="s">
        <v>338</v>
      </c>
      <c r="M18" s="1" t="s">
        <v>340</v>
      </c>
    </row>
    <row r="19" spans="1:13" ht="21" customHeight="1" x14ac:dyDescent="0.25">
      <c r="A19" s="62"/>
      <c r="B19" s="9">
        <v>6.691033</v>
      </c>
      <c r="C19" s="7">
        <v>219.11067249999999</v>
      </c>
      <c r="D19" s="7" t="s">
        <v>13</v>
      </c>
      <c r="E19" s="7">
        <f>(C19+1.00782)-0.00054858</f>
        <v>220.11794392000002</v>
      </c>
      <c r="F19" s="7">
        <v>220.1172</v>
      </c>
      <c r="G19" s="10">
        <f t="shared" si="0"/>
        <v>3.3796426896009315</v>
      </c>
      <c r="H19" s="7" t="s">
        <v>97</v>
      </c>
      <c r="I19" s="64"/>
      <c r="J19" s="63"/>
      <c r="K19" s="5" t="s">
        <v>100</v>
      </c>
      <c r="L19" s="5" t="s">
        <v>99</v>
      </c>
      <c r="M19" s="1" t="s">
        <v>101</v>
      </c>
    </row>
    <row r="20" spans="1:13" ht="21" customHeight="1" x14ac:dyDescent="0.25">
      <c r="A20" s="62">
        <v>17</v>
      </c>
      <c r="B20" s="9">
        <v>7.08535</v>
      </c>
      <c r="C20" s="7">
        <v>219.11067249999999</v>
      </c>
      <c r="D20" s="7" t="s">
        <v>13</v>
      </c>
      <c r="E20" s="7">
        <f>(C20+1.00782)-0.00054858</f>
        <v>220.11794392000002</v>
      </c>
      <c r="F20" s="7">
        <v>220.1173</v>
      </c>
      <c r="G20" s="10">
        <f t="shared" si="0"/>
        <v>2.9253407902534447</v>
      </c>
      <c r="H20" s="7" t="s">
        <v>97</v>
      </c>
      <c r="I20" s="64" t="s">
        <v>681</v>
      </c>
      <c r="J20" s="63" t="s">
        <v>98</v>
      </c>
      <c r="K20" s="5" t="s">
        <v>100</v>
      </c>
      <c r="L20" s="5" t="s">
        <v>99</v>
      </c>
      <c r="M20" s="1" t="s">
        <v>102</v>
      </c>
    </row>
    <row r="21" spans="1:13" ht="21" customHeight="1" x14ac:dyDescent="0.25">
      <c r="A21" s="62"/>
      <c r="B21" s="9">
        <v>7.1199000000000003</v>
      </c>
      <c r="C21" s="7">
        <v>219.11067249999999</v>
      </c>
      <c r="D21" s="7" t="s">
        <v>36</v>
      </c>
      <c r="E21" s="7">
        <f>(C21-1.00782)+0.00054858</f>
        <v>218.10340107999997</v>
      </c>
      <c r="F21" s="7">
        <v>218.10329999999999</v>
      </c>
      <c r="G21" s="10">
        <f t="shared" si="0"/>
        <v>0.46344990256211749</v>
      </c>
      <c r="H21" s="7" t="s">
        <v>97</v>
      </c>
      <c r="I21" s="64"/>
      <c r="J21" s="63"/>
      <c r="K21" s="5" t="s">
        <v>339</v>
      </c>
      <c r="L21" s="5" t="s">
        <v>338</v>
      </c>
      <c r="M21" s="1" t="s">
        <v>341</v>
      </c>
    </row>
    <row r="22" spans="1:13" s="11" customFormat="1" ht="21" customHeight="1" x14ac:dyDescent="0.25">
      <c r="A22" s="7">
        <v>18</v>
      </c>
      <c r="B22" s="9">
        <v>7.8432170000000001</v>
      </c>
      <c r="C22" s="7">
        <v>298.15689450000002</v>
      </c>
      <c r="D22" s="7" t="s">
        <v>36</v>
      </c>
      <c r="E22" s="7">
        <f>(C22-1.00782)+0.00054858</f>
        <v>297.14962308000003</v>
      </c>
      <c r="F22" s="7">
        <v>297.15190000000001</v>
      </c>
      <c r="G22" s="10">
        <f t="shared" si="0"/>
        <v>-7.6625370625918325</v>
      </c>
      <c r="H22" s="7" t="s">
        <v>294</v>
      </c>
      <c r="I22" s="34" t="s">
        <v>293</v>
      </c>
      <c r="J22" s="34" t="s">
        <v>666</v>
      </c>
      <c r="K22" s="8" t="s">
        <v>296</v>
      </c>
      <c r="L22" s="8" t="s">
        <v>295</v>
      </c>
      <c r="M22" s="7" t="s">
        <v>346</v>
      </c>
    </row>
    <row r="23" spans="1:13" ht="21" customHeight="1" x14ac:dyDescent="0.25">
      <c r="A23" s="1">
        <v>19</v>
      </c>
      <c r="B23" s="3">
        <v>7.8551500000000001</v>
      </c>
      <c r="C23" s="1">
        <v>129.04259300000001</v>
      </c>
      <c r="D23" s="1" t="s">
        <v>13</v>
      </c>
      <c r="E23" s="1">
        <f>(C23+1.00782)-0.00054858</f>
        <v>130.04986442000003</v>
      </c>
      <c r="F23" s="1">
        <v>130.0498</v>
      </c>
      <c r="G23" s="10">
        <f t="shared" si="0"/>
        <v>0.49534845973725522</v>
      </c>
      <c r="H23" s="1" t="s">
        <v>108</v>
      </c>
      <c r="I23" s="32" t="s">
        <v>107</v>
      </c>
      <c r="J23" s="32" t="s">
        <v>109</v>
      </c>
      <c r="K23" s="5" t="s">
        <v>111</v>
      </c>
      <c r="L23" s="5" t="s">
        <v>110</v>
      </c>
      <c r="M23" s="1" t="s">
        <v>112</v>
      </c>
    </row>
    <row r="24" spans="1:13" s="11" customFormat="1" ht="41.25" customHeight="1" x14ac:dyDescent="0.25">
      <c r="A24" s="65">
        <v>20</v>
      </c>
      <c r="B24" s="9">
        <v>10.06748</v>
      </c>
      <c r="C24" s="7">
        <v>480.30870349999998</v>
      </c>
      <c r="D24" s="7" t="s">
        <v>13</v>
      </c>
      <c r="E24" s="7">
        <f>(C24+1.00782)-0.00054858</f>
        <v>481.31597491999997</v>
      </c>
      <c r="F24" s="7">
        <v>481.31599999999997</v>
      </c>
      <c r="G24" s="10">
        <f t="shared" si="0"/>
        <v>-5.2107142308152748E-2</v>
      </c>
      <c r="H24" s="7" t="s">
        <v>114</v>
      </c>
      <c r="I24" s="64" t="s">
        <v>113</v>
      </c>
      <c r="J24" s="64" t="s">
        <v>115</v>
      </c>
      <c r="K24" s="8" t="s">
        <v>117</v>
      </c>
      <c r="L24" s="8" t="s">
        <v>116</v>
      </c>
      <c r="M24" s="7" t="s">
        <v>118</v>
      </c>
    </row>
    <row r="25" spans="1:13" s="11" customFormat="1" ht="33" customHeight="1" x14ac:dyDescent="0.25">
      <c r="A25" s="65"/>
      <c r="B25" s="9">
        <v>10.078849999999999</v>
      </c>
      <c r="C25" s="7">
        <v>480.30870349999998</v>
      </c>
      <c r="D25" s="7" t="s">
        <v>57</v>
      </c>
      <c r="E25" s="7">
        <f>(C25+46.0054793-1.00782)+0.00054858</f>
        <v>525.30691137999997</v>
      </c>
      <c r="F25" s="7">
        <v>525.30920000000003</v>
      </c>
      <c r="G25" s="10">
        <f t="shared" si="0"/>
        <v>-4.3567292766930974</v>
      </c>
      <c r="H25" s="7" t="s">
        <v>114</v>
      </c>
      <c r="I25" s="64"/>
      <c r="J25" s="64"/>
      <c r="K25" s="8" t="s">
        <v>117</v>
      </c>
      <c r="L25" s="8" t="s">
        <v>116</v>
      </c>
      <c r="M25" s="7" t="s">
        <v>350</v>
      </c>
    </row>
    <row r="26" spans="1:13" ht="86.25" customHeight="1" x14ac:dyDescent="0.25">
      <c r="A26" s="1">
        <v>21</v>
      </c>
      <c r="B26" s="3">
        <v>10.52275</v>
      </c>
      <c r="C26" s="1">
        <v>648.38734769999996</v>
      </c>
      <c r="D26" s="1" t="s">
        <v>36</v>
      </c>
      <c r="E26" s="1">
        <f>(C26-1.00782)+0.00054858</f>
        <v>647.38007627999991</v>
      </c>
      <c r="F26" s="1">
        <v>647.37869999999998</v>
      </c>
      <c r="G26" s="10">
        <f t="shared" si="0"/>
        <v>2.1259227003705727</v>
      </c>
      <c r="H26" s="1" t="s">
        <v>351</v>
      </c>
      <c r="I26" s="32" t="s">
        <v>667</v>
      </c>
      <c r="J26" s="32" t="s">
        <v>352</v>
      </c>
      <c r="K26" s="5" t="s">
        <v>354</v>
      </c>
      <c r="L26" s="5" t="s">
        <v>353</v>
      </c>
      <c r="M26" s="1" t="s">
        <v>355</v>
      </c>
    </row>
    <row r="27" spans="1:13" ht="24" customHeight="1" x14ac:dyDescent="0.25">
      <c r="A27" s="1">
        <v>22</v>
      </c>
      <c r="B27" s="3">
        <v>10.907030000000001</v>
      </c>
      <c r="C27" s="1">
        <v>372.14203209999999</v>
      </c>
      <c r="D27" s="1" t="s">
        <v>21</v>
      </c>
      <c r="E27" s="1">
        <f>(C27+22.9897697)-0.00054858</f>
        <v>395.13125322000002</v>
      </c>
      <c r="F27" s="1">
        <v>395.1327</v>
      </c>
      <c r="G27" s="10">
        <f t="shared" si="0"/>
        <v>-3.661517503843537</v>
      </c>
      <c r="H27" s="1" t="s">
        <v>120</v>
      </c>
      <c r="I27" s="32" t="s">
        <v>119</v>
      </c>
      <c r="J27" s="32" t="s">
        <v>121</v>
      </c>
      <c r="K27" s="5" t="s">
        <v>123</v>
      </c>
      <c r="L27" s="5" t="s">
        <v>122</v>
      </c>
      <c r="M27" s="1" t="s">
        <v>124</v>
      </c>
    </row>
    <row r="28" spans="1:13" ht="59.25" customHeight="1" x14ac:dyDescent="0.25">
      <c r="A28" s="1">
        <v>23</v>
      </c>
      <c r="B28" s="3">
        <v>11.06025</v>
      </c>
      <c r="C28" s="1">
        <v>356.11073199999998</v>
      </c>
      <c r="D28" s="1" t="s">
        <v>57</v>
      </c>
      <c r="E28" s="1">
        <f>(C28+46.0054793-1.00782)+0.00054858</f>
        <v>401.10893987999998</v>
      </c>
      <c r="F28" s="1">
        <v>401.10939999999999</v>
      </c>
      <c r="G28" s="10">
        <f t="shared" si="0"/>
        <v>-1.1471197828487318</v>
      </c>
      <c r="H28" s="1" t="s">
        <v>356</v>
      </c>
      <c r="I28" s="32" t="s">
        <v>668</v>
      </c>
      <c r="J28" s="32" t="s">
        <v>121</v>
      </c>
      <c r="K28" s="5" t="s">
        <v>358</v>
      </c>
      <c r="L28" s="5" t="s">
        <v>357</v>
      </c>
      <c r="M28" s="1" t="s">
        <v>359</v>
      </c>
    </row>
    <row r="29" spans="1:13" ht="19.5" customHeight="1" x14ac:dyDescent="0.25">
      <c r="A29" s="1">
        <v>24</v>
      </c>
      <c r="B29" s="3">
        <v>11.500769999999999</v>
      </c>
      <c r="C29" s="1">
        <v>244.069536</v>
      </c>
      <c r="D29" s="1" t="s">
        <v>36</v>
      </c>
      <c r="E29" s="1">
        <f>(C29-1.00782)+0.00054858</f>
        <v>243.06226457999998</v>
      </c>
      <c r="F29" s="1">
        <v>243.06219999999999</v>
      </c>
      <c r="G29" s="10">
        <f t="shared" si="0"/>
        <v>0.2656932374816473</v>
      </c>
      <c r="H29" s="1" t="s">
        <v>361</v>
      </c>
      <c r="I29" s="32" t="s">
        <v>360</v>
      </c>
      <c r="J29" s="32" t="s">
        <v>362</v>
      </c>
      <c r="K29" s="5" t="s">
        <v>364</v>
      </c>
      <c r="L29" s="5" t="s">
        <v>363</v>
      </c>
      <c r="M29" s="1" t="s">
        <v>365</v>
      </c>
    </row>
    <row r="30" spans="1:13" s="11" customFormat="1" ht="54.75" customHeight="1" x14ac:dyDescent="0.25">
      <c r="A30" s="7">
        <v>25</v>
      </c>
      <c r="B30" s="9">
        <v>12.303850000000001</v>
      </c>
      <c r="C30" s="7">
        <v>810.44017099999996</v>
      </c>
      <c r="D30" s="7" t="s">
        <v>36</v>
      </c>
      <c r="E30" s="7">
        <f>(C30-1.00782)+0.00054858</f>
        <v>809.43289957999991</v>
      </c>
      <c r="F30" s="7">
        <v>809.42700000000002</v>
      </c>
      <c r="G30" s="10">
        <f t="shared" si="0"/>
        <v>7.2885349767130645</v>
      </c>
      <c r="H30" s="7" t="s">
        <v>367</v>
      </c>
      <c r="I30" s="34" t="s">
        <v>366</v>
      </c>
      <c r="J30" s="34" t="s">
        <v>352</v>
      </c>
      <c r="K30" s="8" t="s">
        <v>369</v>
      </c>
      <c r="L30" s="8" t="s">
        <v>368</v>
      </c>
      <c r="M30" s="7" t="s">
        <v>370</v>
      </c>
    </row>
    <row r="31" spans="1:13" s="11" customFormat="1" ht="21" customHeight="1" x14ac:dyDescent="0.25">
      <c r="A31" s="7">
        <v>26</v>
      </c>
      <c r="B31" s="9">
        <v>12.37143</v>
      </c>
      <c r="C31" s="7">
        <v>477.28553899999997</v>
      </c>
      <c r="D31" s="7" t="s">
        <v>36</v>
      </c>
      <c r="E31" s="7">
        <f>(C31-1.00782)+0.00054858</f>
        <v>476.27826757999998</v>
      </c>
      <c r="F31" s="7">
        <v>476.27929999999998</v>
      </c>
      <c r="G31" s="10">
        <f t="shared" si="0"/>
        <v>-2.1676823619250096</v>
      </c>
      <c r="H31" s="7" t="s">
        <v>371</v>
      </c>
      <c r="I31" s="34" t="s">
        <v>675</v>
      </c>
      <c r="J31" s="34" t="s">
        <v>58</v>
      </c>
      <c r="K31" s="8" t="s">
        <v>373</v>
      </c>
      <c r="L31" s="8" t="s">
        <v>372</v>
      </c>
      <c r="M31" s="7" t="s">
        <v>374</v>
      </c>
    </row>
    <row r="32" spans="1:13" s="11" customFormat="1" x14ac:dyDescent="0.25">
      <c r="A32" s="65">
        <v>27</v>
      </c>
      <c r="B32" s="9">
        <v>12.41675</v>
      </c>
      <c r="C32" s="7">
        <v>453.28553899999997</v>
      </c>
      <c r="D32" s="7" t="s">
        <v>36</v>
      </c>
      <c r="E32" s="7">
        <f>(C32-1.00782)+0.00054858</f>
        <v>452.27826757999998</v>
      </c>
      <c r="F32" s="7">
        <v>452.27960000000002</v>
      </c>
      <c r="G32" s="10">
        <f t="shared" si="0"/>
        <v>-2.9460181829410264</v>
      </c>
      <c r="H32" s="7" t="s">
        <v>125</v>
      </c>
      <c r="I32" s="64" t="s">
        <v>674</v>
      </c>
      <c r="J32" s="64" t="s">
        <v>58</v>
      </c>
      <c r="K32" s="8" t="s">
        <v>127</v>
      </c>
      <c r="L32" s="8" t="s">
        <v>126</v>
      </c>
      <c r="M32" s="7" t="s">
        <v>375</v>
      </c>
    </row>
    <row r="33" spans="1:13" s="11" customFormat="1" x14ac:dyDescent="0.25">
      <c r="A33" s="65"/>
      <c r="B33" s="9">
        <v>12.427619999999999</v>
      </c>
      <c r="C33" s="7">
        <v>453.28553899999997</v>
      </c>
      <c r="D33" s="7" t="s">
        <v>13</v>
      </c>
      <c r="E33" s="7">
        <f>(C33+1.00782)-0.00054858</f>
        <v>454.29281041999997</v>
      </c>
      <c r="F33" s="7">
        <v>454.29430000000002</v>
      </c>
      <c r="G33" s="10">
        <f t="shared" si="0"/>
        <v>-3.2788984678788227</v>
      </c>
      <c r="H33" s="7" t="s">
        <v>125</v>
      </c>
      <c r="I33" s="64"/>
      <c r="J33" s="64"/>
      <c r="K33" s="8" t="s">
        <v>127</v>
      </c>
      <c r="L33" s="8" t="s">
        <v>126</v>
      </c>
      <c r="M33" s="7" t="s">
        <v>128</v>
      </c>
    </row>
    <row r="34" spans="1:13" s="11" customFormat="1" ht="36.75" customHeight="1" x14ac:dyDescent="0.25">
      <c r="A34" s="7">
        <v>28</v>
      </c>
      <c r="B34" s="9">
        <v>12.438750000000001</v>
      </c>
      <c r="C34" s="7">
        <v>152.0334253</v>
      </c>
      <c r="D34" s="7" t="s">
        <v>36</v>
      </c>
      <c r="E34" s="7">
        <f>(C34-1.00782)+0.00054858</f>
        <v>151.02615387999998</v>
      </c>
      <c r="F34" s="7">
        <v>151.02539999999999</v>
      </c>
      <c r="G34" s="10">
        <f t="shared" si="0"/>
        <v>4.991718193324747</v>
      </c>
      <c r="H34" s="7" t="s">
        <v>157</v>
      </c>
      <c r="I34" s="34" t="s">
        <v>685</v>
      </c>
      <c r="J34" s="34" t="s">
        <v>158</v>
      </c>
      <c r="K34" s="8" t="s">
        <v>376</v>
      </c>
      <c r="L34" s="8" t="s">
        <v>159</v>
      </c>
      <c r="M34" s="7" t="s">
        <v>377</v>
      </c>
    </row>
    <row r="35" spans="1:13" s="11" customFormat="1" ht="24.75" customHeight="1" x14ac:dyDescent="0.25">
      <c r="A35" s="7">
        <v>28</v>
      </c>
      <c r="B35" s="9">
        <v>12.86027</v>
      </c>
      <c r="C35" s="7">
        <v>519.33248920000005</v>
      </c>
      <c r="D35" s="7" t="s">
        <v>13</v>
      </c>
      <c r="E35" s="7">
        <f>(C35+1.00782)-0.00054858</f>
        <v>520.33976062000011</v>
      </c>
      <c r="F35" s="7">
        <v>520.34140000000002</v>
      </c>
      <c r="G35" s="10">
        <f t="shared" si="0"/>
        <v>-3.1505952917410474</v>
      </c>
      <c r="H35" s="7" t="s">
        <v>129</v>
      </c>
      <c r="I35" s="34" t="s">
        <v>676</v>
      </c>
      <c r="J35" s="34" t="s">
        <v>58</v>
      </c>
      <c r="K35" s="8" t="s">
        <v>131</v>
      </c>
      <c r="L35" s="8" t="s">
        <v>130</v>
      </c>
      <c r="M35" s="7" t="s">
        <v>132</v>
      </c>
    </row>
    <row r="36" spans="1:13" s="11" customFormat="1" x14ac:dyDescent="0.25">
      <c r="A36" s="65">
        <v>29</v>
      </c>
      <c r="B36" s="9">
        <v>12.894220000000001</v>
      </c>
      <c r="C36" s="7">
        <v>495.3324892</v>
      </c>
      <c r="D36" s="7" t="s">
        <v>57</v>
      </c>
      <c r="E36" s="7">
        <f>(C36+46.0054793-1.00782)+0.00054858</f>
        <v>540.33069707999994</v>
      </c>
      <c r="F36" s="7">
        <v>540.32910000000004</v>
      </c>
      <c r="G36" s="10">
        <f t="shared" si="0"/>
        <v>2.9557454509387577</v>
      </c>
      <c r="H36" s="7" t="s">
        <v>133</v>
      </c>
      <c r="I36" s="64" t="s">
        <v>677</v>
      </c>
      <c r="J36" s="64" t="s">
        <v>58</v>
      </c>
      <c r="K36" s="8" t="s">
        <v>135</v>
      </c>
      <c r="L36" s="8" t="s">
        <v>134</v>
      </c>
      <c r="M36" s="7" t="s">
        <v>378</v>
      </c>
    </row>
    <row r="37" spans="1:13" s="11" customFormat="1" x14ac:dyDescent="0.25">
      <c r="A37" s="65"/>
      <c r="B37" s="9">
        <v>12.9056</v>
      </c>
      <c r="C37" s="7">
        <v>495.3324892</v>
      </c>
      <c r="D37" s="7" t="s">
        <v>13</v>
      </c>
      <c r="E37" s="7">
        <f>(C37+1.00782)-0.00054858</f>
        <v>496.33976061999999</v>
      </c>
      <c r="F37" s="7">
        <v>496.33920000000001</v>
      </c>
      <c r="G37" s="10">
        <f t="shared" si="0"/>
        <v>1.129508543275217</v>
      </c>
      <c r="H37" s="7" t="s">
        <v>133</v>
      </c>
      <c r="I37" s="64"/>
      <c r="J37" s="64"/>
      <c r="K37" s="8" t="s">
        <v>135</v>
      </c>
      <c r="L37" s="8" t="s">
        <v>134</v>
      </c>
      <c r="M37" s="7" t="s">
        <v>136</v>
      </c>
    </row>
    <row r="38" spans="1:13" s="11" customFormat="1" x14ac:dyDescent="0.25">
      <c r="A38" s="7">
        <v>30</v>
      </c>
      <c r="B38" s="9">
        <v>12.928979999999999</v>
      </c>
      <c r="C38" s="7">
        <v>131.09462859999999</v>
      </c>
      <c r="D38" s="7" t="s">
        <v>13</v>
      </c>
      <c r="E38" s="7">
        <f>(C38+1.00782)-0.00054858</f>
        <v>132.10190002000002</v>
      </c>
      <c r="F38" s="7">
        <v>132.1019</v>
      </c>
      <c r="G38" s="10">
        <f t="shared" si="0"/>
        <v>1.5139839671219084E-4</v>
      </c>
      <c r="H38" s="7" t="s">
        <v>138</v>
      </c>
      <c r="I38" s="34" t="s">
        <v>137</v>
      </c>
      <c r="J38" s="34" t="s">
        <v>139</v>
      </c>
      <c r="K38" s="8" t="s">
        <v>141</v>
      </c>
      <c r="L38" s="8" t="s">
        <v>140</v>
      </c>
      <c r="M38" s="7" t="s">
        <v>142</v>
      </c>
    </row>
    <row r="39" spans="1:13" s="11" customFormat="1" x14ac:dyDescent="0.25">
      <c r="A39" s="65">
        <v>31</v>
      </c>
      <c r="B39" s="9">
        <v>12.928979999999999</v>
      </c>
      <c r="C39" s="7">
        <v>517.31683910000004</v>
      </c>
      <c r="D39" s="7" t="s">
        <v>13</v>
      </c>
      <c r="E39" s="7">
        <f>(C39+1.00782)-0.00054858</f>
        <v>518.32411052000009</v>
      </c>
      <c r="F39" s="7">
        <v>518.32680000000005</v>
      </c>
      <c r="G39" s="10">
        <f t="shared" si="0"/>
        <v>-5.1887997208155916</v>
      </c>
      <c r="H39" s="7" t="s">
        <v>143</v>
      </c>
      <c r="I39" s="64" t="s">
        <v>678</v>
      </c>
      <c r="J39" s="64" t="s">
        <v>58</v>
      </c>
      <c r="K39" s="8" t="s">
        <v>145</v>
      </c>
      <c r="L39" s="8" t="s">
        <v>144</v>
      </c>
      <c r="M39" s="7" t="s">
        <v>146</v>
      </c>
    </row>
    <row r="40" spans="1:13" s="11" customFormat="1" x14ac:dyDescent="0.25">
      <c r="A40" s="65"/>
      <c r="B40" s="9">
        <v>12.94073</v>
      </c>
      <c r="C40" s="7">
        <v>517.31683910000004</v>
      </c>
      <c r="D40" s="7" t="s">
        <v>57</v>
      </c>
      <c r="E40" s="7">
        <f>(C40+46.0054793-1.00782)+0.00054858</f>
        <v>562.31504698000003</v>
      </c>
      <c r="F40" s="7">
        <v>562.31550000000004</v>
      </c>
      <c r="G40" s="10">
        <f t="shared" si="0"/>
        <v>-0.80563378561899246</v>
      </c>
      <c r="H40" s="7" t="s">
        <v>143</v>
      </c>
      <c r="I40" s="64"/>
      <c r="J40" s="64"/>
      <c r="K40" s="8" t="s">
        <v>380</v>
      </c>
      <c r="L40" s="8" t="s">
        <v>379</v>
      </c>
      <c r="M40" s="7" t="s">
        <v>381</v>
      </c>
    </row>
    <row r="41" spans="1:13" ht="108" customHeight="1" x14ac:dyDescent="0.25">
      <c r="A41" s="1">
        <v>32</v>
      </c>
      <c r="B41" s="3">
        <v>12.9854</v>
      </c>
      <c r="C41" s="1">
        <v>956.49807969999995</v>
      </c>
      <c r="D41" s="1" t="s">
        <v>36</v>
      </c>
      <c r="E41" s="1">
        <f>(C41-1.00782)+0.00054858</f>
        <v>955.4908082799999</v>
      </c>
      <c r="F41" s="1">
        <v>955.48889999999994</v>
      </c>
      <c r="G41" s="10">
        <f t="shared" si="0"/>
        <v>1.9971725352203993</v>
      </c>
      <c r="H41" s="1" t="s">
        <v>382</v>
      </c>
      <c r="I41" s="32" t="s">
        <v>617</v>
      </c>
      <c r="J41" s="32" t="s">
        <v>352</v>
      </c>
      <c r="K41" s="5" t="s">
        <v>384</v>
      </c>
      <c r="L41" s="5" t="s">
        <v>383</v>
      </c>
      <c r="M41" s="1" t="s">
        <v>385</v>
      </c>
    </row>
    <row r="42" spans="1:13" ht="24" customHeight="1" x14ac:dyDescent="0.25">
      <c r="A42" s="1">
        <v>33</v>
      </c>
      <c r="B42" s="3">
        <v>13.203799999999999</v>
      </c>
      <c r="C42" s="1">
        <v>315.27734390000001</v>
      </c>
      <c r="D42" s="1" t="s">
        <v>13</v>
      </c>
      <c r="E42" s="1">
        <f>(C42+1.00782)-0.00054858</f>
        <v>316.28461532</v>
      </c>
      <c r="F42" s="1">
        <v>316.28559999999999</v>
      </c>
      <c r="G42" s="10">
        <f t="shared" si="0"/>
        <v>-3.1132718832735526</v>
      </c>
      <c r="H42" s="1" t="s">
        <v>148</v>
      </c>
      <c r="I42" s="32" t="s">
        <v>147</v>
      </c>
      <c r="J42" s="32" t="s">
        <v>58</v>
      </c>
      <c r="K42" s="5" t="s">
        <v>150</v>
      </c>
      <c r="L42" s="5" t="s">
        <v>149</v>
      </c>
      <c r="M42" s="1" t="s">
        <v>151</v>
      </c>
    </row>
    <row r="43" spans="1:13" ht="33.75" customHeight="1" x14ac:dyDescent="0.25">
      <c r="A43" s="1">
        <v>34</v>
      </c>
      <c r="B43" s="3">
        <v>13.38692</v>
      </c>
      <c r="C43" s="1">
        <v>456.36034519999998</v>
      </c>
      <c r="D43" s="1" t="s">
        <v>751</v>
      </c>
      <c r="E43" s="1">
        <f>(C43+1.00782-18.0105647)-0.00054858</f>
        <v>439.35705192</v>
      </c>
      <c r="F43" s="1">
        <v>439.35660000000001</v>
      </c>
      <c r="G43" s="10">
        <f t="shared" si="0"/>
        <v>1.0285939374687592</v>
      </c>
      <c r="H43" s="1" t="s">
        <v>152</v>
      </c>
      <c r="I43" s="32" t="s">
        <v>669</v>
      </c>
      <c r="J43" s="32" t="s">
        <v>28</v>
      </c>
      <c r="K43" s="5" t="s">
        <v>154</v>
      </c>
      <c r="L43" s="5" t="s">
        <v>153</v>
      </c>
      <c r="M43" s="1" t="s">
        <v>155</v>
      </c>
    </row>
    <row r="44" spans="1:13" ht="108.75" customHeight="1" x14ac:dyDescent="0.25">
      <c r="A44" s="1">
        <v>35</v>
      </c>
      <c r="B44" s="3">
        <v>13.39842</v>
      </c>
      <c r="C44" s="1">
        <v>956.49807969999995</v>
      </c>
      <c r="D44" s="1" t="s">
        <v>36</v>
      </c>
      <c r="E44" s="1">
        <f>(C44-1.00782)+0.00054858</f>
        <v>955.4908082799999</v>
      </c>
      <c r="F44" s="1">
        <v>955.48940000000005</v>
      </c>
      <c r="G44" s="10">
        <f t="shared" si="0"/>
        <v>1.4738812635838627</v>
      </c>
      <c r="H44" s="1" t="s">
        <v>382</v>
      </c>
      <c r="I44" s="32" t="s">
        <v>617</v>
      </c>
      <c r="J44" s="32" t="s">
        <v>352</v>
      </c>
      <c r="K44" s="5" t="s">
        <v>384</v>
      </c>
      <c r="L44" s="5" t="s">
        <v>383</v>
      </c>
      <c r="M44" s="1" t="s">
        <v>390</v>
      </c>
    </row>
    <row r="45" spans="1:13" s="21" customFormat="1" ht="39" customHeight="1" x14ac:dyDescent="0.25">
      <c r="A45" s="16">
        <v>36</v>
      </c>
      <c r="B45" s="18">
        <v>13.491350000000001</v>
      </c>
      <c r="C45" s="16">
        <v>152.06847339999999</v>
      </c>
      <c r="D45" s="16" t="s">
        <v>36</v>
      </c>
      <c r="E45" s="16">
        <f>(C45-1.00782)+0.00054858</f>
        <v>151.06120197999996</v>
      </c>
      <c r="F45" s="16">
        <v>151.06049999999999</v>
      </c>
      <c r="G45" s="10">
        <f t="shared" si="0"/>
        <v>4.6469906949822937</v>
      </c>
      <c r="H45" s="16" t="s">
        <v>76</v>
      </c>
      <c r="I45" s="38" t="s">
        <v>683</v>
      </c>
      <c r="J45" s="38" t="s">
        <v>71</v>
      </c>
      <c r="K45" s="17" t="s">
        <v>78</v>
      </c>
      <c r="L45" s="17" t="s">
        <v>77</v>
      </c>
      <c r="M45" s="16" t="s">
        <v>391</v>
      </c>
    </row>
    <row r="46" spans="1:13" s="21" customFormat="1" ht="19.5" customHeight="1" x14ac:dyDescent="0.25">
      <c r="A46" s="16">
        <v>37</v>
      </c>
      <c r="B46" s="18">
        <v>13.604520000000001</v>
      </c>
      <c r="C46" s="16">
        <v>291.09541630000001</v>
      </c>
      <c r="D46" s="16" t="s">
        <v>36</v>
      </c>
      <c r="E46" s="16">
        <f>(C46-1.00782)+0.00054858</f>
        <v>290.08814488000002</v>
      </c>
      <c r="F46" s="16">
        <v>290.08710000000002</v>
      </c>
      <c r="G46" s="10">
        <f t="shared" si="0"/>
        <v>3.6019396808757955</v>
      </c>
      <c r="H46" s="16" t="s">
        <v>393</v>
      </c>
      <c r="I46" s="38" t="s">
        <v>392</v>
      </c>
      <c r="J46" s="38" t="s">
        <v>226</v>
      </c>
      <c r="K46" s="17" t="s">
        <v>395</v>
      </c>
      <c r="L46" s="17" t="s">
        <v>394</v>
      </c>
      <c r="M46" s="16" t="s">
        <v>396</v>
      </c>
    </row>
    <row r="47" spans="1:13" s="26" customFormat="1" x14ac:dyDescent="0.25">
      <c r="A47" s="59">
        <v>38</v>
      </c>
      <c r="B47" s="23">
        <v>13.627269999999999</v>
      </c>
      <c r="C47" s="24">
        <v>284.07568400000002</v>
      </c>
      <c r="D47" s="24" t="s">
        <v>36</v>
      </c>
      <c r="E47" s="24">
        <f>(C47-1.00782)+0.00054858</f>
        <v>283.06841258000003</v>
      </c>
      <c r="F47" s="24">
        <v>283.06760000000003</v>
      </c>
      <c r="G47" s="10">
        <f t="shared" si="0"/>
        <v>2.870613476775576</v>
      </c>
      <c r="H47" s="24" t="s">
        <v>163</v>
      </c>
      <c r="I47" s="58" t="s">
        <v>162</v>
      </c>
      <c r="J47" s="58" t="s">
        <v>164</v>
      </c>
      <c r="K47" s="25" t="s">
        <v>398</v>
      </c>
      <c r="L47" s="25" t="s">
        <v>397</v>
      </c>
      <c r="M47" s="24" t="s">
        <v>399</v>
      </c>
    </row>
    <row r="48" spans="1:13" s="26" customFormat="1" x14ac:dyDescent="0.25">
      <c r="A48" s="59"/>
      <c r="B48" s="23">
        <v>13.63902</v>
      </c>
      <c r="C48" s="24">
        <v>284.07568400000002</v>
      </c>
      <c r="D48" s="24" t="s">
        <v>13</v>
      </c>
      <c r="E48" s="24">
        <f>(C48+1.00782)-0.00054858</f>
        <v>285.08295542000002</v>
      </c>
      <c r="F48" s="24">
        <v>285.0831</v>
      </c>
      <c r="G48" s="10">
        <f t="shared" si="0"/>
        <v>-0.50715062838411029</v>
      </c>
      <c r="H48" s="24" t="s">
        <v>163</v>
      </c>
      <c r="I48" s="58"/>
      <c r="J48" s="58"/>
      <c r="K48" s="25" t="s">
        <v>166</v>
      </c>
      <c r="L48" s="25" t="s">
        <v>165</v>
      </c>
      <c r="M48" s="24" t="s">
        <v>167</v>
      </c>
    </row>
    <row r="49" spans="1:13" s="21" customFormat="1" ht="33.75" customHeight="1" x14ac:dyDescent="0.25">
      <c r="A49" s="16">
        <v>39</v>
      </c>
      <c r="B49" s="18">
        <v>13.63902</v>
      </c>
      <c r="C49" s="16">
        <v>152.0334253</v>
      </c>
      <c r="D49" s="16" t="s">
        <v>13</v>
      </c>
      <c r="E49" s="16">
        <f>(C49+1.00782)-0.00054858</f>
        <v>153.04069672000003</v>
      </c>
      <c r="F49" s="16">
        <v>153.04040000000001</v>
      </c>
      <c r="G49" s="10">
        <f t="shared" si="0"/>
        <v>1.9388306926337389</v>
      </c>
      <c r="H49" s="16" t="s">
        <v>157</v>
      </c>
      <c r="I49" s="38" t="s">
        <v>686</v>
      </c>
      <c r="J49" s="38" t="s">
        <v>158</v>
      </c>
      <c r="K49" s="17" t="s">
        <v>160</v>
      </c>
      <c r="L49" s="17" t="s">
        <v>159</v>
      </c>
      <c r="M49" s="16" t="s">
        <v>161</v>
      </c>
    </row>
    <row r="50" spans="1:13" s="21" customFormat="1" ht="34.5" customHeight="1" x14ac:dyDescent="0.25">
      <c r="A50" s="16">
        <v>40</v>
      </c>
      <c r="B50" s="18">
        <v>13.717320000000001</v>
      </c>
      <c r="C50" s="16">
        <v>152.06847339999999</v>
      </c>
      <c r="D50" s="16" t="s">
        <v>36</v>
      </c>
      <c r="E50" s="16">
        <f>(C50-1.00782)+0.00054858</f>
        <v>151.06120197999996</v>
      </c>
      <c r="F50" s="16">
        <v>151.06059999999999</v>
      </c>
      <c r="G50" s="10">
        <f t="shared" si="0"/>
        <v>3.9850073485465938</v>
      </c>
      <c r="H50" s="16" t="s">
        <v>76</v>
      </c>
      <c r="I50" s="38" t="s">
        <v>684</v>
      </c>
      <c r="J50" s="38" t="s">
        <v>71</v>
      </c>
      <c r="K50" s="17" t="s">
        <v>78</v>
      </c>
      <c r="L50" s="17" t="s">
        <v>400</v>
      </c>
      <c r="M50" s="16" t="s">
        <v>401</v>
      </c>
    </row>
    <row r="51" spans="1:13" ht="51" customHeight="1" x14ac:dyDescent="0.25">
      <c r="A51" s="1">
        <v>41</v>
      </c>
      <c r="B51" s="3">
        <v>13.79613</v>
      </c>
      <c r="C51" s="1">
        <v>454.34469519999999</v>
      </c>
      <c r="D51" s="1" t="s">
        <v>27</v>
      </c>
      <c r="E51" s="1">
        <f>(C51+1.00782-18.0105647)-0.00054858</f>
        <v>437.34140192000001</v>
      </c>
      <c r="F51" s="1">
        <v>437.34190000000001</v>
      </c>
      <c r="G51" s="10">
        <f t="shared" si="0"/>
        <v>-1.1388814272172563</v>
      </c>
      <c r="H51" s="1" t="s">
        <v>169</v>
      </c>
      <c r="I51" s="32" t="s">
        <v>168</v>
      </c>
      <c r="J51" s="32" t="s">
        <v>28</v>
      </c>
      <c r="K51" s="5" t="s">
        <v>171</v>
      </c>
      <c r="L51" s="5" t="s">
        <v>170</v>
      </c>
      <c r="M51" s="1" t="s">
        <v>172</v>
      </c>
    </row>
    <row r="52" spans="1:13" ht="37.5" customHeight="1" x14ac:dyDescent="0.25">
      <c r="A52" s="29">
        <v>42</v>
      </c>
      <c r="B52" s="3">
        <v>13.97885</v>
      </c>
      <c r="C52" s="1">
        <v>456.36034519999998</v>
      </c>
      <c r="D52" s="1" t="s">
        <v>24</v>
      </c>
      <c r="E52" s="1">
        <f>(C52+1.00782-18.0105647)-0.00054858</f>
        <v>439.35705192</v>
      </c>
      <c r="F52" s="1">
        <v>439.35649999999998</v>
      </c>
      <c r="G52" s="10">
        <f t="shared" si="0"/>
        <v>1.2561992520864242</v>
      </c>
      <c r="H52" s="1" t="s">
        <v>152</v>
      </c>
      <c r="I52" s="32" t="s">
        <v>688</v>
      </c>
      <c r="J52" s="32" t="s">
        <v>28</v>
      </c>
      <c r="K52" s="5" t="s">
        <v>154</v>
      </c>
      <c r="L52" s="5" t="s">
        <v>153</v>
      </c>
      <c r="M52" s="1" t="s">
        <v>173</v>
      </c>
    </row>
    <row r="53" spans="1:13" ht="21" customHeight="1" x14ac:dyDescent="0.25">
      <c r="A53" s="14">
        <v>43</v>
      </c>
      <c r="B53" s="3">
        <v>14.343830000000001</v>
      </c>
      <c r="C53" s="1">
        <v>267.09675379999999</v>
      </c>
      <c r="D53" s="1" t="s">
        <v>13</v>
      </c>
      <c r="E53" s="1">
        <f>(C53+1.00782)-0.00054858</f>
        <v>268.10402521999998</v>
      </c>
      <c r="F53" s="1">
        <v>268.1035</v>
      </c>
      <c r="G53" s="10">
        <f t="shared" si="0"/>
        <v>1.9590157199426961</v>
      </c>
      <c r="H53" s="1" t="s">
        <v>175</v>
      </c>
      <c r="I53" s="32" t="s">
        <v>174</v>
      </c>
      <c r="J53" s="32" t="s">
        <v>164</v>
      </c>
      <c r="K53" s="5" t="s">
        <v>177</v>
      </c>
      <c r="L53" s="5" t="s">
        <v>176</v>
      </c>
      <c r="M53" s="1" t="s">
        <v>178</v>
      </c>
    </row>
    <row r="54" spans="1:13" s="11" customFormat="1" ht="24.75" customHeight="1" x14ac:dyDescent="0.25">
      <c r="A54" s="29">
        <v>44</v>
      </c>
      <c r="B54" s="9">
        <v>14.446619999999999</v>
      </c>
      <c r="C54" s="7">
        <v>180.063388</v>
      </c>
      <c r="D54" s="7" t="s">
        <v>36</v>
      </c>
      <c r="E54" s="7">
        <f>(C54-1.00782)+0.00054858</f>
        <v>179.05611657999998</v>
      </c>
      <c r="F54" s="7">
        <v>179.05619999999999</v>
      </c>
      <c r="G54" s="10">
        <f t="shared" si="0"/>
        <v>-0.4658874636805061</v>
      </c>
      <c r="H54" s="7" t="s">
        <v>403</v>
      </c>
      <c r="I54" s="34" t="s">
        <v>402</v>
      </c>
      <c r="J54" s="34" t="s">
        <v>404</v>
      </c>
      <c r="K54" s="8" t="s">
        <v>406</v>
      </c>
      <c r="L54" s="8" t="s">
        <v>405</v>
      </c>
      <c r="M54" s="7" t="s">
        <v>407</v>
      </c>
    </row>
    <row r="55" spans="1:13" ht="33.75" customHeight="1" x14ac:dyDescent="0.25">
      <c r="A55" s="14">
        <v>45</v>
      </c>
      <c r="B55" s="3">
        <v>14.686120000000001</v>
      </c>
      <c r="C55" s="1">
        <v>456.36034519999998</v>
      </c>
      <c r="D55" s="1" t="s">
        <v>751</v>
      </c>
      <c r="E55" s="1">
        <f>(C55+1.00782-18.0105647)-0.00054858</f>
        <v>439.35705192</v>
      </c>
      <c r="F55" s="1">
        <v>439.35579999999999</v>
      </c>
      <c r="G55" s="10">
        <f t="shared" si="0"/>
        <v>2.8494364538925647</v>
      </c>
      <c r="H55" s="1" t="s">
        <v>152</v>
      </c>
      <c r="I55" s="32" t="s">
        <v>689</v>
      </c>
      <c r="J55" s="32" t="s">
        <v>28</v>
      </c>
      <c r="K55" s="5" t="s">
        <v>154</v>
      </c>
      <c r="L55" s="5" t="s">
        <v>153</v>
      </c>
      <c r="M55" s="1" t="s">
        <v>179</v>
      </c>
    </row>
    <row r="56" spans="1:13" ht="19.5" customHeight="1" x14ac:dyDescent="0.25">
      <c r="A56" s="29">
        <v>46</v>
      </c>
      <c r="B56" s="3">
        <v>14.7986</v>
      </c>
      <c r="C56" s="1">
        <v>120.05751480000001</v>
      </c>
      <c r="D56" s="1" t="s">
        <v>13</v>
      </c>
      <c r="E56" s="1">
        <f>(C56+1.00782)-0.00054858</f>
        <v>121.06478622</v>
      </c>
      <c r="F56" s="1">
        <v>121.06489999999999</v>
      </c>
      <c r="G56" s="10">
        <f t="shared" si="0"/>
        <v>-0.93982737297070607</v>
      </c>
      <c r="H56" s="1" t="s">
        <v>181</v>
      </c>
      <c r="I56" s="32" t="s">
        <v>180</v>
      </c>
      <c r="J56" s="32" t="s">
        <v>182</v>
      </c>
      <c r="K56" s="5" t="s">
        <v>184</v>
      </c>
      <c r="L56" s="5" t="s">
        <v>183</v>
      </c>
      <c r="M56" s="1" t="s">
        <v>185</v>
      </c>
    </row>
    <row r="57" spans="1:13" ht="19.5" customHeight="1" x14ac:dyDescent="0.25">
      <c r="A57" s="29">
        <v>47</v>
      </c>
      <c r="B57" s="3">
        <v>14.7986</v>
      </c>
      <c r="C57" s="1">
        <v>165.07897850000001</v>
      </c>
      <c r="D57" s="1" t="s">
        <v>13</v>
      </c>
      <c r="E57" s="1">
        <f>(C57+1.00782)-0.00054858</f>
        <v>166.08624992000003</v>
      </c>
      <c r="F57" s="1">
        <v>166.08600000000001</v>
      </c>
      <c r="G57" s="10">
        <f t="shared" si="0"/>
        <v>1.5047603286621953</v>
      </c>
      <c r="H57" s="1" t="s">
        <v>187</v>
      </c>
      <c r="I57" s="32" t="s">
        <v>186</v>
      </c>
      <c r="J57" s="32" t="s">
        <v>188</v>
      </c>
      <c r="K57" s="5" t="s">
        <v>190</v>
      </c>
      <c r="L57" s="5" t="s">
        <v>189</v>
      </c>
      <c r="M57" s="1" t="s">
        <v>191</v>
      </c>
    </row>
    <row r="58" spans="1:13" ht="19.5" customHeight="1" x14ac:dyDescent="0.25">
      <c r="A58" s="14">
        <v>48</v>
      </c>
      <c r="B58" s="3">
        <v>14.915330000000001</v>
      </c>
      <c r="C58" s="1">
        <v>204.08987759999999</v>
      </c>
      <c r="D58" s="1" t="s">
        <v>13</v>
      </c>
      <c r="E58" s="1">
        <f>(C58+1.00782)-0.00054858</f>
        <v>205.09714902000002</v>
      </c>
      <c r="F58" s="1">
        <v>205.09719999999999</v>
      </c>
      <c r="G58" s="10">
        <f t="shared" si="0"/>
        <v>-0.24856513224417004</v>
      </c>
      <c r="H58" s="1" t="s">
        <v>192</v>
      </c>
      <c r="I58" s="32" t="s">
        <v>687</v>
      </c>
      <c r="J58" s="32" t="s">
        <v>690</v>
      </c>
      <c r="K58" s="5" t="s">
        <v>194</v>
      </c>
      <c r="L58" s="5" t="s">
        <v>193</v>
      </c>
      <c r="M58" s="1" t="s">
        <v>195</v>
      </c>
    </row>
    <row r="59" spans="1:13" ht="19.5" customHeight="1" x14ac:dyDescent="0.25">
      <c r="A59" s="29">
        <v>49</v>
      </c>
      <c r="B59" s="3">
        <v>15.033250000000001</v>
      </c>
      <c r="C59" s="1">
        <v>131.09462859999999</v>
      </c>
      <c r="D59" s="1" t="s">
        <v>13</v>
      </c>
      <c r="E59" s="1">
        <f>(C59+1.00782)-0.00054858</f>
        <v>132.10190002000002</v>
      </c>
      <c r="F59" s="1">
        <v>132.1026</v>
      </c>
      <c r="G59" s="10">
        <f t="shared" si="0"/>
        <v>-5.2987882829313913</v>
      </c>
      <c r="H59" s="1" t="s">
        <v>138</v>
      </c>
      <c r="I59" s="32" t="s">
        <v>196</v>
      </c>
      <c r="J59" s="32" t="s">
        <v>197</v>
      </c>
      <c r="K59" s="5" t="s">
        <v>199</v>
      </c>
      <c r="L59" s="5" t="s">
        <v>198</v>
      </c>
      <c r="M59" s="1" t="s">
        <v>200</v>
      </c>
    </row>
    <row r="60" spans="1:13" s="11" customFormat="1" ht="54" customHeight="1" x14ac:dyDescent="0.25">
      <c r="A60" s="14">
        <v>50</v>
      </c>
      <c r="B60" s="9">
        <v>15.11458</v>
      </c>
      <c r="C60" s="7">
        <v>756.19016390000002</v>
      </c>
      <c r="D60" s="7" t="s">
        <v>36</v>
      </c>
      <c r="E60" s="7">
        <f>(C60-1.00782)+0.00054858</f>
        <v>755.18289247999996</v>
      </c>
      <c r="F60" s="7">
        <v>755.18709999999999</v>
      </c>
      <c r="G60" s="10">
        <f t="shared" si="0"/>
        <v>-5.571524516670773</v>
      </c>
      <c r="H60" s="7" t="s">
        <v>409</v>
      </c>
      <c r="I60" s="34" t="s">
        <v>408</v>
      </c>
      <c r="J60" s="34" t="s">
        <v>712</v>
      </c>
      <c r="K60" s="8" t="s">
        <v>411</v>
      </c>
      <c r="L60" s="8" t="s">
        <v>410</v>
      </c>
      <c r="M60" s="7" t="s">
        <v>412</v>
      </c>
    </row>
    <row r="61" spans="1:13" ht="69" customHeight="1" x14ac:dyDescent="0.25">
      <c r="A61" s="29">
        <v>51</v>
      </c>
      <c r="B61" s="3">
        <v>15.138999999999999</v>
      </c>
      <c r="C61" s="1">
        <v>756.2112932</v>
      </c>
      <c r="D61" s="1" t="s">
        <v>36</v>
      </c>
      <c r="E61" s="1">
        <f>(C61-1.00782)+0.00054858</f>
        <v>755.20402177999995</v>
      </c>
      <c r="F61" s="1">
        <v>755.20780000000002</v>
      </c>
      <c r="G61" s="10">
        <f t="shared" si="0"/>
        <v>-5.0029129759754349</v>
      </c>
      <c r="H61" s="1" t="s">
        <v>413</v>
      </c>
      <c r="I61" s="32" t="s">
        <v>682</v>
      </c>
      <c r="J61" s="32" t="s">
        <v>712</v>
      </c>
      <c r="K61" s="5" t="s">
        <v>415</v>
      </c>
      <c r="L61" s="5" t="s">
        <v>414</v>
      </c>
      <c r="M61" s="1" t="s">
        <v>412</v>
      </c>
    </row>
    <row r="62" spans="1:13" s="26" customFormat="1" ht="22.5" customHeight="1" x14ac:dyDescent="0.25">
      <c r="A62" s="14">
        <v>52</v>
      </c>
      <c r="B62" s="23">
        <v>15.20538</v>
      </c>
      <c r="C62" s="24">
        <v>182.079038</v>
      </c>
      <c r="D62" s="24" t="s">
        <v>36</v>
      </c>
      <c r="E62" s="24">
        <f>(C62-1.00782)+0.00054858</f>
        <v>181.07176657999997</v>
      </c>
      <c r="F62" s="24">
        <v>181.0712</v>
      </c>
      <c r="G62" s="10">
        <f t="shared" si="0"/>
        <v>3.1290355789326507</v>
      </c>
      <c r="H62" s="24" t="s">
        <v>70</v>
      </c>
      <c r="I62" s="36" t="s">
        <v>416</v>
      </c>
      <c r="J62" s="36" t="s">
        <v>71</v>
      </c>
      <c r="K62" s="25" t="s">
        <v>418</v>
      </c>
      <c r="L62" s="25" t="s">
        <v>417</v>
      </c>
      <c r="M62" s="24" t="s">
        <v>419</v>
      </c>
    </row>
    <row r="63" spans="1:13" s="26" customFormat="1" ht="22.5" customHeight="1" x14ac:dyDescent="0.25">
      <c r="A63" s="29">
        <v>53</v>
      </c>
      <c r="B63" s="23">
        <v>15.30795</v>
      </c>
      <c r="C63" s="24">
        <v>117.07897850000001</v>
      </c>
      <c r="D63" s="24" t="s">
        <v>13</v>
      </c>
      <c r="E63" s="24">
        <f>(C63+1.00782)-0.00054858</f>
        <v>118.08624992</v>
      </c>
      <c r="F63" s="24">
        <v>118.0866</v>
      </c>
      <c r="G63" s="10">
        <f t="shared" si="0"/>
        <v>-2.9646127321444808</v>
      </c>
      <c r="H63" s="24" t="s">
        <v>12</v>
      </c>
      <c r="I63" s="36" t="s">
        <v>11</v>
      </c>
      <c r="J63" s="36" t="s">
        <v>14</v>
      </c>
      <c r="K63" s="25" t="s">
        <v>16</v>
      </c>
      <c r="L63" s="25" t="s">
        <v>15</v>
      </c>
      <c r="M63" s="24" t="s">
        <v>201</v>
      </c>
    </row>
    <row r="64" spans="1:13" s="26" customFormat="1" ht="33.75" customHeight="1" x14ac:dyDescent="0.25">
      <c r="A64" s="29">
        <v>54</v>
      </c>
      <c r="B64" s="23">
        <v>15.38585</v>
      </c>
      <c r="C64" s="24">
        <v>180.063388</v>
      </c>
      <c r="D64" s="24" t="s">
        <v>36</v>
      </c>
      <c r="E64" s="24">
        <f>(C64-1.00782)+0.00054858</f>
        <v>179.05611657999998</v>
      </c>
      <c r="F64" s="24">
        <v>179.05609999999999</v>
      </c>
      <c r="G64" s="10">
        <f t="shared" si="0"/>
        <v>9.2596669189877759E-2</v>
      </c>
      <c r="H64" s="24" t="s">
        <v>403</v>
      </c>
      <c r="I64" s="36" t="s">
        <v>693</v>
      </c>
      <c r="J64" s="36" t="s">
        <v>421</v>
      </c>
      <c r="K64" s="25" t="s">
        <v>423</v>
      </c>
      <c r="L64" s="25" t="s">
        <v>422</v>
      </c>
      <c r="M64" s="24" t="s">
        <v>424</v>
      </c>
    </row>
    <row r="65" spans="1:13" s="26" customFormat="1" ht="34.5" customHeight="1" x14ac:dyDescent="0.25">
      <c r="A65" s="14">
        <v>55</v>
      </c>
      <c r="B65" s="23">
        <v>15.407500000000001</v>
      </c>
      <c r="C65" s="24">
        <v>136.03717320000001</v>
      </c>
      <c r="D65" s="24" t="s">
        <v>36</v>
      </c>
      <c r="E65" s="24">
        <f>(C65-1.00782)+0.00054858</f>
        <v>135.02990177999999</v>
      </c>
      <c r="F65" s="24">
        <v>135.02950000000001</v>
      </c>
      <c r="G65" s="10">
        <f t="shared" si="0"/>
        <v>2.9754890930041777</v>
      </c>
      <c r="H65" s="24" t="s">
        <v>425</v>
      </c>
      <c r="I65" s="36" t="s">
        <v>691</v>
      </c>
      <c r="J65" s="36" t="s">
        <v>426</v>
      </c>
      <c r="K65" s="25" t="s">
        <v>428</v>
      </c>
      <c r="L65" s="25" t="s">
        <v>427</v>
      </c>
      <c r="M65" s="24" t="s">
        <v>429</v>
      </c>
    </row>
    <row r="66" spans="1:13" s="26" customFormat="1" ht="19.5" customHeight="1" x14ac:dyDescent="0.25">
      <c r="A66" s="29">
        <v>56</v>
      </c>
      <c r="B66" s="23">
        <v>15.407500000000001</v>
      </c>
      <c r="C66" s="24">
        <v>150.0528233</v>
      </c>
      <c r="D66" s="24" t="s">
        <v>36</v>
      </c>
      <c r="E66" s="24">
        <f>(C66-1.00782)+0.00054858</f>
        <v>149.04555187999998</v>
      </c>
      <c r="F66" s="24">
        <v>149.04480000000001</v>
      </c>
      <c r="G66" s="10">
        <f t="shared" si="0"/>
        <v>5.0446322649913258</v>
      </c>
      <c r="H66" s="24" t="s">
        <v>431</v>
      </c>
      <c r="I66" s="36" t="s">
        <v>430</v>
      </c>
      <c r="J66" s="36" t="s">
        <v>432</v>
      </c>
      <c r="K66" s="25" t="s">
        <v>434</v>
      </c>
      <c r="L66" s="25" t="s">
        <v>433</v>
      </c>
      <c r="M66" s="24" t="s">
        <v>435</v>
      </c>
    </row>
    <row r="67" spans="1:13" s="26" customFormat="1" ht="19.5" customHeight="1" x14ac:dyDescent="0.25">
      <c r="A67" s="14">
        <v>57</v>
      </c>
      <c r="B67" s="23">
        <v>15.57483</v>
      </c>
      <c r="C67" s="24">
        <v>104.107539</v>
      </c>
      <c r="D67" s="24" t="s">
        <v>7</v>
      </c>
      <c r="E67" s="24">
        <f>C67-0.00054858</f>
        <v>104.10699042</v>
      </c>
      <c r="F67" s="24">
        <v>104.10720000000001</v>
      </c>
      <c r="G67" s="10">
        <f t="shared" si="0"/>
        <v>-2.013121301057434</v>
      </c>
      <c r="H67" s="24" t="s">
        <v>6</v>
      </c>
      <c r="I67" s="36" t="s">
        <v>5</v>
      </c>
      <c r="J67" s="36" t="s">
        <v>8</v>
      </c>
      <c r="K67" s="25" t="s">
        <v>10</v>
      </c>
      <c r="L67" s="25" t="s">
        <v>9</v>
      </c>
      <c r="M67" s="24" t="s">
        <v>202</v>
      </c>
    </row>
    <row r="68" spans="1:13" s="26" customFormat="1" ht="37.5" customHeight="1" x14ac:dyDescent="0.25">
      <c r="A68" s="29">
        <v>58</v>
      </c>
      <c r="B68" s="23">
        <v>15.60788</v>
      </c>
      <c r="C68" s="24">
        <v>136.03717320000001</v>
      </c>
      <c r="D68" s="24" t="s">
        <v>36</v>
      </c>
      <c r="E68" s="24">
        <f>(C68-1.00782)+0.00054858</f>
        <v>135.02990177999999</v>
      </c>
      <c r="F68" s="24">
        <v>135.02950000000001</v>
      </c>
      <c r="G68" s="10">
        <f t="shared" ref="G68:G108" si="1">((E68-F68)/E68)*1000000</f>
        <v>2.9754890930041777</v>
      </c>
      <c r="H68" s="24" t="s">
        <v>425</v>
      </c>
      <c r="I68" s="36" t="s">
        <v>692</v>
      </c>
      <c r="J68" s="36" t="s">
        <v>426</v>
      </c>
      <c r="K68" s="25" t="s">
        <v>428</v>
      </c>
      <c r="L68" s="25" t="s">
        <v>427</v>
      </c>
      <c r="M68" s="24" t="s">
        <v>436</v>
      </c>
    </row>
    <row r="69" spans="1:13" s="26" customFormat="1" ht="36.75" customHeight="1" x14ac:dyDescent="0.25">
      <c r="A69" s="14">
        <v>59</v>
      </c>
      <c r="B69" s="23">
        <v>15.630269999999999</v>
      </c>
      <c r="C69" s="24">
        <v>180.063388</v>
      </c>
      <c r="D69" s="24" t="s">
        <v>36</v>
      </c>
      <c r="E69" s="24">
        <f>(C69-1.00782)+0.00054858</f>
        <v>179.05611657999998</v>
      </c>
      <c r="F69" s="24">
        <v>179.05500000000001</v>
      </c>
      <c r="G69" s="10">
        <f t="shared" si="1"/>
        <v>6.2359221304466388</v>
      </c>
      <c r="H69" s="24" t="s">
        <v>403</v>
      </c>
      <c r="I69" s="36" t="s">
        <v>694</v>
      </c>
      <c r="J69" s="36" t="s">
        <v>421</v>
      </c>
      <c r="K69" s="25" t="s">
        <v>423</v>
      </c>
      <c r="L69" s="25" t="s">
        <v>422</v>
      </c>
      <c r="M69" s="24" t="s">
        <v>437</v>
      </c>
    </row>
    <row r="70" spans="1:13" s="26" customFormat="1" ht="33" x14ac:dyDescent="0.25">
      <c r="A70" s="29">
        <v>60</v>
      </c>
      <c r="B70" s="23">
        <v>15.6959</v>
      </c>
      <c r="C70" s="24">
        <v>196.05830259999999</v>
      </c>
      <c r="D70" s="24" t="s">
        <v>36</v>
      </c>
      <c r="E70" s="24">
        <f>(C70-1.00782)+0.00054858</f>
        <v>195.05103117999997</v>
      </c>
      <c r="F70" s="24">
        <v>195.05009999999999</v>
      </c>
      <c r="G70" s="10">
        <f t="shared" si="1"/>
        <v>4.7740326946612646</v>
      </c>
      <c r="H70" s="24" t="s">
        <v>72</v>
      </c>
      <c r="I70" s="36" t="s">
        <v>695</v>
      </c>
      <c r="J70" s="36" t="s">
        <v>73</v>
      </c>
      <c r="K70" s="25" t="s">
        <v>75</v>
      </c>
      <c r="L70" s="25" t="s">
        <v>74</v>
      </c>
      <c r="M70" s="24" t="s">
        <v>438</v>
      </c>
    </row>
    <row r="71" spans="1:13" x14ac:dyDescent="0.25">
      <c r="A71" s="62">
        <v>61</v>
      </c>
      <c r="B71" s="3">
        <v>15.708830000000001</v>
      </c>
      <c r="C71" s="1">
        <v>137.0476784</v>
      </c>
      <c r="D71" s="1" t="s">
        <v>21</v>
      </c>
      <c r="E71" s="1">
        <f>(C71+22.9897697)-0.00054858</f>
        <v>160.03689952000002</v>
      </c>
      <c r="F71" s="1">
        <v>160.0368</v>
      </c>
      <c r="G71" s="10">
        <f t="shared" si="1"/>
        <v>0.62185658631814822</v>
      </c>
      <c r="H71" s="1" t="s">
        <v>203</v>
      </c>
      <c r="I71" s="63" t="s">
        <v>208</v>
      </c>
      <c r="J71" s="63" t="s">
        <v>204</v>
      </c>
      <c r="K71" s="5" t="s">
        <v>206</v>
      </c>
      <c r="L71" s="5" t="s">
        <v>205</v>
      </c>
      <c r="M71" s="1" t="s">
        <v>207</v>
      </c>
    </row>
    <row r="72" spans="1:13" x14ac:dyDescent="0.25">
      <c r="A72" s="62"/>
      <c r="B72" s="3">
        <v>15.82325</v>
      </c>
      <c r="C72" s="1">
        <v>137.0476784</v>
      </c>
      <c r="D72" s="1" t="s">
        <v>13</v>
      </c>
      <c r="E72" s="1">
        <f>(C72+1.00782)-0.00054858</f>
        <v>138.05494982000002</v>
      </c>
      <c r="F72" s="1">
        <v>138.0547</v>
      </c>
      <c r="G72" s="10">
        <f t="shared" si="1"/>
        <v>1.8095693080729813</v>
      </c>
      <c r="H72" s="1" t="s">
        <v>203</v>
      </c>
      <c r="I72" s="63"/>
      <c r="J72" s="63"/>
      <c r="K72" s="5" t="s">
        <v>206</v>
      </c>
      <c r="L72" s="5" t="s">
        <v>205</v>
      </c>
      <c r="M72" s="1" t="s">
        <v>209</v>
      </c>
    </row>
    <row r="73" spans="1:13" x14ac:dyDescent="0.25">
      <c r="A73" s="1">
        <v>62</v>
      </c>
      <c r="B73" s="3">
        <v>15.87093</v>
      </c>
      <c r="C73" s="1">
        <v>145.0851265</v>
      </c>
      <c r="D73" s="1" t="s">
        <v>13</v>
      </c>
      <c r="E73" s="1">
        <f>(C73+1.00782)-0.00054858</f>
        <v>146.09239792000002</v>
      </c>
      <c r="F73" s="1">
        <v>146.0926</v>
      </c>
      <c r="G73" s="10">
        <f t="shared" si="1"/>
        <v>-1.3832341919012514</v>
      </c>
      <c r="H73" s="1" t="s">
        <v>211</v>
      </c>
      <c r="I73" s="32" t="s">
        <v>210</v>
      </c>
      <c r="J73" s="32" t="s">
        <v>104</v>
      </c>
      <c r="K73" s="5" t="s">
        <v>213</v>
      </c>
      <c r="L73" s="5" t="s">
        <v>212</v>
      </c>
      <c r="M73" s="1" t="s">
        <v>214</v>
      </c>
    </row>
    <row r="74" spans="1:13" s="21" customFormat="1" ht="33" x14ac:dyDescent="0.25">
      <c r="A74" s="16">
        <v>63</v>
      </c>
      <c r="B74" s="18">
        <v>15.97518</v>
      </c>
      <c r="C74" s="16">
        <v>196.05830259999999</v>
      </c>
      <c r="D74" s="16" t="s">
        <v>36</v>
      </c>
      <c r="E74" s="16">
        <f>(C74-1.00782)+0.00054858</f>
        <v>195.05103117999997</v>
      </c>
      <c r="F74" s="16">
        <v>195.05009999999999</v>
      </c>
      <c r="G74" s="10">
        <f t="shared" si="1"/>
        <v>4.7740326946612646</v>
      </c>
      <c r="H74" s="16" t="s">
        <v>72</v>
      </c>
      <c r="I74" s="38" t="s">
        <v>696</v>
      </c>
      <c r="J74" s="38" t="s">
        <v>73</v>
      </c>
      <c r="K74" s="17" t="s">
        <v>75</v>
      </c>
      <c r="L74" s="17" t="s">
        <v>74</v>
      </c>
      <c r="M74" s="16" t="s">
        <v>439</v>
      </c>
    </row>
    <row r="75" spans="1:13" x14ac:dyDescent="0.25">
      <c r="A75" s="14">
        <v>64</v>
      </c>
      <c r="B75" s="3">
        <v>15.964230000000001</v>
      </c>
      <c r="C75" s="1">
        <v>181.07389309999999</v>
      </c>
      <c r="D75" s="1" t="s">
        <v>13</v>
      </c>
      <c r="E75" s="1">
        <f>(C75+1.00782)-0.00054858</f>
        <v>182.08116452000002</v>
      </c>
      <c r="F75" s="1">
        <v>182.08179999999999</v>
      </c>
      <c r="G75" s="10">
        <f t="shared" si="1"/>
        <v>-3.4900919139358035</v>
      </c>
      <c r="H75" s="1" t="s">
        <v>216</v>
      </c>
      <c r="I75" s="32" t="s">
        <v>215</v>
      </c>
      <c r="J75" s="32" t="s">
        <v>217</v>
      </c>
      <c r="K75" s="5" t="s">
        <v>219</v>
      </c>
      <c r="L75" s="5" t="s">
        <v>218</v>
      </c>
      <c r="M75" s="1" t="s">
        <v>220</v>
      </c>
    </row>
    <row r="76" spans="1:13" ht="21.75" customHeight="1" x14ac:dyDescent="0.25">
      <c r="A76" s="29">
        <v>65</v>
      </c>
      <c r="B76" s="3">
        <v>16.151119999999999</v>
      </c>
      <c r="C76" s="1">
        <v>165.07897850000001</v>
      </c>
      <c r="D76" s="1" t="s">
        <v>13</v>
      </c>
      <c r="E76" s="1">
        <f>(C76+1.00782)-0.00054858</f>
        <v>166.08624992000003</v>
      </c>
      <c r="F76" s="1">
        <v>166.08609999999999</v>
      </c>
      <c r="G76" s="10">
        <f t="shared" si="1"/>
        <v>0.90266352640995795</v>
      </c>
      <c r="H76" s="1" t="s">
        <v>187</v>
      </c>
      <c r="I76" s="32" t="s">
        <v>186</v>
      </c>
      <c r="J76" s="32" t="s">
        <v>221</v>
      </c>
      <c r="K76" s="5" t="s">
        <v>222</v>
      </c>
      <c r="L76" s="5" t="s">
        <v>189</v>
      </c>
      <c r="M76" s="1" t="s">
        <v>223</v>
      </c>
    </row>
    <row r="77" spans="1:13" ht="21.75" customHeight="1" x14ac:dyDescent="0.25">
      <c r="A77" s="14">
        <v>66</v>
      </c>
      <c r="B77" s="3">
        <v>16.162299999999998</v>
      </c>
      <c r="C77" s="1">
        <v>212.0896027</v>
      </c>
      <c r="D77" s="1" t="s">
        <v>36</v>
      </c>
      <c r="E77" s="1">
        <f>(C77-1.00782)+0.00054858</f>
        <v>211.08233127999998</v>
      </c>
      <c r="F77" s="1">
        <v>211.08160000000001</v>
      </c>
      <c r="G77" s="10">
        <f t="shared" si="1"/>
        <v>3.4644301848177763</v>
      </c>
      <c r="H77" s="1" t="s">
        <v>441</v>
      </c>
      <c r="I77" s="32" t="s">
        <v>440</v>
      </c>
      <c r="J77" s="32" t="s">
        <v>671</v>
      </c>
      <c r="K77" s="5" t="s">
        <v>443</v>
      </c>
      <c r="L77" s="5" t="s">
        <v>442</v>
      </c>
      <c r="M77" s="1" t="s">
        <v>444</v>
      </c>
    </row>
    <row r="78" spans="1:13" s="21" customFormat="1" ht="18.75" customHeight="1" x14ac:dyDescent="0.25">
      <c r="A78" s="61">
        <v>67</v>
      </c>
      <c r="B78" s="18">
        <v>16.454699999999999</v>
      </c>
      <c r="C78" s="16">
        <v>293.14745190000002</v>
      </c>
      <c r="D78" s="16" t="s">
        <v>27</v>
      </c>
      <c r="E78" s="16">
        <f>(C78+1.00782-18.0105647)-0.00054858</f>
        <v>276.14415862000004</v>
      </c>
      <c r="F78" s="16">
        <v>276.14409999999998</v>
      </c>
      <c r="G78" s="10">
        <f t="shared" si="1"/>
        <v>0.2122804275641009</v>
      </c>
      <c r="H78" s="16" t="s">
        <v>225</v>
      </c>
      <c r="I78" s="60" t="s">
        <v>224</v>
      </c>
      <c r="J78" s="60" t="s">
        <v>226</v>
      </c>
      <c r="K78" s="17" t="s">
        <v>228</v>
      </c>
      <c r="L78" s="17" t="s">
        <v>227</v>
      </c>
      <c r="M78" s="16" t="s">
        <v>229</v>
      </c>
    </row>
    <row r="79" spans="1:13" s="21" customFormat="1" ht="18.75" customHeight="1" x14ac:dyDescent="0.25">
      <c r="A79" s="61"/>
      <c r="B79" s="18">
        <v>16.477620000000002</v>
      </c>
      <c r="C79" s="16">
        <v>293.14745190000002</v>
      </c>
      <c r="D79" s="16" t="s">
        <v>13</v>
      </c>
      <c r="E79" s="16">
        <f>(C79+1.00782)-0.00054858</f>
        <v>294.15472332000002</v>
      </c>
      <c r="F79" s="16">
        <v>294.15449999999998</v>
      </c>
      <c r="G79" s="10">
        <f t="shared" si="1"/>
        <v>0.75919229686802847</v>
      </c>
      <c r="H79" s="16" t="s">
        <v>225</v>
      </c>
      <c r="I79" s="60"/>
      <c r="J79" s="60"/>
      <c r="K79" s="17" t="s">
        <v>228</v>
      </c>
      <c r="L79" s="17" t="s">
        <v>227</v>
      </c>
      <c r="M79" s="16" t="s">
        <v>230</v>
      </c>
    </row>
    <row r="80" spans="1:13" s="21" customFormat="1" ht="24" customHeight="1" x14ac:dyDescent="0.25">
      <c r="A80" s="61"/>
      <c r="B80" s="18">
        <v>16.535250000000001</v>
      </c>
      <c r="C80" s="16">
        <v>293.14745190000002</v>
      </c>
      <c r="D80" s="16" t="s">
        <v>36</v>
      </c>
      <c r="E80" s="16">
        <f>(C80-1.00782)+0.00054858</f>
        <v>292.14018048000003</v>
      </c>
      <c r="F80" s="16">
        <v>292.13839999999999</v>
      </c>
      <c r="G80" s="10">
        <f t="shared" si="1"/>
        <v>6.0946084072066542</v>
      </c>
      <c r="H80" s="16" t="s">
        <v>225</v>
      </c>
      <c r="I80" s="60"/>
      <c r="J80" s="60"/>
      <c r="K80" s="17" t="s">
        <v>228</v>
      </c>
      <c r="L80" s="17" t="s">
        <v>227</v>
      </c>
      <c r="M80" s="16" t="s">
        <v>445</v>
      </c>
    </row>
    <row r="81" spans="1:13" ht="38.25" customHeight="1" x14ac:dyDescent="0.25">
      <c r="A81" s="1">
        <v>68</v>
      </c>
      <c r="B81" s="3">
        <v>16.616350000000001</v>
      </c>
      <c r="C81" s="1">
        <v>103.0633285</v>
      </c>
      <c r="D81" s="1" t="s">
        <v>13</v>
      </c>
      <c r="E81" s="1">
        <f>(C81+1.00782)-0.00054858</f>
        <v>104.07059991999999</v>
      </c>
      <c r="F81" s="1">
        <v>104.071</v>
      </c>
      <c r="G81" s="10">
        <f t="shared" si="1"/>
        <v>-3.8443133825809794</v>
      </c>
      <c r="H81" s="1" t="s">
        <v>103</v>
      </c>
      <c r="I81" s="32" t="s">
        <v>665</v>
      </c>
      <c r="J81" s="32" t="s">
        <v>104</v>
      </c>
      <c r="K81" s="5" t="s">
        <v>106</v>
      </c>
      <c r="L81" s="5" t="s">
        <v>105</v>
      </c>
      <c r="M81" s="1" t="s">
        <v>231</v>
      </c>
    </row>
    <row r="82" spans="1:13" s="26" customFormat="1" ht="32.25" customHeight="1" x14ac:dyDescent="0.25">
      <c r="A82" s="24">
        <v>69</v>
      </c>
      <c r="B82" s="23">
        <v>17.145420000000001</v>
      </c>
      <c r="C82" s="24">
        <v>147.05315770000001</v>
      </c>
      <c r="D82" s="24" t="s">
        <v>36</v>
      </c>
      <c r="E82" s="24">
        <f>(C82-1.00782)+0.00054858</f>
        <v>146.04588627999999</v>
      </c>
      <c r="F82" s="24">
        <v>146.04560000000001</v>
      </c>
      <c r="G82" s="10">
        <f t="shared" si="1"/>
        <v>1.960205845403616</v>
      </c>
      <c r="H82" s="24" t="s">
        <v>246</v>
      </c>
      <c r="I82" s="36" t="s">
        <v>701</v>
      </c>
      <c r="J82" s="36" t="s">
        <v>247</v>
      </c>
      <c r="K82" s="25" t="s">
        <v>249</v>
      </c>
      <c r="L82" s="25" t="s">
        <v>248</v>
      </c>
      <c r="M82" s="24" t="s">
        <v>446</v>
      </c>
    </row>
    <row r="83" spans="1:13" s="26" customFormat="1" ht="35.25" customHeight="1" x14ac:dyDescent="0.25">
      <c r="A83" s="14">
        <v>70</v>
      </c>
      <c r="B83" s="23">
        <v>17.178750000000001</v>
      </c>
      <c r="C83" s="24">
        <v>342.11621129999997</v>
      </c>
      <c r="D83" s="24" t="s">
        <v>21</v>
      </c>
      <c r="E83" s="24">
        <f>(C83+22.9897697)-0.00054858</f>
        <v>365.10543242</v>
      </c>
      <c r="F83" s="24">
        <v>365.10570000000001</v>
      </c>
      <c r="G83" s="10">
        <f t="shared" si="1"/>
        <v>-0.73288419249143433</v>
      </c>
      <c r="H83" s="24" t="s">
        <v>233</v>
      </c>
      <c r="I83" s="36" t="s">
        <v>703</v>
      </c>
      <c r="J83" s="36" t="s">
        <v>234</v>
      </c>
      <c r="K83" s="25" t="s">
        <v>236</v>
      </c>
      <c r="L83" s="25" t="s">
        <v>235</v>
      </c>
      <c r="M83" s="24" t="s">
        <v>237</v>
      </c>
    </row>
    <row r="84" spans="1:13" s="26" customFormat="1" ht="23.25" customHeight="1" x14ac:dyDescent="0.25">
      <c r="A84" s="24">
        <v>71</v>
      </c>
      <c r="B84" s="23">
        <v>17.246420000000001</v>
      </c>
      <c r="C84" s="24">
        <v>342.11621129999997</v>
      </c>
      <c r="D84" s="24" t="s">
        <v>31</v>
      </c>
      <c r="E84" s="24">
        <f>(C84+18.0343741)-0.00054858</f>
        <v>360.15003681999997</v>
      </c>
      <c r="F84" s="24">
        <v>360.14870000000002</v>
      </c>
      <c r="G84" s="10">
        <f t="shared" si="1"/>
        <v>3.7118419083133087</v>
      </c>
      <c r="H84" s="24" t="s">
        <v>233</v>
      </c>
      <c r="I84" s="36" t="s">
        <v>670</v>
      </c>
      <c r="J84" s="36" t="s">
        <v>234</v>
      </c>
      <c r="K84" s="25" t="s">
        <v>239</v>
      </c>
      <c r="L84" s="25" t="s">
        <v>238</v>
      </c>
      <c r="M84" s="24" t="s">
        <v>240</v>
      </c>
    </row>
    <row r="85" spans="1:13" s="26" customFormat="1" ht="23.25" customHeight="1" x14ac:dyDescent="0.25">
      <c r="A85" s="14">
        <v>72</v>
      </c>
      <c r="B85" s="23">
        <v>17.258130000000001</v>
      </c>
      <c r="C85" s="24">
        <v>342.11621129999997</v>
      </c>
      <c r="D85" s="24" t="s">
        <v>36</v>
      </c>
      <c r="E85" s="24">
        <f>(C85-1.00782)+0.00054858</f>
        <v>341.10893987999998</v>
      </c>
      <c r="F85" s="24">
        <v>341.108</v>
      </c>
      <c r="G85" s="10">
        <f t="shared" si="1"/>
        <v>2.7553660725117468</v>
      </c>
      <c r="H85" s="24" t="s">
        <v>233</v>
      </c>
      <c r="I85" s="36" t="s">
        <v>447</v>
      </c>
      <c r="J85" s="36" t="s">
        <v>672</v>
      </c>
      <c r="K85" s="25" t="s">
        <v>449</v>
      </c>
      <c r="L85" s="25" t="s">
        <v>448</v>
      </c>
      <c r="M85" s="24" t="s">
        <v>450</v>
      </c>
    </row>
    <row r="86" spans="1:13" s="26" customFormat="1" ht="20.25" customHeight="1" x14ac:dyDescent="0.25">
      <c r="A86" s="24">
        <v>73</v>
      </c>
      <c r="B86" s="23">
        <v>17.269480000000001</v>
      </c>
      <c r="C86" s="24">
        <v>129.04259300000001</v>
      </c>
      <c r="D86" s="24" t="s">
        <v>13</v>
      </c>
      <c r="E86" s="24">
        <f>(C86+1.00782)-0.00054858</f>
        <v>130.04986442000003</v>
      </c>
      <c r="F86" s="24">
        <v>130.04990000000001</v>
      </c>
      <c r="G86" s="10">
        <f t="shared" si="1"/>
        <v>-0.2735873669112569</v>
      </c>
      <c r="H86" s="24" t="s">
        <v>108</v>
      </c>
      <c r="I86" s="36" t="s">
        <v>241</v>
      </c>
      <c r="J86" s="36" t="s">
        <v>109</v>
      </c>
      <c r="K86" s="25" t="s">
        <v>243</v>
      </c>
      <c r="L86" s="25" t="s">
        <v>242</v>
      </c>
      <c r="M86" s="24" t="s">
        <v>244</v>
      </c>
    </row>
    <row r="87" spans="1:13" s="26" customFormat="1" ht="33.75" customHeight="1" x14ac:dyDescent="0.25">
      <c r="A87" s="14">
        <v>74</v>
      </c>
      <c r="B87" s="23">
        <v>17.292580000000001</v>
      </c>
      <c r="C87" s="24">
        <v>147.05315770000001</v>
      </c>
      <c r="D87" s="24" t="s">
        <v>13</v>
      </c>
      <c r="E87" s="24">
        <f>(C87+1.00782)-0.00054858</f>
        <v>148.06042912000004</v>
      </c>
      <c r="F87" s="24">
        <v>148.0607</v>
      </c>
      <c r="G87" s="10">
        <f t="shared" si="1"/>
        <v>-1.8295232667468388</v>
      </c>
      <c r="H87" s="24" t="s">
        <v>246</v>
      </c>
      <c r="I87" s="36" t="s">
        <v>702</v>
      </c>
      <c r="J87" s="36" t="s">
        <v>247</v>
      </c>
      <c r="K87" s="25" t="s">
        <v>249</v>
      </c>
      <c r="L87" s="25" t="s">
        <v>248</v>
      </c>
      <c r="M87" s="24" t="s">
        <v>250</v>
      </c>
    </row>
    <row r="88" spans="1:13" s="21" customFormat="1" ht="34.5" customHeight="1" x14ac:dyDescent="0.25">
      <c r="A88" s="24">
        <v>75</v>
      </c>
      <c r="B88" s="18">
        <v>17.382180000000002</v>
      </c>
      <c r="C88" s="16">
        <v>119.0582431</v>
      </c>
      <c r="D88" s="16" t="s">
        <v>13</v>
      </c>
      <c r="E88" s="16">
        <f>(C88+1.00782)-0.00054858</f>
        <v>120.06551451999999</v>
      </c>
      <c r="F88" s="16">
        <v>120.0656</v>
      </c>
      <c r="G88" s="10">
        <f t="shared" si="1"/>
        <v>-0.7119446441518662</v>
      </c>
      <c r="H88" s="16" t="s">
        <v>251</v>
      </c>
      <c r="I88" s="38" t="s">
        <v>706</v>
      </c>
      <c r="J88" s="38" t="s">
        <v>252</v>
      </c>
      <c r="K88" s="17" t="s">
        <v>254</v>
      </c>
      <c r="L88" s="17" t="s">
        <v>253</v>
      </c>
      <c r="M88" s="16" t="s">
        <v>255</v>
      </c>
    </row>
    <row r="89" spans="1:13" s="21" customFormat="1" ht="34.5" customHeight="1" x14ac:dyDescent="0.25">
      <c r="A89" s="14">
        <v>76</v>
      </c>
      <c r="B89" s="18">
        <v>17.464950000000002</v>
      </c>
      <c r="C89" s="16">
        <v>119.0582431</v>
      </c>
      <c r="D89" s="16" t="s">
        <v>36</v>
      </c>
      <c r="E89" s="16">
        <f>(C89-1.00782)+0.00054858</f>
        <v>118.05097168</v>
      </c>
      <c r="F89" s="16">
        <v>118.0505</v>
      </c>
      <c r="G89" s="10">
        <f t="shared" si="1"/>
        <v>3.9955621990351005</v>
      </c>
      <c r="H89" s="16" t="s">
        <v>251</v>
      </c>
      <c r="I89" s="38" t="s">
        <v>707</v>
      </c>
      <c r="J89" s="38" t="s">
        <v>252</v>
      </c>
      <c r="K89" s="17" t="s">
        <v>254</v>
      </c>
      <c r="L89" s="17" t="s">
        <v>253</v>
      </c>
      <c r="M89" s="16" t="s">
        <v>451</v>
      </c>
    </row>
    <row r="90" spans="1:13" ht="23.25" customHeight="1" x14ac:dyDescent="0.25">
      <c r="A90" s="24">
        <v>77</v>
      </c>
      <c r="B90" s="3">
        <v>18.01943</v>
      </c>
      <c r="C90" s="1">
        <v>165.04596380000001</v>
      </c>
      <c r="D90" s="1" t="s">
        <v>13</v>
      </c>
      <c r="E90" s="1">
        <f>(C90+1.00782)-0.00054858</f>
        <v>166.05323522000003</v>
      </c>
      <c r="F90" s="1">
        <v>166.05350000000001</v>
      </c>
      <c r="G90" s="10">
        <f t="shared" si="1"/>
        <v>-1.5945488784355559</v>
      </c>
      <c r="H90" s="1" t="s">
        <v>257</v>
      </c>
      <c r="I90" s="32" t="s">
        <v>256</v>
      </c>
      <c r="J90" s="32" t="s">
        <v>14</v>
      </c>
      <c r="K90" s="5" t="s">
        <v>259</v>
      </c>
      <c r="L90" s="5" t="s">
        <v>258</v>
      </c>
      <c r="M90" s="1" t="s">
        <v>260</v>
      </c>
    </row>
    <row r="91" spans="1:13" s="11" customFormat="1" ht="33" x14ac:dyDescent="0.25">
      <c r="A91" s="14">
        <v>78</v>
      </c>
      <c r="B91" s="9">
        <v>18.01943</v>
      </c>
      <c r="C91" s="7">
        <v>342.11621129999997</v>
      </c>
      <c r="D91" s="7" t="s">
        <v>21</v>
      </c>
      <c r="E91" s="7">
        <f>(C91+22.9897697)-0.00054858</f>
        <v>365.10543242</v>
      </c>
      <c r="F91" s="7">
        <v>365.10579999999999</v>
      </c>
      <c r="G91" s="10">
        <f t="shared" si="1"/>
        <v>-1.0067776794003411</v>
      </c>
      <c r="H91" s="7" t="s">
        <v>233</v>
      </c>
      <c r="I91" s="34" t="s">
        <v>704</v>
      </c>
      <c r="J91" s="34" t="s">
        <v>234</v>
      </c>
      <c r="K91" s="8" t="s">
        <v>236</v>
      </c>
      <c r="L91" s="8" t="s">
        <v>235</v>
      </c>
      <c r="M91" s="7" t="s">
        <v>261</v>
      </c>
    </row>
    <row r="92" spans="1:13" s="26" customFormat="1" x14ac:dyDescent="0.25">
      <c r="A92" s="59">
        <v>79</v>
      </c>
      <c r="B92" s="23">
        <v>18.100950000000001</v>
      </c>
      <c r="C92" s="24">
        <v>146.06914209999999</v>
      </c>
      <c r="D92" s="24" t="s">
        <v>36</v>
      </c>
      <c r="E92" s="24">
        <f>(C92-1.00782)+0.00054858</f>
        <v>145.06187067999997</v>
      </c>
      <c r="F92" s="24">
        <v>145.06139999999999</v>
      </c>
      <c r="G92" s="10">
        <f t="shared" si="1"/>
        <v>3.2446844768490082</v>
      </c>
      <c r="H92" s="24" t="s">
        <v>263</v>
      </c>
      <c r="I92" s="58" t="s">
        <v>262</v>
      </c>
      <c r="J92" s="58" t="s">
        <v>452</v>
      </c>
      <c r="K92" s="25" t="s">
        <v>454</v>
      </c>
      <c r="L92" s="25" t="s">
        <v>453</v>
      </c>
      <c r="M92" s="24" t="s">
        <v>455</v>
      </c>
    </row>
    <row r="93" spans="1:13" s="26" customFormat="1" x14ac:dyDescent="0.25">
      <c r="A93" s="59"/>
      <c r="B93" s="23">
        <v>18.135480000000001</v>
      </c>
      <c r="C93" s="24">
        <v>146.06914209999999</v>
      </c>
      <c r="D93" s="24" t="s">
        <v>13</v>
      </c>
      <c r="E93" s="24">
        <f>(C93+1.00782)-0.00054858</f>
        <v>147.07641352000002</v>
      </c>
      <c r="F93" s="24">
        <v>147.07640000000001</v>
      </c>
      <c r="G93" s="10">
        <f t="shared" si="1"/>
        <v>9.1925004741597455E-2</v>
      </c>
      <c r="H93" s="24" t="s">
        <v>263</v>
      </c>
      <c r="I93" s="58"/>
      <c r="J93" s="58"/>
      <c r="K93" s="25" t="s">
        <v>265</v>
      </c>
      <c r="L93" s="25" t="s">
        <v>264</v>
      </c>
      <c r="M93" s="24" t="s">
        <v>266</v>
      </c>
    </row>
    <row r="94" spans="1:13" s="26" customFormat="1" x14ac:dyDescent="0.25">
      <c r="A94" s="59">
        <v>80</v>
      </c>
      <c r="B94" s="23">
        <v>18.124269999999999</v>
      </c>
      <c r="C94" s="24">
        <v>105.042593</v>
      </c>
      <c r="D94" s="24" t="s">
        <v>36</v>
      </c>
      <c r="E94" s="24">
        <f>(C94-1.00782)+0.00054858</f>
        <v>104.03532158</v>
      </c>
      <c r="F94" s="24">
        <v>104.0348</v>
      </c>
      <c r="G94" s="10">
        <f t="shared" si="1"/>
        <v>5.0134895733107125</v>
      </c>
      <c r="H94" s="24" t="s">
        <v>268</v>
      </c>
      <c r="I94" s="58" t="s">
        <v>267</v>
      </c>
      <c r="J94" s="58" t="s">
        <v>269</v>
      </c>
      <c r="K94" s="25" t="s">
        <v>271</v>
      </c>
      <c r="L94" s="25" t="s">
        <v>456</v>
      </c>
      <c r="M94" s="24" t="s">
        <v>457</v>
      </c>
    </row>
    <row r="95" spans="1:13" s="26" customFormat="1" x14ac:dyDescent="0.25">
      <c r="A95" s="59"/>
      <c r="B95" s="23">
        <v>18.158819999999999</v>
      </c>
      <c r="C95" s="24">
        <v>105.042593</v>
      </c>
      <c r="D95" s="24" t="s">
        <v>13</v>
      </c>
      <c r="E95" s="24">
        <f>(C95+1.00782)-0.00054858</f>
        <v>106.04986441999999</v>
      </c>
      <c r="F95" s="24">
        <v>106.05</v>
      </c>
      <c r="G95" s="10">
        <f t="shared" si="1"/>
        <v>-1.278455194139843</v>
      </c>
      <c r="H95" s="24" t="s">
        <v>268</v>
      </c>
      <c r="I95" s="58"/>
      <c r="J95" s="58"/>
      <c r="K95" s="25" t="s">
        <v>271</v>
      </c>
      <c r="L95" s="25" t="s">
        <v>270</v>
      </c>
      <c r="M95" s="24" t="s">
        <v>272</v>
      </c>
    </row>
    <row r="96" spans="1:13" s="21" customFormat="1" ht="31.5" customHeight="1" x14ac:dyDescent="0.25">
      <c r="A96" s="16">
        <v>81</v>
      </c>
      <c r="B96" s="18">
        <v>18.310980000000001</v>
      </c>
      <c r="C96" s="16">
        <v>344.13186130000003</v>
      </c>
      <c r="D96" s="16" t="s">
        <v>36</v>
      </c>
      <c r="E96" s="16">
        <f>(C96-1.00782)+0.00054858</f>
        <v>343.12458988000003</v>
      </c>
      <c r="F96" s="16">
        <v>343.12450000000001</v>
      </c>
      <c r="G96" s="10">
        <f t="shared" si="1"/>
        <v>0.26194566833601712</v>
      </c>
      <c r="H96" s="16" t="s">
        <v>459</v>
      </c>
      <c r="I96" s="38" t="s">
        <v>458</v>
      </c>
      <c r="J96" s="38" t="s">
        <v>26</v>
      </c>
      <c r="K96" s="17" t="s">
        <v>461</v>
      </c>
      <c r="L96" s="17" t="s">
        <v>460</v>
      </c>
      <c r="M96" s="16" t="s">
        <v>462</v>
      </c>
    </row>
    <row r="97" spans="1:13" s="21" customFormat="1" x14ac:dyDescent="0.25">
      <c r="A97" s="61">
        <v>82</v>
      </c>
      <c r="B97" s="18">
        <v>18.402450000000002</v>
      </c>
      <c r="C97" s="16">
        <v>132.05349200000001</v>
      </c>
      <c r="D97" s="16" t="s">
        <v>36</v>
      </c>
      <c r="E97" s="16">
        <f>(C97-1.00782)+0.00054858</f>
        <v>131.04622057999998</v>
      </c>
      <c r="F97" s="16">
        <v>131.04599999999999</v>
      </c>
      <c r="G97" s="10">
        <f t="shared" si="1"/>
        <v>1.6832229042062676</v>
      </c>
      <c r="H97" s="16" t="s">
        <v>273</v>
      </c>
      <c r="I97" s="60" t="s">
        <v>673</v>
      </c>
      <c r="J97" s="60" t="s">
        <v>274</v>
      </c>
      <c r="K97" s="17" t="s">
        <v>464</v>
      </c>
      <c r="L97" s="17" t="s">
        <v>463</v>
      </c>
      <c r="M97" s="16" t="s">
        <v>465</v>
      </c>
    </row>
    <row r="98" spans="1:13" s="21" customFormat="1" x14ac:dyDescent="0.25">
      <c r="A98" s="61"/>
      <c r="B98" s="18">
        <v>18.414269999999998</v>
      </c>
      <c r="C98" s="16">
        <v>132.05349200000001</v>
      </c>
      <c r="D98" s="16" t="s">
        <v>13</v>
      </c>
      <c r="E98" s="16">
        <f>(C98+1.00782)-0.00054858</f>
        <v>133.06076342000003</v>
      </c>
      <c r="F98" s="16">
        <v>133.06100000000001</v>
      </c>
      <c r="G98" s="10">
        <f t="shared" si="1"/>
        <v>-1.7779846883276529</v>
      </c>
      <c r="H98" s="16" t="s">
        <v>273</v>
      </c>
      <c r="I98" s="60"/>
      <c r="J98" s="60"/>
      <c r="K98" s="17" t="s">
        <v>276</v>
      </c>
      <c r="L98" s="17" t="s">
        <v>275</v>
      </c>
      <c r="M98" s="16" t="s">
        <v>277</v>
      </c>
    </row>
    <row r="99" spans="1:13" s="11" customFormat="1" ht="33" x14ac:dyDescent="0.25">
      <c r="A99" s="7">
        <v>83</v>
      </c>
      <c r="B99" s="9">
        <v>18.530480000000001</v>
      </c>
      <c r="C99" s="7">
        <v>342.11621129999997</v>
      </c>
      <c r="D99" s="7" t="s">
        <v>21</v>
      </c>
      <c r="E99" s="7">
        <f>(C99+22.9897697)-0.00054858</f>
        <v>365.10543242</v>
      </c>
      <c r="F99" s="7">
        <v>365.10599999999999</v>
      </c>
      <c r="G99" s="10">
        <f t="shared" si="1"/>
        <v>-1.5545646533738446</v>
      </c>
      <c r="H99" s="7" t="s">
        <v>233</v>
      </c>
      <c r="I99" s="34" t="s">
        <v>705</v>
      </c>
      <c r="J99" s="34" t="s">
        <v>234</v>
      </c>
      <c r="K99" s="8" t="s">
        <v>236</v>
      </c>
      <c r="L99" s="8" t="s">
        <v>235</v>
      </c>
      <c r="M99" s="7" t="s">
        <v>278</v>
      </c>
    </row>
    <row r="100" spans="1:13" s="26" customFormat="1" x14ac:dyDescent="0.25">
      <c r="A100" s="59">
        <v>84</v>
      </c>
      <c r="B100" s="23">
        <v>18.837969999999999</v>
      </c>
      <c r="C100" s="24">
        <v>504.16903459999997</v>
      </c>
      <c r="D100" s="24" t="s">
        <v>21</v>
      </c>
      <c r="E100" s="24">
        <f>(C100+22.9897697)-0.00054858</f>
        <v>527.15825571999994</v>
      </c>
      <c r="F100" s="24">
        <v>527.15629999999999</v>
      </c>
      <c r="G100" s="10">
        <f t="shared" si="1"/>
        <v>3.7099295680842825</v>
      </c>
      <c r="H100" s="24" t="s">
        <v>279</v>
      </c>
      <c r="I100" s="58" t="s">
        <v>708</v>
      </c>
      <c r="J100" s="58" t="s">
        <v>280</v>
      </c>
      <c r="K100" s="25" t="s">
        <v>282</v>
      </c>
      <c r="L100" s="25" t="s">
        <v>281</v>
      </c>
      <c r="M100" s="24" t="s">
        <v>283</v>
      </c>
    </row>
    <row r="101" spans="1:13" s="26" customFormat="1" x14ac:dyDescent="0.25">
      <c r="A101" s="59"/>
      <c r="B101" s="23">
        <v>18.849499999999999</v>
      </c>
      <c r="C101" s="24">
        <v>504.16903459999997</v>
      </c>
      <c r="D101" s="24" t="s">
        <v>36</v>
      </c>
      <c r="E101" s="24">
        <f>(C101-1.00782)+0.00054858</f>
        <v>503.16176317999998</v>
      </c>
      <c r="F101" s="24">
        <v>503.16050000000001</v>
      </c>
      <c r="G101" s="10">
        <f t="shared" si="1"/>
        <v>2.5104848826019324</v>
      </c>
      <c r="H101" s="24" t="s">
        <v>279</v>
      </c>
      <c r="I101" s="58"/>
      <c r="J101" s="58"/>
      <c r="K101" s="25" t="s">
        <v>466</v>
      </c>
      <c r="L101" s="25" t="s">
        <v>281</v>
      </c>
      <c r="M101" s="24" t="s">
        <v>467</v>
      </c>
    </row>
    <row r="102" spans="1:13" s="26" customFormat="1" ht="18" customHeight="1" x14ac:dyDescent="0.25">
      <c r="A102" s="59"/>
      <c r="B102" s="23">
        <v>18.862850000000002</v>
      </c>
      <c r="C102" s="24">
        <v>504.16903459999997</v>
      </c>
      <c r="D102" s="24" t="s">
        <v>31</v>
      </c>
      <c r="E102" s="24">
        <f>(C102+18.0343741)-0.00054858</f>
        <v>522.20286011999997</v>
      </c>
      <c r="F102" s="24">
        <v>522.20370000000003</v>
      </c>
      <c r="G102" s="10">
        <f t="shared" si="1"/>
        <v>-1.6083404825947254</v>
      </c>
      <c r="H102" s="24" t="s">
        <v>279</v>
      </c>
      <c r="I102" s="58"/>
      <c r="J102" s="58"/>
      <c r="K102" s="25" t="s">
        <v>282</v>
      </c>
      <c r="L102" s="25" t="s">
        <v>281</v>
      </c>
      <c r="M102" s="24" t="s">
        <v>284</v>
      </c>
    </row>
    <row r="103" spans="1:13" s="26" customFormat="1" ht="31.5" customHeight="1" x14ac:dyDescent="0.25">
      <c r="A103" s="24">
        <v>85</v>
      </c>
      <c r="B103" s="23">
        <v>19.132079999999998</v>
      </c>
      <c r="C103" s="24">
        <v>504.16903459999997</v>
      </c>
      <c r="D103" s="24" t="s">
        <v>36</v>
      </c>
      <c r="E103" s="24">
        <f>(C103-1.00782)+0.00054858</f>
        <v>503.16176317999998</v>
      </c>
      <c r="F103" s="24">
        <v>503.16059999999999</v>
      </c>
      <c r="G103" s="10">
        <f t="shared" si="1"/>
        <v>2.3117416407806655</v>
      </c>
      <c r="H103" s="24" t="s">
        <v>279</v>
      </c>
      <c r="I103" s="36" t="s">
        <v>709</v>
      </c>
      <c r="J103" s="36" t="s">
        <v>280</v>
      </c>
      <c r="K103" s="25" t="s">
        <v>466</v>
      </c>
      <c r="L103" s="25" t="s">
        <v>281</v>
      </c>
      <c r="M103" s="24" t="s">
        <v>468</v>
      </c>
    </row>
    <row r="104" spans="1:13" ht="36" customHeight="1" x14ac:dyDescent="0.25">
      <c r="A104" s="1">
        <v>86</v>
      </c>
      <c r="B104" s="3">
        <v>19.14303</v>
      </c>
      <c r="C104" s="1">
        <v>504.16903459999997</v>
      </c>
      <c r="D104" s="1" t="s">
        <v>21</v>
      </c>
      <c r="E104" s="1">
        <f>(C104+22.9897697)-0.00054858</f>
        <v>527.15825571999994</v>
      </c>
      <c r="F104" s="1">
        <v>527.15639999999996</v>
      </c>
      <c r="G104" s="10">
        <f t="shared" si="1"/>
        <v>3.5202332124077187</v>
      </c>
      <c r="H104" s="1" t="s">
        <v>279</v>
      </c>
      <c r="I104" s="32" t="s">
        <v>710</v>
      </c>
      <c r="J104" s="32" t="s">
        <v>280</v>
      </c>
      <c r="K104" s="5" t="s">
        <v>286</v>
      </c>
      <c r="L104" s="5" t="s">
        <v>285</v>
      </c>
      <c r="M104" s="1" t="s">
        <v>287</v>
      </c>
    </row>
    <row r="105" spans="1:13" ht="42" customHeight="1" x14ac:dyDescent="0.25">
      <c r="A105" s="1">
        <v>87</v>
      </c>
      <c r="B105" s="3">
        <v>19.330670000000001</v>
      </c>
      <c r="C105" s="1">
        <v>504.16903459999997</v>
      </c>
      <c r="D105" s="1" t="s">
        <v>21</v>
      </c>
      <c r="E105" s="1">
        <f>(C105+22.9897697)-0.00054858</f>
        <v>527.15825571999994</v>
      </c>
      <c r="F105" s="1">
        <v>527.15610000000004</v>
      </c>
      <c r="G105" s="10">
        <f t="shared" si="1"/>
        <v>4.0893222794374093</v>
      </c>
      <c r="H105" s="1" t="s">
        <v>279</v>
      </c>
      <c r="I105" s="32" t="s">
        <v>711</v>
      </c>
      <c r="J105" s="32" t="s">
        <v>280</v>
      </c>
      <c r="K105" s="5" t="s">
        <v>286</v>
      </c>
      <c r="L105" s="5" t="s">
        <v>285</v>
      </c>
      <c r="M105" s="1" t="s">
        <v>288</v>
      </c>
    </row>
    <row r="106" spans="1:13" s="21" customFormat="1" ht="26.25" customHeight="1" x14ac:dyDescent="0.25">
      <c r="A106" s="16">
        <v>88</v>
      </c>
      <c r="B106" s="18">
        <v>19.342120000000001</v>
      </c>
      <c r="C106" s="16">
        <v>504.16903459999997</v>
      </c>
      <c r="D106" s="16" t="s">
        <v>36</v>
      </c>
      <c r="E106" s="16">
        <f>(C106-1.00782)+0.00054858</f>
        <v>503.16176317999998</v>
      </c>
      <c r="F106" s="16">
        <v>503.16050000000001</v>
      </c>
      <c r="G106" s="10">
        <f t="shared" si="1"/>
        <v>2.5104848826019324</v>
      </c>
      <c r="H106" s="16" t="s">
        <v>279</v>
      </c>
      <c r="I106" s="38" t="s">
        <v>700</v>
      </c>
      <c r="J106" s="38" t="s">
        <v>280</v>
      </c>
      <c r="K106" s="17" t="s">
        <v>470</v>
      </c>
      <c r="L106" s="17" t="s">
        <v>469</v>
      </c>
      <c r="M106" s="16" t="s">
        <v>471</v>
      </c>
    </row>
    <row r="107" spans="1:13" s="21" customFormat="1" ht="26.25" customHeight="1" x14ac:dyDescent="0.25">
      <c r="A107" s="16">
        <v>89</v>
      </c>
      <c r="B107" s="18">
        <v>21.879529999999999</v>
      </c>
      <c r="C107" s="16">
        <v>155.06947650000001</v>
      </c>
      <c r="D107" s="16" t="s">
        <v>36</v>
      </c>
      <c r="E107" s="16">
        <f>(C107-1.00782)+0.00054858</f>
        <v>154.06220507999998</v>
      </c>
      <c r="F107" s="16">
        <v>154.0615</v>
      </c>
      <c r="G107" s="10">
        <f t="shared" si="1"/>
        <v>4.5765929393434552</v>
      </c>
      <c r="H107" s="16" t="s">
        <v>472</v>
      </c>
      <c r="I107" s="38" t="s">
        <v>697</v>
      </c>
      <c r="J107" s="38" t="s">
        <v>473</v>
      </c>
      <c r="K107" s="17" t="s">
        <v>475</v>
      </c>
      <c r="L107" s="17" t="s">
        <v>474</v>
      </c>
      <c r="M107" s="16" t="s">
        <v>476</v>
      </c>
    </row>
    <row r="108" spans="1:13" s="21" customFormat="1" ht="26.25" customHeight="1" x14ac:dyDescent="0.25">
      <c r="A108" s="16">
        <v>90</v>
      </c>
      <c r="B108" s="18">
        <v>22.279800000000002</v>
      </c>
      <c r="C108" s="16">
        <v>174.11167560000001</v>
      </c>
      <c r="D108" s="16" t="s">
        <v>13</v>
      </c>
      <c r="E108" s="16">
        <f>(C108+1.00782)-0.00054858</f>
        <v>175.11894702000004</v>
      </c>
      <c r="F108" s="16">
        <v>175.1183</v>
      </c>
      <c r="G108" s="10">
        <f t="shared" si="1"/>
        <v>3.6947458344236832</v>
      </c>
      <c r="H108" s="16" t="s">
        <v>289</v>
      </c>
      <c r="I108" s="38" t="s">
        <v>698</v>
      </c>
      <c r="J108" s="38" t="s">
        <v>252</v>
      </c>
      <c r="K108" s="17" t="s">
        <v>291</v>
      </c>
      <c r="L108" s="17" t="s">
        <v>290</v>
      </c>
      <c r="M108" s="16" t="s">
        <v>292</v>
      </c>
    </row>
    <row r="111" spans="1:13" ht="18" x14ac:dyDescent="0.35">
      <c r="B111" s="42" t="s">
        <v>758</v>
      </c>
    </row>
    <row r="112" spans="1:13" ht="18" x14ac:dyDescent="0.35">
      <c r="B112" s="42" t="s">
        <v>759</v>
      </c>
    </row>
    <row r="113" spans="2:2" ht="18" x14ac:dyDescent="0.35">
      <c r="B113" s="42" t="s">
        <v>760</v>
      </c>
    </row>
    <row r="114" spans="2:2" ht="18" x14ac:dyDescent="0.35">
      <c r="B114" s="42" t="s">
        <v>761</v>
      </c>
    </row>
    <row r="115" spans="2:2" ht="18" x14ac:dyDescent="0.25">
      <c r="B115" s="43" t="s">
        <v>762</v>
      </c>
    </row>
    <row r="116" spans="2:2" ht="18" x14ac:dyDescent="0.35">
      <c r="B116" s="42" t="s">
        <v>763</v>
      </c>
    </row>
  </sheetData>
  <mergeCells count="40">
    <mergeCell ref="I18:I19"/>
    <mergeCell ref="I20:I21"/>
    <mergeCell ref="J18:J19"/>
    <mergeCell ref="J20:J21"/>
    <mergeCell ref="A18:A19"/>
    <mergeCell ref="A20:A21"/>
    <mergeCell ref="J36:J37"/>
    <mergeCell ref="I36:I37"/>
    <mergeCell ref="A36:A37"/>
    <mergeCell ref="I24:I25"/>
    <mergeCell ref="J24:J25"/>
    <mergeCell ref="A24:A25"/>
    <mergeCell ref="J32:J33"/>
    <mergeCell ref="I32:I33"/>
    <mergeCell ref="A32:A33"/>
    <mergeCell ref="J78:J80"/>
    <mergeCell ref="I78:I80"/>
    <mergeCell ref="A78:A80"/>
    <mergeCell ref="I39:I40"/>
    <mergeCell ref="A39:A40"/>
    <mergeCell ref="J39:J40"/>
    <mergeCell ref="J47:J48"/>
    <mergeCell ref="I47:I48"/>
    <mergeCell ref="A47:A48"/>
    <mergeCell ref="A1:M1"/>
    <mergeCell ref="I100:I102"/>
    <mergeCell ref="A100:A102"/>
    <mergeCell ref="J100:J102"/>
    <mergeCell ref="J94:J95"/>
    <mergeCell ref="I94:I95"/>
    <mergeCell ref="A94:A95"/>
    <mergeCell ref="I97:I98"/>
    <mergeCell ref="A97:A98"/>
    <mergeCell ref="J97:J98"/>
    <mergeCell ref="A71:A72"/>
    <mergeCell ref="I71:I72"/>
    <mergeCell ref="J71:J72"/>
    <mergeCell ref="I92:I93"/>
    <mergeCell ref="A92:A93"/>
    <mergeCell ref="J92:J93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6"/>
  <sheetViews>
    <sheetView zoomScale="50" zoomScaleNormal="50" workbookViewId="0">
      <selection activeCell="H14" sqref="H14"/>
    </sheetView>
  </sheetViews>
  <sheetFormatPr baseColWidth="10" defaultColWidth="9.140625" defaultRowHeight="16.5" x14ac:dyDescent="0.25"/>
  <cols>
    <col min="1" max="1" width="7.42578125" style="1" customWidth="1"/>
    <col min="2" max="2" width="15.42578125" style="4" customWidth="1"/>
    <col min="3" max="3" width="24.140625" style="4" customWidth="1"/>
    <col min="4" max="4" width="15.28515625" style="4" customWidth="1"/>
    <col min="5" max="5" width="23.28515625" style="4" customWidth="1"/>
    <col min="6" max="6" width="21.140625" style="4" customWidth="1"/>
    <col min="7" max="7" width="13.140625" style="4" customWidth="1"/>
    <col min="8" max="8" width="18" style="4" customWidth="1"/>
    <col min="9" max="9" width="83.140625" style="33" customWidth="1"/>
    <col min="10" max="10" width="37.42578125" style="4" customWidth="1"/>
    <col min="11" max="11" width="41" style="6" customWidth="1"/>
    <col min="12" max="12" width="41" style="31" customWidth="1"/>
    <col min="13" max="13" width="30.42578125" style="4" customWidth="1"/>
    <col min="15" max="16384" width="9.140625" style="4"/>
  </cols>
  <sheetData>
    <row r="1" spans="1:13" ht="34.5" customHeight="1" x14ac:dyDescent="0.25">
      <c r="A1" s="57" t="s">
        <v>864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56.25" customHeight="1" x14ac:dyDescent="0.25">
      <c r="A2" s="30"/>
      <c r="B2" s="40" t="s">
        <v>756</v>
      </c>
      <c r="C2" s="40" t="s">
        <v>0</v>
      </c>
      <c r="D2" s="56" t="s">
        <v>863</v>
      </c>
      <c r="E2" s="41" t="s">
        <v>1</v>
      </c>
      <c r="F2" s="41" t="s">
        <v>752</v>
      </c>
      <c r="G2" s="30" t="s">
        <v>2</v>
      </c>
      <c r="H2" s="40" t="s">
        <v>753</v>
      </c>
      <c r="I2" s="40" t="s">
        <v>755</v>
      </c>
      <c r="J2" s="41" t="s">
        <v>754</v>
      </c>
      <c r="K2" s="30" t="s">
        <v>4</v>
      </c>
      <c r="L2" s="30" t="s">
        <v>3</v>
      </c>
      <c r="M2" s="40" t="s">
        <v>757</v>
      </c>
    </row>
    <row r="3" spans="1:13" s="21" customFormat="1" ht="33" x14ac:dyDescent="0.25">
      <c r="A3" s="16">
        <v>1</v>
      </c>
      <c r="B3" s="18">
        <v>3.190283</v>
      </c>
      <c r="C3" s="16">
        <v>340.18858840000001</v>
      </c>
      <c r="D3" s="16" t="s">
        <v>36</v>
      </c>
      <c r="E3" s="16">
        <f t="shared" ref="E3:E25" si="0">(C3-1.00782)+0.00054858</f>
        <v>339.18131698000002</v>
      </c>
      <c r="F3" s="16">
        <v>339.1807</v>
      </c>
      <c r="G3" s="19">
        <v>1.8190270782348408</v>
      </c>
      <c r="H3" s="16" t="s">
        <v>298</v>
      </c>
      <c r="I3" s="38" t="s">
        <v>297</v>
      </c>
      <c r="J3" s="20" t="s">
        <v>299</v>
      </c>
      <c r="K3" s="17" t="s">
        <v>301</v>
      </c>
      <c r="L3" s="29" t="s">
        <v>300</v>
      </c>
      <c r="M3" s="22" t="s">
        <v>541</v>
      </c>
    </row>
    <row r="4" spans="1:13" s="21" customFormat="1" ht="21" customHeight="1" x14ac:dyDescent="0.25">
      <c r="A4" s="16">
        <v>2</v>
      </c>
      <c r="B4" s="18">
        <v>3.7155499999999999</v>
      </c>
      <c r="C4" s="16">
        <v>145.05276380000001</v>
      </c>
      <c r="D4" s="16" t="s">
        <v>36</v>
      </c>
      <c r="E4" s="16">
        <f t="shared" si="0"/>
        <v>144.04549237999998</v>
      </c>
      <c r="F4" s="16">
        <v>144.0453</v>
      </c>
      <c r="G4" s="19">
        <v>1.3355502960114529</v>
      </c>
      <c r="H4" s="16" t="s">
        <v>22</v>
      </c>
      <c r="I4" s="39" t="s">
        <v>53</v>
      </c>
      <c r="J4" s="20" t="s">
        <v>54</v>
      </c>
      <c r="K4" s="17" t="s">
        <v>56</v>
      </c>
      <c r="L4" s="29" t="s">
        <v>55</v>
      </c>
      <c r="M4" s="22" t="s">
        <v>545</v>
      </c>
    </row>
    <row r="5" spans="1:13" s="21" customFormat="1" ht="21" customHeight="1" x14ac:dyDescent="0.25">
      <c r="A5" s="16">
        <v>3</v>
      </c>
      <c r="B5" s="18">
        <v>3.7378</v>
      </c>
      <c r="C5" s="16">
        <v>122.0367794</v>
      </c>
      <c r="D5" s="16" t="s">
        <v>36</v>
      </c>
      <c r="E5" s="16">
        <f t="shared" si="0"/>
        <v>121.02950798000001</v>
      </c>
      <c r="F5" s="16">
        <v>121.0295</v>
      </c>
      <c r="G5" s="19">
        <v>6.593433402941315E-2</v>
      </c>
      <c r="H5" s="16" t="s">
        <v>51</v>
      </c>
      <c r="I5" s="39" t="s">
        <v>719</v>
      </c>
      <c r="J5" s="20" t="s">
        <v>750</v>
      </c>
      <c r="K5" s="17" t="s">
        <v>52</v>
      </c>
      <c r="L5" s="29" t="s">
        <v>749</v>
      </c>
      <c r="M5" s="22" t="s">
        <v>546</v>
      </c>
    </row>
    <row r="6" spans="1:13" s="21" customFormat="1" ht="21" customHeight="1" x14ac:dyDescent="0.25">
      <c r="A6" s="16">
        <v>4</v>
      </c>
      <c r="B6" s="18">
        <v>3.7826</v>
      </c>
      <c r="C6" s="16">
        <v>206.05790870000001</v>
      </c>
      <c r="D6" s="16" t="s">
        <v>36</v>
      </c>
      <c r="E6" s="16">
        <f t="shared" si="0"/>
        <v>205.05063727999999</v>
      </c>
      <c r="F6" s="16">
        <v>205.05009999999999</v>
      </c>
      <c r="G6" s="19">
        <v>2.6202308226407918</v>
      </c>
      <c r="H6" s="16" t="s">
        <v>23</v>
      </c>
      <c r="I6" s="39" t="s">
        <v>547</v>
      </c>
      <c r="J6" s="20" t="s">
        <v>548</v>
      </c>
      <c r="K6" s="17" t="s">
        <v>550</v>
      </c>
      <c r="L6" s="29" t="s">
        <v>549</v>
      </c>
      <c r="M6" s="22" t="s">
        <v>551</v>
      </c>
    </row>
    <row r="7" spans="1:13" s="21" customFormat="1" ht="31.5" customHeight="1" x14ac:dyDescent="0.25">
      <c r="A7" s="16">
        <v>5</v>
      </c>
      <c r="B7" s="18">
        <v>3.8049170000000001</v>
      </c>
      <c r="C7" s="16">
        <v>152.04734400000001</v>
      </c>
      <c r="D7" s="16" t="s">
        <v>36</v>
      </c>
      <c r="E7" s="16">
        <f t="shared" si="0"/>
        <v>151.04007257999999</v>
      </c>
      <c r="F7" s="16">
        <v>151.0403</v>
      </c>
      <c r="G7" s="19">
        <v>-1.505693132498986</v>
      </c>
      <c r="H7" s="16" t="s">
        <v>50</v>
      </c>
      <c r="I7" s="39" t="s">
        <v>552</v>
      </c>
      <c r="J7" s="20" t="s">
        <v>553</v>
      </c>
      <c r="K7" s="17" t="s">
        <v>555</v>
      </c>
      <c r="L7" s="29" t="s">
        <v>554</v>
      </c>
      <c r="M7" s="22" t="s">
        <v>556</v>
      </c>
    </row>
    <row r="8" spans="1:13" s="26" customFormat="1" ht="33" x14ac:dyDescent="0.25">
      <c r="A8" s="24">
        <v>6</v>
      </c>
      <c r="B8" s="23">
        <v>3.8502670000000001</v>
      </c>
      <c r="C8" s="24">
        <v>168.0422586</v>
      </c>
      <c r="D8" s="24" t="s">
        <v>36</v>
      </c>
      <c r="E8" s="24">
        <f t="shared" si="0"/>
        <v>167.03498717999997</v>
      </c>
      <c r="F8" s="24">
        <v>167.03530000000001</v>
      </c>
      <c r="G8" s="19">
        <v>-1.8727812975864604</v>
      </c>
      <c r="H8" s="24" t="s">
        <v>542</v>
      </c>
      <c r="I8" s="36" t="s">
        <v>717</v>
      </c>
      <c r="J8" s="27" t="s">
        <v>42</v>
      </c>
      <c r="K8" s="25" t="s">
        <v>544</v>
      </c>
      <c r="L8" s="24" t="s">
        <v>543</v>
      </c>
      <c r="M8" s="28" t="s">
        <v>557</v>
      </c>
    </row>
    <row r="9" spans="1:13" s="26" customFormat="1" ht="33" x14ac:dyDescent="0.25">
      <c r="A9" s="24">
        <v>7</v>
      </c>
      <c r="B9" s="23">
        <v>3.8948330000000002</v>
      </c>
      <c r="C9" s="24">
        <v>154.0266086</v>
      </c>
      <c r="D9" s="24" t="s">
        <v>36</v>
      </c>
      <c r="E9" s="24">
        <f t="shared" si="0"/>
        <v>153.01933717999998</v>
      </c>
      <c r="F9" s="24">
        <v>153.0187</v>
      </c>
      <c r="G9" s="19">
        <v>4.1640488824918842</v>
      </c>
      <c r="H9" s="24" t="s">
        <v>331</v>
      </c>
      <c r="I9" s="36" t="s">
        <v>720</v>
      </c>
      <c r="J9" s="27" t="s">
        <v>47</v>
      </c>
      <c r="K9" s="25" t="s">
        <v>333</v>
      </c>
      <c r="L9" s="24" t="s">
        <v>332</v>
      </c>
      <c r="M9" s="28" t="s">
        <v>558</v>
      </c>
    </row>
    <row r="10" spans="1:13" s="26" customFormat="1" ht="21.75" customHeight="1" x14ac:dyDescent="0.25">
      <c r="A10" s="24">
        <v>8</v>
      </c>
      <c r="B10" s="23">
        <v>3.9619330000000001</v>
      </c>
      <c r="C10" s="24">
        <v>130.0266086</v>
      </c>
      <c r="D10" s="24" t="s">
        <v>36</v>
      </c>
      <c r="E10" s="24">
        <f t="shared" si="0"/>
        <v>129.01933717999998</v>
      </c>
      <c r="F10" s="24">
        <v>129.01929999999999</v>
      </c>
      <c r="G10" s="19">
        <v>0.28817385676582907</v>
      </c>
      <c r="H10" s="24" t="s">
        <v>305</v>
      </c>
      <c r="I10" s="37" t="s">
        <v>304</v>
      </c>
      <c r="J10" s="27" t="s">
        <v>317</v>
      </c>
      <c r="K10" s="25" t="s">
        <v>307</v>
      </c>
      <c r="L10" s="24" t="s">
        <v>306</v>
      </c>
      <c r="M10" s="28" t="s">
        <v>559</v>
      </c>
    </row>
    <row r="11" spans="1:13" s="26" customFormat="1" ht="21.75" customHeight="1" x14ac:dyDescent="0.25">
      <c r="A11" s="24">
        <v>9</v>
      </c>
      <c r="B11" s="23">
        <v>4.1263170000000002</v>
      </c>
      <c r="C11" s="24">
        <v>164.04734400000001</v>
      </c>
      <c r="D11" s="24" t="s">
        <v>36</v>
      </c>
      <c r="E11" s="24">
        <f t="shared" si="0"/>
        <v>163.04007257999999</v>
      </c>
      <c r="F11" s="24">
        <v>163.03989999999999</v>
      </c>
      <c r="G11" s="19">
        <v>1.0585127770520539</v>
      </c>
      <c r="H11" s="24" t="s">
        <v>25</v>
      </c>
      <c r="I11" s="37" t="s">
        <v>560</v>
      </c>
      <c r="J11" s="27" t="s">
        <v>561</v>
      </c>
      <c r="K11" s="25" t="s">
        <v>563</v>
      </c>
      <c r="L11" s="24" t="s">
        <v>562</v>
      </c>
      <c r="M11" s="28" t="s">
        <v>564</v>
      </c>
    </row>
    <row r="12" spans="1:13" s="26" customFormat="1" ht="21.75" customHeight="1" x14ac:dyDescent="0.25">
      <c r="A12" s="29">
        <v>10</v>
      </c>
      <c r="B12" s="23">
        <v>4.1969669999999999</v>
      </c>
      <c r="C12" s="24">
        <v>132.07864420000001</v>
      </c>
      <c r="D12" s="24" t="s">
        <v>36</v>
      </c>
      <c r="E12" s="24">
        <f t="shared" si="0"/>
        <v>131.07137277999999</v>
      </c>
      <c r="F12" s="24">
        <v>131.07089999999999</v>
      </c>
      <c r="G12" s="19">
        <v>3.6070424072620262</v>
      </c>
      <c r="H12" s="24" t="s">
        <v>66</v>
      </c>
      <c r="I12" s="37" t="s">
        <v>303</v>
      </c>
      <c r="J12" s="27" t="s">
        <v>67</v>
      </c>
      <c r="K12" s="25" t="s">
        <v>69</v>
      </c>
      <c r="L12" s="24" t="s">
        <v>68</v>
      </c>
      <c r="M12" s="28" t="s">
        <v>565</v>
      </c>
    </row>
    <row r="13" spans="1:13" s="21" customFormat="1" ht="21.75" customHeight="1" x14ac:dyDescent="0.25">
      <c r="A13" s="29">
        <v>11</v>
      </c>
      <c r="B13" s="18">
        <v>4.1969669999999999</v>
      </c>
      <c r="C13" s="16">
        <v>160.0735588</v>
      </c>
      <c r="D13" s="16" t="s">
        <v>36</v>
      </c>
      <c r="E13" s="16">
        <f t="shared" si="0"/>
        <v>159.06628737999998</v>
      </c>
      <c r="F13" s="16">
        <v>159.06610000000001</v>
      </c>
      <c r="G13" s="19">
        <v>1.1779994558104367</v>
      </c>
      <c r="H13" s="16" t="s">
        <v>311</v>
      </c>
      <c r="I13" s="39" t="s">
        <v>310</v>
      </c>
      <c r="J13" s="20" t="s">
        <v>312</v>
      </c>
      <c r="K13" s="17" t="s">
        <v>314</v>
      </c>
      <c r="L13" s="29" t="s">
        <v>313</v>
      </c>
      <c r="M13" s="22" t="s">
        <v>566</v>
      </c>
    </row>
    <row r="14" spans="1:13" s="26" customFormat="1" ht="33" x14ac:dyDescent="0.25">
      <c r="A14" s="29">
        <v>12</v>
      </c>
      <c r="B14" s="23">
        <v>4.2213000000000003</v>
      </c>
      <c r="C14" s="24">
        <v>168.0422586</v>
      </c>
      <c r="D14" s="24" t="s">
        <v>36</v>
      </c>
      <c r="E14" s="24">
        <f t="shared" si="0"/>
        <v>167.03498717999997</v>
      </c>
      <c r="F14" s="24">
        <v>167.0343</v>
      </c>
      <c r="G14" s="19">
        <v>4.1139884019086308</v>
      </c>
      <c r="H14" s="24" t="s">
        <v>542</v>
      </c>
      <c r="I14" s="36" t="s">
        <v>718</v>
      </c>
      <c r="J14" s="27" t="s">
        <v>42</v>
      </c>
      <c r="K14" s="25" t="s">
        <v>544</v>
      </c>
      <c r="L14" s="24" t="s">
        <v>543</v>
      </c>
      <c r="M14" s="28" t="s">
        <v>567</v>
      </c>
    </row>
    <row r="15" spans="1:13" s="26" customFormat="1" ht="33" x14ac:dyDescent="0.25">
      <c r="A15" s="29">
        <v>13</v>
      </c>
      <c r="B15" s="23">
        <v>4.291817</v>
      </c>
      <c r="C15" s="24">
        <v>154.0266086</v>
      </c>
      <c r="D15" s="24" t="s">
        <v>36</v>
      </c>
      <c r="E15" s="24">
        <f t="shared" si="0"/>
        <v>153.01933717999998</v>
      </c>
      <c r="F15" s="24">
        <v>153.0196</v>
      </c>
      <c r="G15" s="19">
        <v>-1.7175607008953815</v>
      </c>
      <c r="H15" s="24" t="s">
        <v>331</v>
      </c>
      <c r="I15" s="36" t="s">
        <v>721</v>
      </c>
      <c r="J15" s="27" t="s">
        <v>47</v>
      </c>
      <c r="K15" s="25" t="s">
        <v>333</v>
      </c>
      <c r="L15" s="24" t="s">
        <v>332</v>
      </c>
      <c r="M15" s="28" t="s">
        <v>568</v>
      </c>
    </row>
    <row r="16" spans="1:13" s="21" customFormat="1" ht="22.5" customHeight="1" x14ac:dyDescent="0.25">
      <c r="A16" s="29">
        <v>14</v>
      </c>
      <c r="B16" s="18">
        <v>4.43025</v>
      </c>
      <c r="C16" s="16">
        <v>138.03169399999999</v>
      </c>
      <c r="D16" s="16" t="s">
        <v>36</v>
      </c>
      <c r="E16" s="16">
        <f t="shared" si="0"/>
        <v>137.02442257999996</v>
      </c>
      <c r="F16" s="16">
        <v>137.02430000000001</v>
      </c>
      <c r="G16" s="19">
        <v>0.89458505020566736</v>
      </c>
      <c r="H16" s="16" t="s">
        <v>46</v>
      </c>
      <c r="I16" s="39" t="s">
        <v>45</v>
      </c>
      <c r="J16" s="20" t="s">
        <v>47</v>
      </c>
      <c r="K16" s="17" t="s">
        <v>49</v>
      </c>
      <c r="L16" s="29" t="s">
        <v>48</v>
      </c>
      <c r="M16" s="22" t="s">
        <v>569</v>
      </c>
    </row>
    <row r="17" spans="1:13" s="21" customFormat="1" ht="22.5" customHeight="1" x14ac:dyDescent="0.25">
      <c r="A17" s="24">
        <v>15</v>
      </c>
      <c r="B17" s="18">
        <v>4.6585330000000003</v>
      </c>
      <c r="C17" s="16">
        <v>146.05790870000001</v>
      </c>
      <c r="D17" s="16" t="s">
        <v>36</v>
      </c>
      <c r="E17" s="16">
        <f t="shared" si="0"/>
        <v>145.05063727999999</v>
      </c>
      <c r="F17" s="16">
        <v>145.0506</v>
      </c>
      <c r="G17" s="19">
        <v>0.2570136931879235</v>
      </c>
      <c r="H17" s="16" t="s">
        <v>316</v>
      </c>
      <c r="I17" s="39" t="s">
        <v>315</v>
      </c>
      <c r="J17" s="20" t="s">
        <v>317</v>
      </c>
      <c r="K17" s="17" t="s">
        <v>319</v>
      </c>
      <c r="L17" s="29" t="s">
        <v>318</v>
      </c>
      <c r="M17" s="22" t="s">
        <v>570</v>
      </c>
    </row>
    <row r="18" spans="1:13" s="26" customFormat="1" ht="33" x14ac:dyDescent="0.25">
      <c r="A18" s="24">
        <v>16</v>
      </c>
      <c r="B18" s="23">
        <v>4.7476330000000004</v>
      </c>
      <c r="C18" s="24">
        <v>132.0422586</v>
      </c>
      <c r="D18" s="24" t="s">
        <v>36</v>
      </c>
      <c r="E18" s="24">
        <f t="shared" si="0"/>
        <v>131.03498717999997</v>
      </c>
      <c r="F18" s="24">
        <v>131.03469999999999</v>
      </c>
      <c r="G18" s="19">
        <v>2.191628405260396</v>
      </c>
      <c r="H18" s="24" t="s">
        <v>63</v>
      </c>
      <c r="I18" s="36" t="s">
        <v>722</v>
      </c>
      <c r="J18" s="27" t="s">
        <v>37</v>
      </c>
      <c r="K18" s="25" t="s">
        <v>65</v>
      </c>
      <c r="L18" s="24" t="s">
        <v>64</v>
      </c>
      <c r="M18" s="28" t="s">
        <v>571</v>
      </c>
    </row>
    <row r="19" spans="1:13" s="26" customFormat="1" ht="33" x14ac:dyDescent="0.25">
      <c r="A19" s="24">
        <v>17</v>
      </c>
      <c r="B19" s="23">
        <v>4.7476330000000004</v>
      </c>
      <c r="C19" s="24">
        <v>194.05790870000001</v>
      </c>
      <c r="D19" s="24" t="s">
        <v>36</v>
      </c>
      <c r="E19" s="24">
        <f t="shared" si="0"/>
        <v>193.05063727999999</v>
      </c>
      <c r="F19" s="24">
        <v>193.04949999999999</v>
      </c>
      <c r="G19" s="19">
        <v>5.8910968439082758</v>
      </c>
      <c r="H19" s="24" t="s">
        <v>572</v>
      </c>
      <c r="I19" s="36" t="s">
        <v>724</v>
      </c>
      <c r="J19" s="27" t="s">
        <v>561</v>
      </c>
      <c r="K19" s="25" t="s">
        <v>574</v>
      </c>
      <c r="L19" s="24" t="s">
        <v>573</v>
      </c>
      <c r="M19" s="28" t="s">
        <v>575</v>
      </c>
    </row>
    <row r="20" spans="1:13" s="21" customFormat="1" ht="33" x14ac:dyDescent="0.25">
      <c r="A20" s="24">
        <v>18</v>
      </c>
      <c r="B20" s="18">
        <v>4.9763830000000002</v>
      </c>
      <c r="C20" s="16">
        <v>134.02152319999999</v>
      </c>
      <c r="D20" s="16" t="s">
        <v>36</v>
      </c>
      <c r="E20" s="16">
        <f t="shared" si="0"/>
        <v>133.01425177999997</v>
      </c>
      <c r="F20" s="16">
        <v>133.01390000000001</v>
      </c>
      <c r="G20" s="19">
        <v>2.6446790118533623</v>
      </c>
      <c r="H20" s="16" t="s">
        <v>576</v>
      </c>
      <c r="I20" s="38" t="s">
        <v>726</v>
      </c>
      <c r="J20" s="20" t="s">
        <v>577</v>
      </c>
      <c r="K20" s="17" t="s">
        <v>579</v>
      </c>
      <c r="L20" s="29" t="s">
        <v>578</v>
      </c>
      <c r="M20" s="22" t="s">
        <v>580</v>
      </c>
    </row>
    <row r="21" spans="1:13" s="26" customFormat="1" ht="33" x14ac:dyDescent="0.25">
      <c r="A21" s="29">
        <v>19</v>
      </c>
      <c r="B21" s="23">
        <v>5.07</v>
      </c>
      <c r="C21" s="24">
        <v>164.04734400000001</v>
      </c>
      <c r="D21" s="24" t="s">
        <v>36</v>
      </c>
      <c r="E21" s="24">
        <f t="shared" si="0"/>
        <v>163.04007257999999</v>
      </c>
      <c r="F21" s="24">
        <v>163.03989999999999</v>
      </c>
      <c r="G21" s="19">
        <v>1.0585127770520539</v>
      </c>
      <c r="H21" s="24" t="s">
        <v>25</v>
      </c>
      <c r="I21" s="36" t="s">
        <v>728</v>
      </c>
      <c r="J21" s="27" t="s">
        <v>561</v>
      </c>
      <c r="K21" s="25" t="s">
        <v>563</v>
      </c>
      <c r="L21" s="24" t="s">
        <v>562</v>
      </c>
      <c r="M21" s="28" t="s">
        <v>581</v>
      </c>
    </row>
    <row r="22" spans="1:13" s="26" customFormat="1" ht="33" x14ac:dyDescent="0.25">
      <c r="A22" s="29">
        <v>20</v>
      </c>
      <c r="B22" s="23">
        <v>5.1404170000000002</v>
      </c>
      <c r="C22" s="24">
        <v>118.0266086</v>
      </c>
      <c r="D22" s="24" t="s">
        <v>36</v>
      </c>
      <c r="E22" s="24">
        <f t="shared" si="0"/>
        <v>117.01933718000001</v>
      </c>
      <c r="F22" s="24">
        <v>117.0192</v>
      </c>
      <c r="G22" s="19">
        <v>1.1722848831304755</v>
      </c>
      <c r="H22" s="24" t="s">
        <v>35</v>
      </c>
      <c r="I22" s="36" t="s">
        <v>716</v>
      </c>
      <c r="J22" s="27" t="s">
        <v>37</v>
      </c>
      <c r="K22" s="25" t="s">
        <v>39</v>
      </c>
      <c r="L22" s="24" t="s">
        <v>38</v>
      </c>
      <c r="M22" s="28" t="s">
        <v>582</v>
      </c>
    </row>
    <row r="23" spans="1:13" s="26" customFormat="1" ht="33" x14ac:dyDescent="0.25">
      <c r="A23" s="29">
        <v>21</v>
      </c>
      <c r="B23" s="23">
        <v>5.446434</v>
      </c>
      <c r="C23" s="24">
        <v>132.0422586</v>
      </c>
      <c r="D23" s="24" t="s">
        <v>36</v>
      </c>
      <c r="E23" s="24">
        <f t="shared" si="0"/>
        <v>131.03498717999997</v>
      </c>
      <c r="F23" s="24">
        <v>131.03460000000001</v>
      </c>
      <c r="G23" s="19">
        <v>2.9547833620165647</v>
      </c>
      <c r="H23" s="24" t="s">
        <v>63</v>
      </c>
      <c r="I23" s="36" t="s">
        <v>723</v>
      </c>
      <c r="J23" s="27" t="s">
        <v>37</v>
      </c>
      <c r="K23" s="25" t="s">
        <v>65</v>
      </c>
      <c r="L23" s="24" t="s">
        <v>64</v>
      </c>
      <c r="M23" s="28" t="s">
        <v>583</v>
      </c>
    </row>
    <row r="24" spans="1:13" s="26" customFormat="1" ht="33" x14ac:dyDescent="0.25">
      <c r="A24" s="29">
        <v>22</v>
      </c>
      <c r="B24" s="23">
        <v>5.7477830000000001</v>
      </c>
      <c r="C24" s="24">
        <v>118.0266086</v>
      </c>
      <c r="D24" s="24" t="s">
        <v>36</v>
      </c>
      <c r="E24" s="24">
        <f t="shared" si="0"/>
        <v>117.01933718000001</v>
      </c>
      <c r="F24" s="24">
        <v>117.01909999999999</v>
      </c>
      <c r="G24" s="19">
        <v>2.0268445004824258</v>
      </c>
      <c r="H24" s="24" t="s">
        <v>35</v>
      </c>
      <c r="I24" s="36" t="s">
        <v>715</v>
      </c>
      <c r="J24" s="27" t="s">
        <v>37</v>
      </c>
      <c r="K24" s="25" t="s">
        <v>39</v>
      </c>
      <c r="L24" s="24" t="s">
        <v>38</v>
      </c>
      <c r="M24" s="28" t="s">
        <v>584</v>
      </c>
    </row>
    <row r="25" spans="1:13" s="26" customFormat="1" ht="33" x14ac:dyDescent="0.25">
      <c r="A25" s="29">
        <v>23</v>
      </c>
      <c r="B25" s="23">
        <v>5.8185000000000002</v>
      </c>
      <c r="C25" s="24">
        <v>194.05790870000001</v>
      </c>
      <c r="D25" s="24" t="s">
        <v>36</v>
      </c>
      <c r="E25" s="24">
        <f t="shared" si="0"/>
        <v>193.05063727999999</v>
      </c>
      <c r="F25" s="24">
        <v>193.04939999999999</v>
      </c>
      <c r="G25" s="19">
        <v>6.4090956519530273</v>
      </c>
      <c r="H25" s="24" t="s">
        <v>572</v>
      </c>
      <c r="I25" s="36" t="s">
        <v>725</v>
      </c>
      <c r="J25" s="27" t="s">
        <v>561</v>
      </c>
      <c r="K25" s="25" t="s">
        <v>574</v>
      </c>
      <c r="L25" s="24" t="s">
        <v>573</v>
      </c>
      <c r="M25" s="28" t="s">
        <v>585</v>
      </c>
    </row>
    <row r="26" spans="1:13" ht="18.75" customHeight="1" x14ac:dyDescent="0.25">
      <c r="A26" s="24">
        <v>24</v>
      </c>
      <c r="B26" s="3">
        <v>5.8304</v>
      </c>
      <c r="C26" s="1">
        <v>123.0320284</v>
      </c>
      <c r="D26" s="1" t="s">
        <v>13</v>
      </c>
      <c r="E26" s="1">
        <f>(C26+1.00782)-0.00054858</f>
        <v>124.03929982</v>
      </c>
      <c r="F26" s="1">
        <v>124.03919999999999</v>
      </c>
      <c r="G26" s="19">
        <v>0.80474494895965498</v>
      </c>
      <c r="H26" s="1" t="s">
        <v>91</v>
      </c>
      <c r="I26" s="33" t="s">
        <v>90</v>
      </c>
      <c r="J26" s="2" t="s">
        <v>92</v>
      </c>
      <c r="K26" s="5" t="s">
        <v>94</v>
      </c>
      <c r="L26" s="14" t="s">
        <v>93</v>
      </c>
      <c r="M26" s="1" t="s">
        <v>477</v>
      </c>
    </row>
    <row r="27" spans="1:13" s="21" customFormat="1" ht="18.75" customHeight="1" x14ac:dyDescent="0.25">
      <c r="A27" s="24">
        <v>25</v>
      </c>
      <c r="B27" s="18">
        <v>5.9825670000000004</v>
      </c>
      <c r="C27" s="16">
        <v>110.0367794</v>
      </c>
      <c r="D27" s="16" t="s">
        <v>36</v>
      </c>
      <c r="E27" s="16">
        <f>(C27-1.00782)+0.00054858</f>
        <v>109.02950798000001</v>
      </c>
      <c r="F27" s="16">
        <v>109.0295</v>
      </c>
      <c r="G27" s="19">
        <v>7.3191195249937904E-2</v>
      </c>
      <c r="H27" s="16" t="s">
        <v>41</v>
      </c>
      <c r="I27" s="39" t="s">
        <v>40</v>
      </c>
      <c r="J27" s="20" t="s">
        <v>42</v>
      </c>
      <c r="K27" s="17" t="s">
        <v>44</v>
      </c>
      <c r="L27" s="29" t="s">
        <v>43</v>
      </c>
      <c r="M27" s="22" t="s">
        <v>586</v>
      </c>
    </row>
    <row r="28" spans="1:13" s="26" customFormat="1" ht="33" x14ac:dyDescent="0.25">
      <c r="A28" s="29">
        <v>26</v>
      </c>
      <c r="B28" s="23">
        <v>6.2634670000000003</v>
      </c>
      <c r="C28" s="24">
        <v>134.02152319999999</v>
      </c>
      <c r="D28" s="24" t="s">
        <v>36</v>
      </c>
      <c r="E28" s="24">
        <f>(C28-1.00782)+0.00054858</f>
        <v>133.01425177999997</v>
      </c>
      <c r="F28" s="24">
        <v>133.01390000000001</v>
      </c>
      <c r="G28" s="19">
        <v>2.6446790118533623</v>
      </c>
      <c r="H28" s="24" t="s">
        <v>576</v>
      </c>
      <c r="I28" s="36" t="s">
        <v>727</v>
      </c>
      <c r="J28" s="27" t="s">
        <v>577</v>
      </c>
      <c r="K28" s="25" t="s">
        <v>579</v>
      </c>
      <c r="L28" s="24" t="s">
        <v>578</v>
      </c>
      <c r="M28" s="28" t="s">
        <v>587</v>
      </c>
    </row>
    <row r="29" spans="1:13" s="26" customFormat="1" ht="33" x14ac:dyDescent="0.25">
      <c r="A29" s="29">
        <v>27</v>
      </c>
      <c r="B29" s="23">
        <v>6.2634670000000003</v>
      </c>
      <c r="C29" s="24">
        <v>164.04734400000001</v>
      </c>
      <c r="D29" s="24" t="s">
        <v>36</v>
      </c>
      <c r="E29" s="24">
        <f>(C29-1.00782)+0.00054858</f>
        <v>163.04007257999999</v>
      </c>
      <c r="F29" s="24">
        <v>163.03989999999999</v>
      </c>
      <c r="G29" s="19">
        <v>1.0585127770520539</v>
      </c>
      <c r="H29" s="24" t="s">
        <v>25</v>
      </c>
      <c r="I29" s="36" t="s">
        <v>729</v>
      </c>
      <c r="J29" s="27" t="s">
        <v>561</v>
      </c>
      <c r="K29" s="25" t="s">
        <v>563</v>
      </c>
      <c r="L29" s="24" t="s">
        <v>562</v>
      </c>
      <c r="M29" s="28" t="s">
        <v>588</v>
      </c>
    </row>
    <row r="30" spans="1:13" s="26" customFormat="1" x14ac:dyDescent="0.25">
      <c r="A30" s="59">
        <v>28</v>
      </c>
      <c r="B30" s="23">
        <v>7.0493499999999996</v>
      </c>
      <c r="C30" s="24">
        <v>219.11067249999999</v>
      </c>
      <c r="D30" s="24" t="s">
        <v>13</v>
      </c>
      <c r="E30" s="24">
        <f>(C30+1.00782)-0.00054858</f>
        <v>220.11794392000002</v>
      </c>
      <c r="F30" s="24">
        <v>220.1173</v>
      </c>
      <c r="G30" s="19">
        <v>2.9253407902534447</v>
      </c>
      <c r="H30" s="24" t="s">
        <v>97</v>
      </c>
      <c r="I30" s="59" t="s">
        <v>96</v>
      </c>
      <c r="J30" s="58" t="s">
        <v>337</v>
      </c>
      <c r="K30" s="25" t="s">
        <v>100</v>
      </c>
      <c r="L30" s="24" t="s">
        <v>99</v>
      </c>
      <c r="M30" s="24" t="s">
        <v>478</v>
      </c>
    </row>
    <row r="31" spans="1:13" s="26" customFormat="1" x14ac:dyDescent="0.25">
      <c r="A31" s="59"/>
      <c r="B31" s="23">
        <v>7.1077000000000004</v>
      </c>
      <c r="C31" s="24">
        <v>219.11067249999999</v>
      </c>
      <c r="D31" s="24" t="s">
        <v>36</v>
      </c>
      <c r="E31" s="24">
        <f>(C31-1.00782)+0.00054858</f>
        <v>218.10340107999997</v>
      </c>
      <c r="F31" s="24">
        <v>218.10329999999999</v>
      </c>
      <c r="G31" s="19">
        <v>0.46344990256211749</v>
      </c>
      <c r="H31" s="24" t="s">
        <v>97</v>
      </c>
      <c r="I31" s="59"/>
      <c r="J31" s="58"/>
      <c r="K31" s="25" t="s">
        <v>339</v>
      </c>
      <c r="L31" s="24" t="s">
        <v>338</v>
      </c>
      <c r="M31" s="28" t="s">
        <v>589</v>
      </c>
    </row>
    <row r="32" spans="1:13" s="26" customFormat="1" ht="17.25" customHeight="1" x14ac:dyDescent="0.25">
      <c r="A32" s="24">
        <v>29</v>
      </c>
      <c r="B32" s="23">
        <v>7.2707829999999998</v>
      </c>
      <c r="C32" s="24">
        <v>516.32983279999996</v>
      </c>
      <c r="D32" s="24" t="s">
        <v>57</v>
      </c>
      <c r="E32" s="24">
        <f>(C32+46.0054793-1.00782)+0.00054858</f>
        <v>561.32804067999996</v>
      </c>
      <c r="F32" s="24">
        <v>561.33050000000003</v>
      </c>
      <c r="G32" s="19">
        <v>-4.3812527111448469</v>
      </c>
      <c r="H32" s="24" t="s">
        <v>591</v>
      </c>
      <c r="I32" s="37" t="s">
        <v>590</v>
      </c>
      <c r="J32" s="27" t="s">
        <v>58</v>
      </c>
      <c r="K32" s="25" t="s">
        <v>593</v>
      </c>
      <c r="L32" s="24" t="s">
        <v>592</v>
      </c>
      <c r="M32" s="28" t="s">
        <v>594</v>
      </c>
    </row>
    <row r="33" spans="1:13" ht="17.25" customHeight="1" x14ac:dyDescent="0.25">
      <c r="A33" s="1">
        <v>30</v>
      </c>
      <c r="B33" s="3">
        <v>7.3979999999999997</v>
      </c>
      <c r="C33" s="1">
        <v>122.0480128</v>
      </c>
      <c r="D33" s="1" t="s">
        <v>13</v>
      </c>
      <c r="E33" s="1">
        <f>(C33+1.00782)-0.00054858</f>
        <v>123.05528421999999</v>
      </c>
      <c r="F33" s="1">
        <v>123.0553</v>
      </c>
      <c r="G33" s="19">
        <v>-0.12823504583715045</v>
      </c>
      <c r="H33" s="1" t="s">
        <v>17</v>
      </c>
      <c r="I33" s="33" t="s">
        <v>479</v>
      </c>
      <c r="J33" s="2" t="s">
        <v>18</v>
      </c>
      <c r="K33" s="5" t="s">
        <v>20</v>
      </c>
      <c r="L33" s="14" t="s">
        <v>19</v>
      </c>
      <c r="M33" s="1" t="s">
        <v>480</v>
      </c>
    </row>
    <row r="34" spans="1:13" ht="17.25" customHeight="1" x14ac:dyDescent="0.25">
      <c r="A34" s="1">
        <v>31</v>
      </c>
      <c r="B34" s="3">
        <v>7.8189000000000002</v>
      </c>
      <c r="C34" s="1">
        <v>264.11100690000001</v>
      </c>
      <c r="D34" s="1" t="s">
        <v>13</v>
      </c>
      <c r="E34" s="1">
        <f>(C34+1.00782)-0.00054858</f>
        <v>265.11827832</v>
      </c>
      <c r="F34" s="1">
        <v>265.11840000000001</v>
      </c>
      <c r="G34" s="19">
        <v>-0.45896496000813047</v>
      </c>
      <c r="H34" s="1" t="s">
        <v>482</v>
      </c>
      <c r="I34" s="33" t="s">
        <v>481</v>
      </c>
      <c r="J34" s="2" t="s">
        <v>342</v>
      </c>
      <c r="K34" s="5" t="s">
        <v>484</v>
      </c>
      <c r="L34" s="14" t="s">
        <v>483</v>
      </c>
      <c r="M34" s="1" t="s">
        <v>485</v>
      </c>
    </row>
    <row r="35" spans="1:13" s="26" customFormat="1" ht="29.25" customHeight="1" x14ac:dyDescent="0.25">
      <c r="A35" s="24">
        <v>32</v>
      </c>
      <c r="B35" s="23">
        <v>7.8304330000000002</v>
      </c>
      <c r="C35" s="24">
        <v>129.04259300000001</v>
      </c>
      <c r="D35" s="24" t="s">
        <v>36</v>
      </c>
      <c r="E35" s="24">
        <f>(C35-1.00782)+0.00054858</f>
        <v>128.03532157999999</v>
      </c>
      <c r="F35" s="24">
        <v>128.03550000000001</v>
      </c>
      <c r="G35" s="19">
        <v>-1.393521708104579</v>
      </c>
      <c r="H35" s="24" t="s">
        <v>108</v>
      </c>
      <c r="I35" s="36" t="s">
        <v>735</v>
      </c>
      <c r="J35" s="27" t="s">
        <v>343</v>
      </c>
      <c r="K35" s="25" t="s">
        <v>345</v>
      </c>
      <c r="L35" s="24" t="s">
        <v>344</v>
      </c>
      <c r="M35" s="28" t="s">
        <v>595</v>
      </c>
    </row>
    <row r="36" spans="1:13" ht="32.25" customHeight="1" x14ac:dyDescent="0.25">
      <c r="A36" s="14">
        <v>33</v>
      </c>
      <c r="B36" s="3">
        <v>8.3795339999999996</v>
      </c>
      <c r="C36" s="1">
        <v>514.31418280000003</v>
      </c>
      <c r="D36" s="1" t="s">
        <v>31</v>
      </c>
      <c r="E36" s="1">
        <f>(C36+18.0343741)-0.00054858</f>
        <v>532.34800832000008</v>
      </c>
      <c r="F36" s="1">
        <v>532.34749999999997</v>
      </c>
      <c r="G36" s="19">
        <v>0.95486409672558725</v>
      </c>
      <c r="H36" s="1" t="s">
        <v>30</v>
      </c>
      <c r="I36" s="32" t="s">
        <v>29</v>
      </c>
      <c r="J36" s="2" t="s">
        <v>32</v>
      </c>
      <c r="K36" s="5" t="s">
        <v>34</v>
      </c>
      <c r="L36" s="14" t="s">
        <v>33</v>
      </c>
      <c r="M36" s="1" t="s">
        <v>486</v>
      </c>
    </row>
    <row r="37" spans="1:13" s="21" customFormat="1" ht="65.25" customHeight="1" x14ac:dyDescent="0.25">
      <c r="A37" s="14">
        <v>34</v>
      </c>
      <c r="B37" s="18">
        <v>9.5264170000000004</v>
      </c>
      <c r="C37" s="16">
        <v>494.32435359999999</v>
      </c>
      <c r="D37" s="16" t="s">
        <v>57</v>
      </c>
      <c r="E37" s="16">
        <f>(C37+46.0054793-1.00782)+0.00054858</f>
        <v>539.32256147999999</v>
      </c>
      <c r="F37" s="16">
        <v>539.32449999999994</v>
      </c>
      <c r="G37" s="19">
        <v>-3.594361034394074</v>
      </c>
      <c r="H37" s="16" t="s">
        <v>596</v>
      </c>
      <c r="I37" s="38" t="s">
        <v>599</v>
      </c>
      <c r="J37" s="20" t="s">
        <v>733</v>
      </c>
      <c r="K37" s="17" t="s">
        <v>598</v>
      </c>
      <c r="L37" s="29" t="s">
        <v>597</v>
      </c>
      <c r="M37" s="22" t="s">
        <v>600</v>
      </c>
    </row>
    <row r="38" spans="1:13" s="11" customFormat="1" ht="32.25" customHeight="1" x14ac:dyDescent="0.25">
      <c r="A38" s="65">
        <v>35</v>
      </c>
      <c r="B38" s="9">
        <v>10.02533</v>
      </c>
      <c r="C38" s="7">
        <v>480.30870349999998</v>
      </c>
      <c r="D38" s="7" t="s">
        <v>13</v>
      </c>
      <c r="E38" s="7">
        <f>(C38+1.00782)-0.00054858</f>
        <v>481.31597491999997</v>
      </c>
      <c r="F38" s="7">
        <v>481.31549999999999</v>
      </c>
      <c r="G38" s="19">
        <v>0.98671148421111465</v>
      </c>
      <c r="H38" s="7" t="s">
        <v>114</v>
      </c>
      <c r="I38" s="64" t="s">
        <v>601</v>
      </c>
      <c r="J38" s="60" t="s">
        <v>733</v>
      </c>
      <c r="K38" s="8" t="s">
        <v>117</v>
      </c>
      <c r="L38" s="15" t="s">
        <v>116</v>
      </c>
      <c r="M38" s="7" t="s">
        <v>487</v>
      </c>
    </row>
    <row r="39" spans="1:13" s="11" customFormat="1" ht="32.25" customHeight="1" x14ac:dyDescent="0.25">
      <c r="A39" s="65"/>
      <c r="B39" s="9">
        <v>10.036569999999999</v>
      </c>
      <c r="C39" s="7">
        <v>480.30870349999998</v>
      </c>
      <c r="D39" s="7" t="s">
        <v>57</v>
      </c>
      <c r="E39" s="7">
        <f>(C39+46.0054793-1.00782)+0.00054858</f>
        <v>525.30691137999997</v>
      </c>
      <c r="F39" s="7">
        <v>525.30939999999998</v>
      </c>
      <c r="G39" s="19">
        <v>-4.7374590855288288</v>
      </c>
      <c r="H39" s="7" t="s">
        <v>114</v>
      </c>
      <c r="I39" s="64"/>
      <c r="J39" s="60"/>
      <c r="K39" s="8" t="s">
        <v>117</v>
      </c>
      <c r="L39" s="15" t="s">
        <v>116</v>
      </c>
      <c r="M39" s="12" t="s">
        <v>602</v>
      </c>
    </row>
    <row r="40" spans="1:13" s="26" customFormat="1" ht="49.5" x14ac:dyDescent="0.25">
      <c r="A40" s="24">
        <v>40</v>
      </c>
      <c r="B40" s="23">
        <v>10.059670000000001</v>
      </c>
      <c r="C40" s="24">
        <v>722.50978469999995</v>
      </c>
      <c r="D40" s="24" t="s">
        <v>36</v>
      </c>
      <c r="E40" s="24">
        <f>(C40-1.00782)+0.00054858</f>
        <v>721.5025132799999</v>
      </c>
      <c r="F40" s="24">
        <v>721.50540000000001</v>
      </c>
      <c r="G40" s="19">
        <v>-4.0009839840788599</v>
      </c>
      <c r="H40" s="24" t="s">
        <v>347</v>
      </c>
      <c r="I40" s="36" t="s">
        <v>730</v>
      </c>
      <c r="J40" s="27" t="s">
        <v>731</v>
      </c>
      <c r="K40" s="25" t="s">
        <v>349</v>
      </c>
      <c r="L40" s="24" t="s">
        <v>348</v>
      </c>
      <c r="M40" s="28" t="s">
        <v>603</v>
      </c>
    </row>
    <row r="41" spans="1:13" ht="17.25" customHeight="1" x14ac:dyDescent="0.25">
      <c r="A41" s="1">
        <v>41</v>
      </c>
      <c r="B41" s="3">
        <v>10.89573</v>
      </c>
      <c r="C41" s="1">
        <v>372.14203209999999</v>
      </c>
      <c r="D41" s="1" t="s">
        <v>21</v>
      </c>
      <c r="E41" s="1">
        <f>(C41+22.9897697)-0.00054858</f>
        <v>395.13125322000002</v>
      </c>
      <c r="F41" s="1">
        <v>395.13279999999997</v>
      </c>
      <c r="G41" s="19">
        <v>-3.9145979654875571</v>
      </c>
      <c r="H41" s="1" t="s">
        <v>120</v>
      </c>
      <c r="I41" s="33" t="s">
        <v>119</v>
      </c>
      <c r="J41" s="2" t="s">
        <v>121</v>
      </c>
      <c r="K41" s="5" t="s">
        <v>123</v>
      </c>
      <c r="L41" s="14" t="s">
        <v>122</v>
      </c>
      <c r="M41" s="1" t="s">
        <v>488</v>
      </c>
    </row>
    <row r="42" spans="1:13" s="26" customFormat="1" ht="17.25" customHeight="1" x14ac:dyDescent="0.25">
      <c r="A42" s="24">
        <v>42</v>
      </c>
      <c r="B42" s="23">
        <v>10.955249999999999</v>
      </c>
      <c r="C42" s="24">
        <v>478.07474029999997</v>
      </c>
      <c r="D42" s="24" t="s">
        <v>36</v>
      </c>
      <c r="E42" s="24">
        <f>(C42-1.00782)+0.00054858</f>
        <v>477.06746887999998</v>
      </c>
      <c r="F42" s="24">
        <v>477.06900000000002</v>
      </c>
      <c r="G42" s="19">
        <v>-3.209441221454219</v>
      </c>
      <c r="H42" s="24" t="s">
        <v>605</v>
      </c>
      <c r="I42" s="37" t="s">
        <v>604</v>
      </c>
      <c r="J42" s="27" t="s">
        <v>748</v>
      </c>
      <c r="K42" s="25" t="s">
        <v>607</v>
      </c>
      <c r="L42" s="24" t="s">
        <v>606</v>
      </c>
      <c r="M42" s="28" t="s">
        <v>608</v>
      </c>
    </row>
    <row r="43" spans="1:13" s="26" customFormat="1" ht="17.25" customHeight="1" x14ac:dyDescent="0.25">
      <c r="A43" s="14">
        <v>43</v>
      </c>
      <c r="B43" s="23">
        <v>11.492800000000001</v>
      </c>
      <c r="C43" s="24">
        <v>244.069536</v>
      </c>
      <c r="D43" s="24" t="s">
        <v>36</v>
      </c>
      <c r="E43" s="24">
        <f>(C43-1.00782)+0.00054858</f>
        <v>243.06226457999998</v>
      </c>
      <c r="F43" s="24">
        <v>243.06229999999999</v>
      </c>
      <c r="G43" s="19">
        <v>-0.14572397767560835</v>
      </c>
      <c r="H43" s="24" t="s">
        <v>361</v>
      </c>
      <c r="I43" s="37" t="s">
        <v>360</v>
      </c>
      <c r="J43" s="27" t="s">
        <v>362</v>
      </c>
      <c r="K43" s="25" t="s">
        <v>364</v>
      </c>
      <c r="L43" s="24" t="s">
        <v>363</v>
      </c>
      <c r="M43" s="28" t="s">
        <v>609</v>
      </c>
    </row>
    <row r="44" spans="1:13" ht="17.25" customHeight="1" x14ac:dyDescent="0.25">
      <c r="A44" s="24">
        <v>44</v>
      </c>
      <c r="B44" s="3">
        <v>12.030720000000001</v>
      </c>
      <c r="C44" s="1">
        <v>281.11240379999998</v>
      </c>
      <c r="D44" s="1" t="s">
        <v>13</v>
      </c>
      <c r="E44" s="1">
        <f>(C44+1.00782)-0.00054858</f>
        <v>282.11967521999998</v>
      </c>
      <c r="F44" s="1">
        <v>282.11860000000001</v>
      </c>
      <c r="G44" s="19">
        <v>3.811219473165246</v>
      </c>
      <c r="H44" s="1" t="s">
        <v>490</v>
      </c>
      <c r="I44" s="33" t="s">
        <v>489</v>
      </c>
      <c r="J44" s="2" t="s">
        <v>164</v>
      </c>
      <c r="K44" s="5" t="s">
        <v>492</v>
      </c>
      <c r="L44" s="14" t="s">
        <v>491</v>
      </c>
      <c r="M44" s="1" t="s">
        <v>493</v>
      </c>
    </row>
    <row r="45" spans="1:13" s="21" customFormat="1" ht="17.25" customHeight="1" x14ac:dyDescent="0.25">
      <c r="A45" s="14">
        <v>45</v>
      </c>
      <c r="B45" s="18">
        <v>12.35778</v>
      </c>
      <c r="C45" s="16">
        <v>477.28553899999997</v>
      </c>
      <c r="D45" s="16" t="s">
        <v>36</v>
      </c>
      <c r="E45" s="16">
        <f>(C45-1.00782)+0.00054858</f>
        <v>476.27826757999998</v>
      </c>
      <c r="F45" s="16">
        <v>476.27960000000002</v>
      </c>
      <c r="G45" s="19">
        <v>-2.7975662354065767</v>
      </c>
      <c r="H45" s="16" t="s">
        <v>371</v>
      </c>
      <c r="I45" s="39" t="s">
        <v>675</v>
      </c>
      <c r="J45" s="20" t="s">
        <v>58</v>
      </c>
      <c r="K45" s="17" t="s">
        <v>373</v>
      </c>
      <c r="L45" s="29" t="s">
        <v>372</v>
      </c>
      <c r="M45" s="22" t="s">
        <v>610</v>
      </c>
    </row>
    <row r="46" spans="1:13" s="21" customFormat="1" ht="17.25" customHeight="1" x14ac:dyDescent="0.25">
      <c r="A46" s="24">
        <v>46</v>
      </c>
      <c r="B46" s="18">
        <v>12.403130000000001</v>
      </c>
      <c r="C46" s="16">
        <v>453.28553899999997</v>
      </c>
      <c r="D46" s="16" t="s">
        <v>36</v>
      </c>
      <c r="E46" s="16">
        <f>(C46-1.00782)+0.00054858</f>
        <v>452.27826757999998</v>
      </c>
      <c r="F46" s="16">
        <v>452.27960000000002</v>
      </c>
      <c r="G46" s="19">
        <v>-2.9460181829410264</v>
      </c>
      <c r="H46" s="16" t="s">
        <v>125</v>
      </c>
      <c r="I46" s="39" t="s">
        <v>674</v>
      </c>
      <c r="J46" s="20" t="s">
        <v>58</v>
      </c>
      <c r="K46" s="17" t="s">
        <v>127</v>
      </c>
      <c r="L46" s="29" t="s">
        <v>126</v>
      </c>
      <c r="M46" s="22" t="s">
        <v>611</v>
      </c>
    </row>
    <row r="47" spans="1:13" ht="17.25" customHeight="1" x14ac:dyDescent="0.25">
      <c r="A47" s="14">
        <v>47</v>
      </c>
      <c r="B47" s="3">
        <v>12.59272</v>
      </c>
      <c r="C47" s="1">
        <v>131.09462859999999</v>
      </c>
      <c r="D47" s="1" t="s">
        <v>13</v>
      </c>
      <c r="E47" s="1">
        <f>(C47+1.00782)-0.00054858</f>
        <v>132.10190002000002</v>
      </c>
      <c r="F47" s="1">
        <v>132.1018</v>
      </c>
      <c r="G47" s="19">
        <v>0.75714278147431979</v>
      </c>
      <c r="H47" s="1" t="s">
        <v>138</v>
      </c>
      <c r="I47" s="33" t="s">
        <v>137</v>
      </c>
      <c r="J47" s="2" t="s">
        <v>139</v>
      </c>
      <c r="K47" s="5" t="s">
        <v>141</v>
      </c>
      <c r="L47" s="14" t="s">
        <v>140</v>
      </c>
      <c r="M47" s="1" t="s">
        <v>494</v>
      </c>
    </row>
    <row r="48" spans="1:13" s="21" customFormat="1" x14ac:dyDescent="0.25">
      <c r="A48" s="61">
        <v>48</v>
      </c>
      <c r="B48" s="18">
        <v>12.76423</v>
      </c>
      <c r="C48" s="16">
        <v>521.34813929999996</v>
      </c>
      <c r="D48" s="16" t="s">
        <v>57</v>
      </c>
      <c r="E48" s="16">
        <f>(C48+46.0054793-1.00782)+0.00054858</f>
        <v>566.34634717999995</v>
      </c>
      <c r="F48" s="16">
        <v>566.34580000000005</v>
      </c>
      <c r="G48" s="19">
        <v>0.96615790429863702</v>
      </c>
      <c r="H48" s="16" t="s">
        <v>495</v>
      </c>
      <c r="I48" s="61" t="s">
        <v>732</v>
      </c>
      <c r="J48" s="60" t="s">
        <v>58</v>
      </c>
      <c r="K48" s="17" t="s">
        <v>497</v>
      </c>
      <c r="L48" s="29" t="s">
        <v>496</v>
      </c>
      <c r="M48" s="22" t="s">
        <v>612</v>
      </c>
    </row>
    <row r="49" spans="1:13" s="21" customFormat="1" x14ac:dyDescent="0.25">
      <c r="A49" s="61"/>
      <c r="B49" s="18">
        <v>12.77712</v>
      </c>
      <c r="C49" s="16">
        <v>521.34813929999996</v>
      </c>
      <c r="D49" s="16" t="s">
        <v>13</v>
      </c>
      <c r="E49" s="16">
        <f>(C49+1.00782)-0.00054858</f>
        <v>522.35541072000001</v>
      </c>
      <c r="F49" s="16">
        <v>522.35659999999996</v>
      </c>
      <c r="G49" s="19">
        <v>-2.276764010751601</v>
      </c>
      <c r="H49" s="16" t="s">
        <v>495</v>
      </c>
      <c r="I49" s="61"/>
      <c r="J49" s="60"/>
      <c r="K49" s="17" t="s">
        <v>497</v>
      </c>
      <c r="L49" s="29" t="s">
        <v>496</v>
      </c>
      <c r="M49" s="16" t="s">
        <v>498</v>
      </c>
    </row>
    <row r="50" spans="1:13" ht="18" customHeight="1" x14ac:dyDescent="0.25">
      <c r="A50" s="1">
        <v>49</v>
      </c>
      <c r="B50" s="3">
        <v>12.8451</v>
      </c>
      <c r="C50" s="1">
        <v>519.33248920000005</v>
      </c>
      <c r="D50" s="1" t="s">
        <v>13</v>
      </c>
      <c r="E50" s="1">
        <f>(C50+1.00782)-0.00054858</f>
        <v>520.33976062000011</v>
      </c>
      <c r="F50" s="1">
        <v>520.34119999999996</v>
      </c>
      <c r="G50" s="19">
        <v>-2.7662310451472893</v>
      </c>
      <c r="H50" s="1" t="s">
        <v>129</v>
      </c>
      <c r="I50" s="33" t="s">
        <v>676</v>
      </c>
      <c r="J50" s="2" t="s">
        <v>58</v>
      </c>
      <c r="K50" s="5" t="s">
        <v>131</v>
      </c>
      <c r="L50" s="14" t="s">
        <v>130</v>
      </c>
      <c r="M50" s="1" t="s">
        <v>499</v>
      </c>
    </row>
    <row r="51" spans="1:13" s="26" customFormat="1" ht="33" x14ac:dyDescent="0.25">
      <c r="A51" s="24">
        <v>50</v>
      </c>
      <c r="B51" s="23">
        <v>12.879250000000001</v>
      </c>
      <c r="C51" s="24">
        <v>152.06847339999999</v>
      </c>
      <c r="D51" s="24" t="s">
        <v>36</v>
      </c>
      <c r="E51" s="24">
        <f>(C51-1.00782)+0.00054858</f>
        <v>151.06120197999996</v>
      </c>
      <c r="F51" s="24">
        <v>151.0615</v>
      </c>
      <c r="G51" s="19">
        <v>-1.9728427691865649</v>
      </c>
      <c r="H51" s="24" t="s">
        <v>76</v>
      </c>
      <c r="I51" s="36" t="s">
        <v>736</v>
      </c>
      <c r="J51" s="27" t="s">
        <v>71</v>
      </c>
      <c r="K51" s="25" t="s">
        <v>78</v>
      </c>
      <c r="L51" s="24" t="s">
        <v>77</v>
      </c>
      <c r="M51" s="28" t="s">
        <v>613</v>
      </c>
    </row>
    <row r="52" spans="1:13" s="26" customFormat="1" ht="17.25" customHeight="1" x14ac:dyDescent="0.25">
      <c r="A52" s="59">
        <v>51</v>
      </c>
      <c r="B52" s="23">
        <v>12.89068</v>
      </c>
      <c r="C52" s="24">
        <v>495.3324892</v>
      </c>
      <c r="D52" s="24" t="s">
        <v>13</v>
      </c>
      <c r="E52" s="24">
        <f>(C52+1.00782)-0.00054858</f>
        <v>496.33976061999999</v>
      </c>
      <c r="F52" s="24">
        <v>496.33940000000001</v>
      </c>
      <c r="G52" s="19">
        <v>0.72655875791687619</v>
      </c>
      <c r="H52" s="24" t="s">
        <v>133</v>
      </c>
      <c r="I52" s="59" t="s">
        <v>677</v>
      </c>
      <c r="J52" s="58" t="s">
        <v>58</v>
      </c>
      <c r="K52" s="25" t="s">
        <v>135</v>
      </c>
      <c r="L52" s="24" t="s">
        <v>134</v>
      </c>
      <c r="M52" s="24" t="s">
        <v>500</v>
      </c>
    </row>
    <row r="53" spans="1:13" s="26" customFormat="1" x14ac:dyDescent="0.25">
      <c r="A53" s="59"/>
      <c r="B53" s="23">
        <v>12.9025</v>
      </c>
      <c r="C53" s="24">
        <v>495.3324892</v>
      </c>
      <c r="D53" s="24" t="s">
        <v>57</v>
      </c>
      <c r="E53" s="24">
        <f>(C53+46.0054793-1.00782)+0.00054858</f>
        <v>540.33069707999994</v>
      </c>
      <c r="F53" s="24">
        <v>540.32950000000005</v>
      </c>
      <c r="G53" s="19">
        <v>2.2154580636499772</v>
      </c>
      <c r="H53" s="24" t="s">
        <v>133</v>
      </c>
      <c r="I53" s="59"/>
      <c r="J53" s="58"/>
      <c r="K53" s="25" t="s">
        <v>135</v>
      </c>
      <c r="L53" s="24" t="s">
        <v>134</v>
      </c>
      <c r="M53" s="28" t="s">
        <v>614</v>
      </c>
    </row>
    <row r="54" spans="1:13" s="26" customFormat="1" x14ac:dyDescent="0.25">
      <c r="A54" s="59">
        <v>52</v>
      </c>
      <c r="B54" s="23">
        <v>12.913399999999999</v>
      </c>
      <c r="C54" s="24">
        <v>517.31683910000004</v>
      </c>
      <c r="D54" s="24" t="s">
        <v>13</v>
      </c>
      <c r="E54" s="24">
        <f>(C54+1.00782)-0.00054858</f>
        <v>518.32411052000009</v>
      </c>
      <c r="F54" s="24">
        <v>518.32680000000005</v>
      </c>
      <c r="G54" s="19">
        <v>-5.1887997208155916</v>
      </c>
      <c r="H54" s="24" t="s">
        <v>143</v>
      </c>
      <c r="I54" s="59" t="s">
        <v>678</v>
      </c>
      <c r="J54" s="58" t="s">
        <v>58</v>
      </c>
      <c r="K54" s="25" t="s">
        <v>145</v>
      </c>
      <c r="L54" s="24" t="s">
        <v>144</v>
      </c>
      <c r="M54" s="24" t="s">
        <v>501</v>
      </c>
    </row>
    <row r="55" spans="1:13" s="26" customFormat="1" x14ac:dyDescent="0.25">
      <c r="A55" s="59"/>
      <c r="B55" s="23">
        <v>12.94868</v>
      </c>
      <c r="C55" s="24">
        <v>517.31683910000004</v>
      </c>
      <c r="D55" s="24" t="s">
        <v>57</v>
      </c>
      <c r="E55" s="24">
        <f>(C55+46.0054793-1.00782)+0.00054858</f>
        <v>562.31504698000003</v>
      </c>
      <c r="F55" s="24">
        <v>562.31489999999997</v>
      </c>
      <c r="G55" s="19">
        <v>0.26138372226943102</v>
      </c>
      <c r="H55" s="24" t="s">
        <v>143</v>
      </c>
      <c r="I55" s="59"/>
      <c r="J55" s="58"/>
      <c r="K55" s="25" t="s">
        <v>380</v>
      </c>
      <c r="L55" s="24" t="s">
        <v>379</v>
      </c>
      <c r="M55" s="28" t="s">
        <v>615</v>
      </c>
    </row>
    <row r="56" spans="1:13" s="26" customFormat="1" ht="19.5" customHeight="1" x14ac:dyDescent="0.25">
      <c r="A56" s="24">
        <v>53</v>
      </c>
      <c r="B56" s="23">
        <v>13.10777</v>
      </c>
      <c r="C56" s="24">
        <v>639.33836229999997</v>
      </c>
      <c r="D56" s="24" t="s">
        <v>36</v>
      </c>
      <c r="E56" s="24">
        <f>(C56-1.00782)+0.00054858</f>
        <v>638.33109087999992</v>
      </c>
      <c r="F56" s="24">
        <v>638.32920000000001</v>
      </c>
      <c r="G56" s="19">
        <v>2.9622245053089609</v>
      </c>
      <c r="H56" s="24" t="s">
        <v>387</v>
      </c>
      <c r="I56" s="37" t="s">
        <v>386</v>
      </c>
      <c r="J56" s="27" t="s">
        <v>58</v>
      </c>
      <c r="K56" s="25" t="s">
        <v>389</v>
      </c>
      <c r="L56" s="24" t="s">
        <v>388</v>
      </c>
      <c r="M56" s="28" t="s">
        <v>616</v>
      </c>
    </row>
    <row r="57" spans="1:13" s="26" customFormat="1" ht="31.5" customHeight="1" x14ac:dyDescent="0.25">
      <c r="A57" s="24">
        <v>54</v>
      </c>
      <c r="B57" s="23">
        <v>13.16488</v>
      </c>
      <c r="C57" s="24">
        <v>315.27734390000001</v>
      </c>
      <c r="D57" s="24" t="s">
        <v>13</v>
      </c>
      <c r="E57" s="24">
        <f>(C57+1.00782)-0.00054858</f>
        <v>316.28461532</v>
      </c>
      <c r="F57" s="24">
        <v>316.28559999999999</v>
      </c>
      <c r="G57" s="19">
        <v>-3.1132718832735526</v>
      </c>
      <c r="H57" s="24" t="s">
        <v>148</v>
      </c>
      <c r="I57" s="36" t="s">
        <v>747</v>
      </c>
      <c r="J57" s="27" t="s">
        <v>58</v>
      </c>
      <c r="K57" s="25" t="s">
        <v>150</v>
      </c>
      <c r="L57" s="24" t="s">
        <v>149</v>
      </c>
      <c r="M57" s="24" t="s">
        <v>502</v>
      </c>
    </row>
    <row r="58" spans="1:13" s="21" customFormat="1" ht="136.5" customHeight="1" x14ac:dyDescent="0.25">
      <c r="A58" s="16">
        <v>55</v>
      </c>
      <c r="B58" s="18">
        <v>13.42815</v>
      </c>
      <c r="C58" s="16">
        <v>956.49807969999995</v>
      </c>
      <c r="D58" s="16" t="s">
        <v>36</v>
      </c>
      <c r="E58" s="16">
        <f>(C58-1.00782)+0.00054858</f>
        <v>955.4908082799999</v>
      </c>
      <c r="F58" s="16">
        <v>955.49509999999998</v>
      </c>
      <c r="G58" s="19">
        <v>-4.4916392317876426</v>
      </c>
      <c r="H58" s="16" t="s">
        <v>382</v>
      </c>
      <c r="I58" s="38" t="s">
        <v>617</v>
      </c>
      <c r="J58" s="20" t="s">
        <v>352</v>
      </c>
      <c r="K58" s="17" t="s">
        <v>384</v>
      </c>
      <c r="L58" s="29" t="s">
        <v>383</v>
      </c>
      <c r="M58" s="22" t="s">
        <v>618</v>
      </c>
    </row>
    <row r="59" spans="1:13" s="21" customFormat="1" ht="20.25" customHeight="1" x14ac:dyDescent="0.25">
      <c r="A59" s="16">
        <v>56</v>
      </c>
      <c r="B59" s="18">
        <v>13.61225</v>
      </c>
      <c r="C59" s="16">
        <v>291.09541630000001</v>
      </c>
      <c r="D59" s="16" t="s">
        <v>36</v>
      </c>
      <c r="E59" s="16">
        <f>(C59-1.00782)+0.00054858</f>
        <v>290.08814488000002</v>
      </c>
      <c r="F59" s="16">
        <v>290.08710000000002</v>
      </c>
      <c r="G59" s="19">
        <v>3.6019396808757955</v>
      </c>
      <c r="H59" s="16" t="s">
        <v>393</v>
      </c>
      <c r="I59" s="39" t="s">
        <v>392</v>
      </c>
      <c r="J59" s="20" t="s">
        <v>226</v>
      </c>
      <c r="K59" s="17" t="s">
        <v>395</v>
      </c>
      <c r="L59" s="29" t="s">
        <v>394</v>
      </c>
      <c r="M59" s="22" t="s">
        <v>620</v>
      </c>
    </row>
    <row r="60" spans="1:13" s="26" customFormat="1" ht="33" x14ac:dyDescent="0.25">
      <c r="A60" s="24">
        <v>57</v>
      </c>
      <c r="B60" s="23">
        <v>13.61225</v>
      </c>
      <c r="C60" s="24">
        <v>610.15338450000002</v>
      </c>
      <c r="D60" s="24" t="s">
        <v>36</v>
      </c>
      <c r="E60" s="24">
        <f>(C60-1.00782)+0.00054858</f>
        <v>609.14611307999996</v>
      </c>
      <c r="F60" s="24">
        <v>609.15</v>
      </c>
      <c r="G60" s="19">
        <v>-6.3809321221148245</v>
      </c>
      <c r="H60" s="24" t="s">
        <v>621</v>
      </c>
      <c r="I60" s="36" t="s">
        <v>734</v>
      </c>
      <c r="J60" s="27" t="s">
        <v>712</v>
      </c>
      <c r="K60" s="25" t="s">
        <v>623</v>
      </c>
      <c r="L60" s="24" t="s">
        <v>622</v>
      </c>
      <c r="M60" s="28" t="s">
        <v>624</v>
      </c>
    </row>
    <row r="61" spans="1:13" s="21" customFormat="1" ht="17.25" customHeight="1" x14ac:dyDescent="0.25">
      <c r="A61" s="61">
        <v>58</v>
      </c>
      <c r="B61" s="18">
        <v>13.61225</v>
      </c>
      <c r="C61" s="16">
        <v>284.07568400000002</v>
      </c>
      <c r="D61" s="16" t="s">
        <v>36</v>
      </c>
      <c r="E61" s="16">
        <f>(C61-1.00782)+0.00054858</f>
        <v>283.06841258000003</v>
      </c>
      <c r="F61" s="16">
        <v>283.06979999999999</v>
      </c>
      <c r="G61" s="19">
        <v>-4.9013593120907473</v>
      </c>
      <c r="H61" s="16" t="s">
        <v>163</v>
      </c>
      <c r="I61" s="61" t="s">
        <v>162</v>
      </c>
      <c r="J61" s="60" t="s">
        <v>164</v>
      </c>
      <c r="K61" s="17" t="s">
        <v>398</v>
      </c>
      <c r="L61" s="29" t="s">
        <v>397</v>
      </c>
      <c r="M61" s="22" t="s">
        <v>619</v>
      </c>
    </row>
    <row r="62" spans="1:13" s="21" customFormat="1" ht="17.25" customHeight="1" x14ac:dyDescent="0.25">
      <c r="A62" s="61"/>
      <c r="B62" s="18">
        <v>13.624280000000001</v>
      </c>
      <c r="C62" s="16">
        <v>284.07568400000002</v>
      </c>
      <c r="D62" s="16" t="s">
        <v>13</v>
      </c>
      <c r="E62" s="16">
        <f>(C62+1.00782)-0.00054858</f>
        <v>285.08295542000002</v>
      </c>
      <c r="F62" s="16">
        <v>285.08300000000003</v>
      </c>
      <c r="G62" s="19">
        <v>-0.15637553617429228</v>
      </c>
      <c r="H62" s="16" t="s">
        <v>163</v>
      </c>
      <c r="I62" s="61"/>
      <c r="J62" s="60"/>
      <c r="K62" s="17" t="s">
        <v>166</v>
      </c>
      <c r="L62" s="29" t="s">
        <v>165</v>
      </c>
      <c r="M62" s="16" t="s">
        <v>504</v>
      </c>
    </row>
    <row r="63" spans="1:13" ht="17.25" customHeight="1" x14ac:dyDescent="0.25">
      <c r="A63" s="1">
        <v>59</v>
      </c>
      <c r="B63" s="3">
        <v>13.624280000000001</v>
      </c>
      <c r="C63" s="1">
        <v>152.0334253</v>
      </c>
      <c r="D63" s="1" t="s">
        <v>13</v>
      </c>
      <c r="E63" s="1">
        <f>(C63+1.00782)-0.00054858</f>
        <v>153.04069672000003</v>
      </c>
      <c r="F63" s="1">
        <v>153.04040000000001</v>
      </c>
      <c r="G63" s="19">
        <v>1.9388306926337389</v>
      </c>
      <c r="H63" s="1" t="s">
        <v>157</v>
      </c>
      <c r="I63" s="33" t="s">
        <v>156</v>
      </c>
      <c r="J63" s="2" t="s">
        <v>158</v>
      </c>
      <c r="K63" s="5" t="s">
        <v>160</v>
      </c>
      <c r="L63" s="14" t="s">
        <v>159</v>
      </c>
      <c r="M63" s="1" t="s">
        <v>503</v>
      </c>
    </row>
    <row r="64" spans="1:13" s="26" customFormat="1" ht="33" x14ac:dyDescent="0.25">
      <c r="A64" s="24">
        <v>60</v>
      </c>
      <c r="B64" s="23">
        <v>13.72775</v>
      </c>
      <c r="C64" s="24">
        <v>152.06847339999999</v>
      </c>
      <c r="D64" s="24" t="s">
        <v>36</v>
      </c>
      <c r="E64" s="24">
        <f>(C64-1.00782)+0.00054858</f>
        <v>151.06120197999996</v>
      </c>
      <c r="F64" s="24">
        <v>151.06139999999999</v>
      </c>
      <c r="G64" s="19">
        <v>-1.3108594227508643</v>
      </c>
      <c r="H64" s="24" t="s">
        <v>76</v>
      </c>
      <c r="I64" s="36" t="s">
        <v>737</v>
      </c>
      <c r="J64" s="27" t="s">
        <v>71</v>
      </c>
      <c r="K64" s="25" t="s">
        <v>78</v>
      </c>
      <c r="L64" s="24" t="s">
        <v>77</v>
      </c>
      <c r="M64" s="28" t="s">
        <v>625</v>
      </c>
    </row>
    <row r="65" spans="1:13" ht="49.5" x14ac:dyDescent="0.25">
      <c r="A65" s="1">
        <v>61</v>
      </c>
      <c r="B65" s="3">
        <v>13.785130000000001</v>
      </c>
      <c r="C65" s="1">
        <v>454.34469519999999</v>
      </c>
      <c r="D65" s="1" t="s">
        <v>27</v>
      </c>
      <c r="E65" s="1">
        <f>(C65+1.00782-18.0105647)-0.00054858</f>
        <v>437.34140192000001</v>
      </c>
      <c r="F65" s="1">
        <v>437.34190000000001</v>
      </c>
      <c r="G65" s="19">
        <v>-1.1388814272172563</v>
      </c>
      <c r="H65" s="1" t="s">
        <v>169</v>
      </c>
      <c r="I65" s="32" t="s">
        <v>505</v>
      </c>
      <c r="J65" s="2" t="s">
        <v>28</v>
      </c>
      <c r="K65" s="5" t="s">
        <v>171</v>
      </c>
      <c r="L65" s="14" t="s">
        <v>170</v>
      </c>
      <c r="M65" s="1" t="s">
        <v>506</v>
      </c>
    </row>
    <row r="66" spans="1:13" ht="28.5" customHeight="1" x14ac:dyDescent="0.25">
      <c r="A66" s="1">
        <v>62</v>
      </c>
      <c r="B66" s="3">
        <v>13.97418</v>
      </c>
      <c r="C66" s="1">
        <v>456.36034519999998</v>
      </c>
      <c r="D66" s="1" t="s">
        <v>751</v>
      </c>
      <c r="E66" s="1">
        <f>(C66+1.00782-18.0105647)-0.00054858</f>
        <v>439.35705192</v>
      </c>
      <c r="F66" s="1">
        <v>439.35660000000001</v>
      </c>
      <c r="G66" s="19">
        <v>1.0285939374687592</v>
      </c>
      <c r="H66" s="1" t="s">
        <v>152</v>
      </c>
      <c r="I66" s="32" t="s">
        <v>738</v>
      </c>
      <c r="J66" s="2" t="s">
        <v>28</v>
      </c>
      <c r="K66" s="5" t="s">
        <v>154</v>
      </c>
      <c r="L66" s="14" t="s">
        <v>153</v>
      </c>
      <c r="M66" s="1" t="s">
        <v>507</v>
      </c>
    </row>
    <row r="67" spans="1:13" s="26" customFormat="1" ht="17.25" customHeight="1" x14ac:dyDescent="0.25">
      <c r="A67" s="14">
        <v>63</v>
      </c>
      <c r="B67" s="23">
        <v>14.10122</v>
      </c>
      <c r="C67" s="24">
        <v>770.22694330000002</v>
      </c>
      <c r="D67" s="24" t="s">
        <v>36</v>
      </c>
      <c r="E67" s="24">
        <f>(C67-1.00782)+0.00054858</f>
        <v>769.21967187999996</v>
      </c>
      <c r="F67" s="24">
        <v>769.21479999999997</v>
      </c>
      <c r="G67" s="19">
        <v>6.3335353710975788</v>
      </c>
      <c r="H67" s="24" t="s">
        <v>627</v>
      </c>
      <c r="I67" s="37" t="s">
        <v>626</v>
      </c>
      <c r="J67" s="27" t="s">
        <v>739</v>
      </c>
      <c r="K67" s="25" t="s">
        <v>629</v>
      </c>
      <c r="L67" s="24" t="s">
        <v>628</v>
      </c>
      <c r="M67" s="28" t="s">
        <v>630</v>
      </c>
    </row>
    <row r="68" spans="1:13" s="26" customFormat="1" ht="20.25" customHeight="1" x14ac:dyDescent="0.25">
      <c r="A68" s="14">
        <v>64</v>
      </c>
      <c r="B68" s="23">
        <v>14.2052</v>
      </c>
      <c r="C68" s="24">
        <v>221.08993709999999</v>
      </c>
      <c r="D68" s="24" t="s">
        <v>13</v>
      </c>
      <c r="E68" s="24">
        <f>(C68+1.00782)-0.00054858</f>
        <v>222.09720852000001</v>
      </c>
      <c r="F68" s="24">
        <v>222.09729999999999</v>
      </c>
      <c r="G68" s="19">
        <v>-0.41189171439880967</v>
      </c>
      <c r="H68" s="24" t="s">
        <v>509</v>
      </c>
      <c r="I68" s="37" t="s">
        <v>508</v>
      </c>
      <c r="J68" s="27" t="s">
        <v>510</v>
      </c>
      <c r="K68" s="25" t="s">
        <v>512</v>
      </c>
      <c r="L68" s="24" t="s">
        <v>511</v>
      </c>
      <c r="M68" s="24" t="s">
        <v>513</v>
      </c>
    </row>
    <row r="69" spans="1:13" s="26" customFormat="1" ht="20.25" customHeight="1" x14ac:dyDescent="0.25">
      <c r="A69" s="14">
        <v>65</v>
      </c>
      <c r="B69" s="23">
        <v>14.28612</v>
      </c>
      <c r="C69" s="24">
        <v>180.063388</v>
      </c>
      <c r="D69" s="24" t="s">
        <v>36</v>
      </c>
      <c r="E69" s="24">
        <f>(C69-1.00782)+0.00054858</f>
        <v>179.05611657999998</v>
      </c>
      <c r="F69" s="24">
        <v>179.05619999999999</v>
      </c>
      <c r="G69" s="19">
        <v>-0.4658874636805061</v>
      </c>
      <c r="H69" s="24" t="s">
        <v>403</v>
      </c>
      <c r="I69" s="37" t="s">
        <v>402</v>
      </c>
      <c r="J69" s="27" t="s">
        <v>404</v>
      </c>
      <c r="K69" s="25" t="s">
        <v>406</v>
      </c>
      <c r="L69" s="24" t="s">
        <v>405</v>
      </c>
      <c r="M69" s="28" t="s">
        <v>631</v>
      </c>
    </row>
    <row r="70" spans="1:13" ht="33" customHeight="1" x14ac:dyDescent="0.25">
      <c r="A70" s="14">
        <v>66</v>
      </c>
      <c r="B70" s="3">
        <v>14.68802</v>
      </c>
      <c r="C70" s="1">
        <v>456.36034519999998</v>
      </c>
      <c r="D70" s="1" t="s">
        <v>751</v>
      </c>
      <c r="E70" s="1">
        <f>(C70+1.00782-18.0105647)-0.00054858</f>
        <v>439.35705192</v>
      </c>
      <c r="F70" s="1">
        <v>439.35599999999999</v>
      </c>
      <c r="G70" s="19">
        <v>2.3942258247866133</v>
      </c>
      <c r="H70" s="1" t="s">
        <v>152</v>
      </c>
      <c r="I70" s="32" t="s">
        <v>688</v>
      </c>
      <c r="J70" s="2" t="s">
        <v>28</v>
      </c>
      <c r="K70" s="5" t="s">
        <v>154</v>
      </c>
      <c r="L70" s="14" t="s">
        <v>153</v>
      </c>
      <c r="M70" s="1" t="s">
        <v>514</v>
      </c>
    </row>
    <row r="71" spans="1:13" ht="20.25" customHeight="1" x14ac:dyDescent="0.25">
      <c r="A71" s="14">
        <v>67</v>
      </c>
      <c r="B71" s="3">
        <v>14.75662</v>
      </c>
      <c r="C71" s="1">
        <v>165.07897850000001</v>
      </c>
      <c r="D71" s="1" t="s">
        <v>13</v>
      </c>
      <c r="E71" s="1">
        <f>(C71+1.00782)-0.00054858</f>
        <v>166.08624992000003</v>
      </c>
      <c r="F71" s="1">
        <v>166.08600000000001</v>
      </c>
      <c r="G71" s="19">
        <v>1.5047603286621953</v>
      </c>
      <c r="H71" s="1" t="s">
        <v>187</v>
      </c>
      <c r="I71" s="33" t="s">
        <v>186</v>
      </c>
      <c r="J71" s="2" t="s">
        <v>188</v>
      </c>
      <c r="K71" s="5" t="s">
        <v>190</v>
      </c>
      <c r="L71" s="14" t="s">
        <v>189</v>
      </c>
      <c r="M71" s="1" t="s">
        <v>515</v>
      </c>
    </row>
    <row r="72" spans="1:13" ht="30.75" customHeight="1" x14ac:dyDescent="0.25">
      <c r="A72" s="14">
        <v>68</v>
      </c>
      <c r="B72" s="3">
        <v>14.898400000000001</v>
      </c>
      <c r="C72" s="1">
        <v>204.08987759999999</v>
      </c>
      <c r="D72" s="1" t="s">
        <v>13</v>
      </c>
      <c r="E72" s="1">
        <f>(C72+1.00782)-0.00054858</f>
        <v>205.09714902000002</v>
      </c>
      <c r="F72" s="1">
        <v>205.09719999999999</v>
      </c>
      <c r="G72" s="19">
        <v>-0.24856513224417004</v>
      </c>
      <c r="H72" s="1" t="s">
        <v>192</v>
      </c>
      <c r="I72" s="33" t="s">
        <v>516</v>
      </c>
      <c r="J72" s="2" t="s">
        <v>517</v>
      </c>
      <c r="K72" s="5" t="s">
        <v>194</v>
      </c>
      <c r="L72" s="14" t="s">
        <v>518</v>
      </c>
      <c r="M72" s="1" t="s">
        <v>519</v>
      </c>
    </row>
    <row r="73" spans="1:13" s="21" customFormat="1" ht="20.25" customHeight="1" x14ac:dyDescent="0.25">
      <c r="A73" s="14">
        <v>69</v>
      </c>
      <c r="B73" s="18">
        <v>14.932119999999999</v>
      </c>
      <c r="C73" s="16">
        <v>283.0916684</v>
      </c>
      <c r="D73" s="16" t="s">
        <v>36</v>
      </c>
      <c r="E73" s="16">
        <f>(C73-1.00782)+0.00054858</f>
        <v>282.08439698000001</v>
      </c>
      <c r="F73" s="16">
        <v>282.08330000000001</v>
      </c>
      <c r="G73" s="19">
        <v>3.8888361488408725</v>
      </c>
      <c r="H73" s="16" t="s">
        <v>633</v>
      </c>
      <c r="I73" s="39" t="s">
        <v>632</v>
      </c>
      <c r="J73" s="20" t="s">
        <v>164</v>
      </c>
      <c r="K73" s="17" t="s">
        <v>635</v>
      </c>
      <c r="L73" s="29" t="s">
        <v>634</v>
      </c>
      <c r="M73" s="22" t="s">
        <v>636</v>
      </c>
    </row>
    <row r="74" spans="1:13" s="11" customFormat="1" ht="86.25" customHeight="1" x14ac:dyDescent="0.25">
      <c r="A74" s="14">
        <v>70</v>
      </c>
      <c r="B74" s="9">
        <v>14.932119999999999</v>
      </c>
      <c r="C74" s="7">
        <v>742.19564309999998</v>
      </c>
      <c r="D74" s="7" t="s">
        <v>36</v>
      </c>
      <c r="E74" s="7">
        <f>(C74-1.00782)+0.00054858</f>
        <v>741.18837167999993</v>
      </c>
      <c r="F74" s="7">
        <v>741.18589999999995</v>
      </c>
      <c r="G74" s="19">
        <v>3.3347528029652094</v>
      </c>
      <c r="H74" s="7" t="s">
        <v>637</v>
      </c>
      <c r="I74" s="34" t="s">
        <v>679</v>
      </c>
      <c r="J74" s="13" t="s">
        <v>739</v>
      </c>
      <c r="K74" s="8" t="s">
        <v>639</v>
      </c>
      <c r="L74" s="15" t="s">
        <v>638</v>
      </c>
      <c r="M74" s="12" t="s">
        <v>640</v>
      </c>
    </row>
    <row r="75" spans="1:13" s="11" customFormat="1" ht="19.5" customHeight="1" x14ac:dyDescent="0.25">
      <c r="A75" s="14">
        <v>71</v>
      </c>
      <c r="B75" s="9">
        <v>15.03773</v>
      </c>
      <c r="C75" s="7">
        <v>131.09462859999999</v>
      </c>
      <c r="D75" s="7" t="s">
        <v>13</v>
      </c>
      <c r="E75" s="7">
        <f>(C75+1.00782)-0.00054858</f>
        <v>132.10190002000002</v>
      </c>
      <c r="F75" s="7">
        <v>132.1019</v>
      </c>
      <c r="G75" s="19">
        <v>1.5139839671219084E-4</v>
      </c>
      <c r="H75" s="7" t="s">
        <v>138</v>
      </c>
      <c r="I75" s="35" t="s">
        <v>196</v>
      </c>
      <c r="J75" s="13" t="s">
        <v>197</v>
      </c>
      <c r="K75" s="8" t="s">
        <v>199</v>
      </c>
      <c r="L75" s="15" t="s">
        <v>198</v>
      </c>
      <c r="M75" s="7" t="s">
        <v>520</v>
      </c>
    </row>
    <row r="76" spans="1:13" s="11" customFormat="1" ht="27.75" customHeight="1" x14ac:dyDescent="0.25">
      <c r="A76" s="14">
        <v>72</v>
      </c>
      <c r="B76" s="9">
        <v>15.105829999999999</v>
      </c>
      <c r="C76" s="7">
        <v>104.107539</v>
      </c>
      <c r="D76" s="7" t="s">
        <v>7</v>
      </c>
      <c r="E76" s="7">
        <f>C76-0.00054858</f>
        <v>104.10699042</v>
      </c>
      <c r="F76" s="7">
        <v>104.10720000000001</v>
      </c>
      <c r="G76" s="19">
        <v>-2.013121301057434</v>
      </c>
      <c r="H76" s="7" t="s">
        <v>6</v>
      </c>
      <c r="I76" s="34" t="s">
        <v>740</v>
      </c>
      <c r="J76" s="13" t="s">
        <v>8</v>
      </c>
      <c r="K76" s="8" t="s">
        <v>10</v>
      </c>
      <c r="L76" s="15" t="s">
        <v>9</v>
      </c>
      <c r="M76" s="7" t="s">
        <v>521</v>
      </c>
    </row>
    <row r="77" spans="1:13" s="21" customFormat="1" ht="84.75" customHeight="1" x14ac:dyDescent="0.25">
      <c r="A77" s="14">
        <v>73</v>
      </c>
      <c r="B77" s="18">
        <v>15.140969999999999</v>
      </c>
      <c r="C77" s="16">
        <v>756.2112932</v>
      </c>
      <c r="D77" s="16" t="s">
        <v>36</v>
      </c>
      <c r="E77" s="16">
        <f>(C77-1.00782)+0.00054858</f>
        <v>755.20402177999995</v>
      </c>
      <c r="F77" s="16">
        <v>755.20699999999999</v>
      </c>
      <c r="G77" s="19">
        <v>-3.943596583378671</v>
      </c>
      <c r="H77" s="16" t="s">
        <v>413</v>
      </c>
      <c r="I77" s="38" t="s">
        <v>682</v>
      </c>
      <c r="J77" s="20" t="s">
        <v>739</v>
      </c>
      <c r="K77" s="17" t="s">
        <v>415</v>
      </c>
      <c r="L77" s="29" t="s">
        <v>414</v>
      </c>
      <c r="M77" s="22" t="s">
        <v>641</v>
      </c>
    </row>
    <row r="78" spans="1:13" s="26" customFormat="1" ht="18" customHeight="1" x14ac:dyDescent="0.25">
      <c r="A78" s="14">
        <v>74</v>
      </c>
      <c r="B78" s="23">
        <v>15.1869</v>
      </c>
      <c r="C78" s="24">
        <v>182.079038</v>
      </c>
      <c r="D78" s="24" t="s">
        <v>36</v>
      </c>
      <c r="E78" s="24">
        <f>(C78-1.00782)+0.00054858</f>
        <v>181.07176657999997</v>
      </c>
      <c r="F78" s="24">
        <v>181.0712</v>
      </c>
      <c r="G78" s="19">
        <v>3.1290355789326507</v>
      </c>
      <c r="H78" s="24" t="s">
        <v>70</v>
      </c>
      <c r="I78" s="37" t="s">
        <v>416</v>
      </c>
      <c r="J78" s="27" t="s">
        <v>71</v>
      </c>
      <c r="K78" s="25" t="s">
        <v>418</v>
      </c>
      <c r="L78" s="24" t="s">
        <v>417</v>
      </c>
      <c r="M78" s="28" t="s">
        <v>642</v>
      </c>
    </row>
    <row r="79" spans="1:13" s="26" customFormat="1" ht="18" customHeight="1" x14ac:dyDescent="0.25">
      <c r="A79" s="14">
        <v>75</v>
      </c>
      <c r="B79" s="23">
        <v>15.266</v>
      </c>
      <c r="C79" s="24">
        <v>117.07897850000001</v>
      </c>
      <c r="D79" s="24" t="s">
        <v>13</v>
      </c>
      <c r="E79" s="24">
        <f>(C79+1.00782)-0.00054858</f>
        <v>118.08624992</v>
      </c>
      <c r="F79" s="24">
        <v>118.0866</v>
      </c>
      <c r="G79" s="19">
        <v>-2.9646127321444808</v>
      </c>
      <c r="H79" s="24" t="s">
        <v>12</v>
      </c>
      <c r="I79" s="37" t="s">
        <v>11</v>
      </c>
      <c r="J79" s="27" t="s">
        <v>14</v>
      </c>
      <c r="K79" s="25" t="s">
        <v>16</v>
      </c>
      <c r="L79" s="24" t="s">
        <v>15</v>
      </c>
      <c r="M79" s="24" t="s">
        <v>522</v>
      </c>
    </row>
    <row r="80" spans="1:13" s="26" customFormat="1" ht="18" customHeight="1" x14ac:dyDescent="0.25">
      <c r="A80" s="14">
        <v>76</v>
      </c>
      <c r="B80" s="23">
        <v>15.393599999999999</v>
      </c>
      <c r="C80" s="24">
        <v>135.05449519999999</v>
      </c>
      <c r="D80" s="24" t="s">
        <v>36</v>
      </c>
      <c r="E80" s="24">
        <f>(C80-1.00782)+0.00054858</f>
        <v>134.04722377999997</v>
      </c>
      <c r="F80" s="24">
        <v>134.047</v>
      </c>
      <c r="G80" s="19">
        <v>1.6694116719473837</v>
      </c>
      <c r="H80" s="24" t="s">
        <v>59</v>
      </c>
      <c r="I80" s="37" t="s">
        <v>742</v>
      </c>
      <c r="J80" s="27" t="s">
        <v>60</v>
      </c>
      <c r="K80" s="25" t="s">
        <v>643</v>
      </c>
      <c r="L80" s="24" t="s">
        <v>61</v>
      </c>
      <c r="M80" s="28" t="s">
        <v>644</v>
      </c>
    </row>
    <row r="81" spans="1:13" s="11" customFormat="1" ht="33" x14ac:dyDescent="0.25">
      <c r="A81" s="14">
        <v>77</v>
      </c>
      <c r="B81" s="9">
        <v>15.58577</v>
      </c>
      <c r="C81" s="7">
        <v>104.107539</v>
      </c>
      <c r="D81" s="7" t="s">
        <v>7</v>
      </c>
      <c r="E81" s="7">
        <f>C81-0.00054858</f>
        <v>104.10699042</v>
      </c>
      <c r="F81" s="7">
        <v>104.10720000000001</v>
      </c>
      <c r="G81" s="19">
        <v>-2.013121301057434</v>
      </c>
      <c r="H81" s="7" t="s">
        <v>6</v>
      </c>
      <c r="I81" s="34" t="s">
        <v>741</v>
      </c>
      <c r="J81" s="13" t="s">
        <v>8</v>
      </c>
      <c r="K81" s="8" t="s">
        <v>10</v>
      </c>
      <c r="L81" s="15" t="s">
        <v>9</v>
      </c>
      <c r="M81" s="7" t="s">
        <v>523</v>
      </c>
    </row>
    <row r="82" spans="1:13" s="26" customFormat="1" ht="17.25" customHeight="1" x14ac:dyDescent="0.25">
      <c r="A82" s="14">
        <v>78</v>
      </c>
      <c r="B82" s="23">
        <v>15.64405</v>
      </c>
      <c r="C82" s="24">
        <v>180.063388</v>
      </c>
      <c r="D82" s="24" t="s">
        <v>36</v>
      </c>
      <c r="E82" s="24">
        <f>(C82-1.00782)+0.00054858</f>
        <v>179.05611657999998</v>
      </c>
      <c r="F82" s="24">
        <v>179.05619999999999</v>
      </c>
      <c r="G82" s="19">
        <v>-0.4658874636805061</v>
      </c>
      <c r="H82" s="24" t="s">
        <v>403</v>
      </c>
      <c r="I82" s="37" t="s">
        <v>420</v>
      </c>
      <c r="J82" s="27" t="s">
        <v>421</v>
      </c>
      <c r="K82" s="25" t="s">
        <v>423</v>
      </c>
      <c r="L82" s="24" t="s">
        <v>422</v>
      </c>
      <c r="M82" s="28" t="s">
        <v>645</v>
      </c>
    </row>
    <row r="83" spans="1:13" s="21" customFormat="1" ht="17.25" customHeight="1" x14ac:dyDescent="0.25">
      <c r="A83" s="14">
        <v>79</v>
      </c>
      <c r="B83" s="18">
        <v>15.77942</v>
      </c>
      <c r="C83" s="16">
        <v>212.0896027</v>
      </c>
      <c r="D83" s="16" t="s">
        <v>36</v>
      </c>
      <c r="E83" s="16">
        <f>(C83-1.00782)+0.00054858</f>
        <v>211.08233127999998</v>
      </c>
      <c r="F83" s="16">
        <v>211.0829</v>
      </c>
      <c r="G83" s="19">
        <v>-2.6943041445935596</v>
      </c>
      <c r="H83" s="16" t="s">
        <v>441</v>
      </c>
      <c r="I83" s="39" t="s">
        <v>646</v>
      </c>
      <c r="J83" s="20" t="s">
        <v>71</v>
      </c>
      <c r="K83" s="17" t="s">
        <v>443</v>
      </c>
      <c r="L83" s="29" t="s">
        <v>647</v>
      </c>
      <c r="M83" s="22" t="s">
        <v>648</v>
      </c>
    </row>
    <row r="84" spans="1:13" ht="17.25" customHeight="1" x14ac:dyDescent="0.25">
      <c r="A84" s="14">
        <v>80</v>
      </c>
      <c r="B84" s="3">
        <v>15.79092</v>
      </c>
      <c r="C84" s="1">
        <v>137.0476784</v>
      </c>
      <c r="D84" s="1" t="s">
        <v>13</v>
      </c>
      <c r="E84" s="1">
        <f>(C84+1.00782)-0.00054858</f>
        <v>138.05494982000002</v>
      </c>
      <c r="F84" s="1">
        <v>138.0547</v>
      </c>
      <c r="G84" s="19">
        <v>1.8095693080729813</v>
      </c>
      <c r="H84" s="1" t="s">
        <v>203</v>
      </c>
      <c r="I84" s="33" t="s">
        <v>208</v>
      </c>
      <c r="J84" s="2" t="s">
        <v>204</v>
      </c>
      <c r="K84" s="5" t="s">
        <v>206</v>
      </c>
      <c r="L84" s="14" t="s">
        <v>205</v>
      </c>
      <c r="M84" s="1" t="s">
        <v>524</v>
      </c>
    </row>
    <row r="85" spans="1:13" ht="33" x14ac:dyDescent="0.25">
      <c r="A85" s="14">
        <v>81</v>
      </c>
      <c r="B85" s="3">
        <v>15.8363</v>
      </c>
      <c r="C85" s="1">
        <v>145.0851265</v>
      </c>
      <c r="D85" s="1" t="s">
        <v>13</v>
      </c>
      <c r="E85" s="1">
        <f>(C85+1.00782)-0.00054858</f>
        <v>146.09239792000002</v>
      </c>
      <c r="F85" s="1">
        <v>146.0926</v>
      </c>
      <c r="G85" s="19">
        <v>-1.3832341919012514</v>
      </c>
      <c r="H85" s="1" t="s">
        <v>211</v>
      </c>
      <c r="I85" s="33" t="s">
        <v>525</v>
      </c>
      <c r="J85" s="2" t="s">
        <v>104</v>
      </c>
      <c r="K85" s="5" t="s">
        <v>526</v>
      </c>
      <c r="L85" s="14" t="s">
        <v>212</v>
      </c>
      <c r="M85" s="1" t="s">
        <v>527</v>
      </c>
    </row>
    <row r="86" spans="1:13" s="21" customFormat="1" x14ac:dyDescent="0.25">
      <c r="A86" s="61">
        <v>82</v>
      </c>
      <c r="B86" s="18">
        <v>16.485969999999998</v>
      </c>
      <c r="C86" s="16">
        <v>293.14745190000002</v>
      </c>
      <c r="D86" s="16" t="s">
        <v>36</v>
      </c>
      <c r="E86" s="16">
        <f>(C86-1.00782)+0.00054858</f>
        <v>292.14018048000003</v>
      </c>
      <c r="F86" s="16">
        <v>292.14069999999998</v>
      </c>
      <c r="G86" s="19">
        <v>-1.7783243616171309</v>
      </c>
      <c r="H86" s="16" t="s">
        <v>225</v>
      </c>
      <c r="I86" s="61" t="s">
        <v>224</v>
      </c>
      <c r="J86" s="60" t="s">
        <v>226</v>
      </c>
      <c r="K86" s="17" t="s">
        <v>228</v>
      </c>
      <c r="L86" s="29" t="s">
        <v>227</v>
      </c>
      <c r="M86" s="22" t="s">
        <v>649</v>
      </c>
    </row>
    <row r="87" spans="1:13" s="21" customFormat="1" x14ac:dyDescent="0.25">
      <c r="A87" s="61"/>
      <c r="B87" s="18">
        <v>16.520980000000002</v>
      </c>
      <c r="C87" s="16">
        <v>293.14745190000002</v>
      </c>
      <c r="D87" s="16" t="s">
        <v>13</v>
      </c>
      <c r="E87" s="16">
        <f>(C87+1.00782)-0.00054858</f>
        <v>294.15472332000002</v>
      </c>
      <c r="F87" s="16">
        <v>294.15440000000001</v>
      </c>
      <c r="G87" s="19">
        <v>1.0991494420270123</v>
      </c>
      <c r="H87" s="16" t="s">
        <v>225</v>
      </c>
      <c r="I87" s="61"/>
      <c r="J87" s="60"/>
      <c r="K87" s="17" t="s">
        <v>228</v>
      </c>
      <c r="L87" s="29" t="s">
        <v>227</v>
      </c>
      <c r="M87" s="16" t="s">
        <v>528</v>
      </c>
    </row>
    <row r="88" spans="1:13" s="21" customFormat="1" ht="18" customHeight="1" x14ac:dyDescent="0.25">
      <c r="A88" s="16">
        <v>83</v>
      </c>
      <c r="B88" s="18">
        <v>17.23967</v>
      </c>
      <c r="C88" s="16">
        <v>342.11621129999997</v>
      </c>
      <c r="D88" s="16" t="s">
        <v>36</v>
      </c>
      <c r="E88" s="16">
        <f>(C88-1.00782)+0.00054858</f>
        <v>341.10893987999998</v>
      </c>
      <c r="F88" s="16">
        <v>341.10809999999998</v>
      </c>
      <c r="G88" s="19">
        <v>2.4622045974414153</v>
      </c>
      <c r="H88" s="16" t="s">
        <v>233</v>
      </c>
      <c r="I88" s="39" t="s">
        <v>447</v>
      </c>
      <c r="J88" s="20" t="s">
        <v>743</v>
      </c>
      <c r="K88" s="17" t="s">
        <v>449</v>
      </c>
      <c r="L88" s="29" t="s">
        <v>448</v>
      </c>
      <c r="M88" s="22" t="s">
        <v>650</v>
      </c>
    </row>
    <row r="89" spans="1:13" ht="18" customHeight="1" x14ac:dyDescent="0.25">
      <c r="A89" s="1">
        <v>84</v>
      </c>
      <c r="B89" s="3">
        <v>17.2498</v>
      </c>
      <c r="C89" s="1">
        <v>342.11621129999997</v>
      </c>
      <c r="D89" s="1" t="s">
        <v>13</v>
      </c>
      <c r="E89" s="1">
        <f>(C89+1.00782)-0.00054858</f>
        <v>343.12348271999997</v>
      </c>
      <c r="F89" s="1">
        <v>343.12400000000002</v>
      </c>
      <c r="G89" s="19">
        <v>-1.5075622220697893</v>
      </c>
      <c r="H89" s="1" t="s">
        <v>233</v>
      </c>
      <c r="I89" s="33" t="s">
        <v>529</v>
      </c>
      <c r="J89" s="2" t="s">
        <v>745</v>
      </c>
      <c r="K89" s="5" t="s">
        <v>531</v>
      </c>
      <c r="L89" s="14" t="s">
        <v>530</v>
      </c>
      <c r="M89" s="1" t="s">
        <v>532</v>
      </c>
    </row>
    <row r="90" spans="1:13" ht="18" customHeight="1" x14ac:dyDescent="0.25">
      <c r="A90" s="29">
        <v>85</v>
      </c>
      <c r="B90" s="3">
        <v>17.2498</v>
      </c>
      <c r="C90" s="1">
        <v>342.11621129999997</v>
      </c>
      <c r="D90" s="1" t="s">
        <v>31</v>
      </c>
      <c r="E90" s="1">
        <f>(C90+18.0343741)-0.00054858</f>
        <v>360.15003681999997</v>
      </c>
      <c r="F90" s="1">
        <v>360.14870000000002</v>
      </c>
      <c r="G90" s="19">
        <v>3.7118419083133087</v>
      </c>
      <c r="H90" s="1" t="s">
        <v>233</v>
      </c>
      <c r="I90" s="33" t="s">
        <v>670</v>
      </c>
      <c r="J90" s="2" t="s">
        <v>745</v>
      </c>
      <c r="K90" s="5" t="s">
        <v>239</v>
      </c>
      <c r="L90" s="14" t="s">
        <v>238</v>
      </c>
      <c r="M90" s="1" t="s">
        <v>533</v>
      </c>
    </row>
    <row r="91" spans="1:13" ht="18" customHeight="1" x14ac:dyDescent="0.25">
      <c r="A91" s="14">
        <v>86</v>
      </c>
      <c r="B91" s="3">
        <v>17.2498</v>
      </c>
      <c r="C91" s="1">
        <v>342.11621129999997</v>
      </c>
      <c r="D91" s="1" t="s">
        <v>21</v>
      </c>
      <c r="E91" s="1">
        <f>(C91+22.9897697)-0.00054858</f>
        <v>365.10543242</v>
      </c>
      <c r="F91" s="1">
        <v>365.10579999999999</v>
      </c>
      <c r="G91" s="19">
        <v>-1.0067776794003411</v>
      </c>
      <c r="H91" s="1" t="s">
        <v>233</v>
      </c>
      <c r="I91" s="33" t="s">
        <v>232</v>
      </c>
      <c r="J91" s="2" t="s">
        <v>745</v>
      </c>
      <c r="K91" s="5" t="s">
        <v>236</v>
      </c>
      <c r="L91" s="14" t="s">
        <v>235</v>
      </c>
      <c r="M91" s="1" t="s">
        <v>534</v>
      </c>
    </row>
    <row r="92" spans="1:13" ht="18" customHeight="1" x14ac:dyDescent="0.25">
      <c r="A92" s="29">
        <v>87</v>
      </c>
      <c r="B92" s="3">
        <v>17.293330000000001</v>
      </c>
      <c r="C92" s="1">
        <v>147.05315770000001</v>
      </c>
      <c r="D92" s="1" t="s">
        <v>13</v>
      </c>
      <c r="E92" s="1">
        <f>(C92+1.00782)-0.00054858</f>
        <v>148.06042912000004</v>
      </c>
      <c r="F92" s="1">
        <v>148.0607</v>
      </c>
      <c r="G92" s="19">
        <v>-1.8295232667468388</v>
      </c>
      <c r="H92" s="1" t="s">
        <v>246</v>
      </c>
      <c r="I92" s="33" t="s">
        <v>245</v>
      </c>
      <c r="J92" s="2" t="s">
        <v>247</v>
      </c>
      <c r="K92" s="5" t="s">
        <v>249</v>
      </c>
      <c r="L92" s="14" t="s">
        <v>248</v>
      </c>
      <c r="M92" s="1" t="s">
        <v>535</v>
      </c>
    </row>
    <row r="93" spans="1:13" s="26" customFormat="1" ht="18" customHeight="1" x14ac:dyDescent="0.25">
      <c r="A93" s="14">
        <v>88</v>
      </c>
      <c r="B93" s="23">
        <v>18.134530000000002</v>
      </c>
      <c r="C93" s="24">
        <v>146.06914209999999</v>
      </c>
      <c r="D93" s="24" t="s">
        <v>36</v>
      </c>
      <c r="E93" s="24">
        <f>(C93-1.00782)+0.00054858</f>
        <v>145.06187067999997</v>
      </c>
      <c r="F93" s="24">
        <v>145.06139999999999</v>
      </c>
      <c r="G93" s="19">
        <v>3.2446844768490082</v>
      </c>
      <c r="H93" s="24" t="s">
        <v>263</v>
      </c>
      <c r="I93" s="37" t="s">
        <v>262</v>
      </c>
      <c r="J93" s="27" t="s">
        <v>452</v>
      </c>
      <c r="K93" s="25" t="s">
        <v>454</v>
      </c>
      <c r="L93" s="24" t="s">
        <v>453</v>
      </c>
      <c r="M93" s="28" t="s">
        <v>651</v>
      </c>
    </row>
    <row r="94" spans="1:13" s="26" customFormat="1" ht="33" x14ac:dyDescent="0.25">
      <c r="A94" s="29">
        <v>89</v>
      </c>
      <c r="B94" s="23">
        <v>18.29635</v>
      </c>
      <c r="C94" s="24">
        <v>344.13186130000003</v>
      </c>
      <c r="D94" s="24" t="s">
        <v>36</v>
      </c>
      <c r="E94" s="24">
        <f>(C94-1.00782)+0.00054858</f>
        <v>343.12458988000003</v>
      </c>
      <c r="F94" s="24">
        <v>343.12419999999997</v>
      </c>
      <c r="G94" s="19">
        <v>1.1362636533667572</v>
      </c>
      <c r="H94" s="24" t="s">
        <v>459</v>
      </c>
      <c r="I94" s="36" t="s">
        <v>746</v>
      </c>
      <c r="J94" s="27" t="s">
        <v>421</v>
      </c>
      <c r="K94" s="25" t="s">
        <v>461</v>
      </c>
      <c r="L94" s="24" t="s">
        <v>460</v>
      </c>
      <c r="M94" s="28" t="s">
        <v>652</v>
      </c>
    </row>
    <row r="95" spans="1:13" s="26" customFormat="1" ht="18" customHeight="1" x14ac:dyDescent="0.25">
      <c r="A95" s="14">
        <v>90</v>
      </c>
      <c r="B95" s="23">
        <v>19.314920000000001</v>
      </c>
      <c r="C95" s="24">
        <v>504.16903459999997</v>
      </c>
      <c r="D95" s="24" t="s">
        <v>21</v>
      </c>
      <c r="E95" s="24">
        <f>(C95+22.9897697)-0.00054858</f>
        <v>527.15825571999994</v>
      </c>
      <c r="F95" s="24">
        <v>527.1558</v>
      </c>
      <c r="G95" s="19">
        <v>4.6584113466827599</v>
      </c>
      <c r="H95" s="24" t="s">
        <v>279</v>
      </c>
      <c r="I95" s="37" t="s">
        <v>699</v>
      </c>
      <c r="J95" s="27" t="s">
        <v>280</v>
      </c>
      <c r="K95" s="25" t="s">
        <v>286</v>
      </c>
      <c r="L95" s="24" t="s">
        <v>285</v>
      </c>
      <c r="M95" s="24" t="s">
        <v>536</v>
      </c>
    </row>
    <row r="96" spans="1:13" s="26" customFormat="1" ht="18" customHeight="1" x14ac:dyDescent="0.25">
      <c r="A96" s="29">
        <v>91</v>
      </c>
      <c r="B96" s="23">
        <v>19.326530000000002</v>
      </c>
      <c r="C96" s="24">
        <v>504.16903459999997</v>
      </c>
      <c r="D96" s="24" t="s">
        <v>36</v>
      </c>
      <c r="E96" s="24">
        <f>(C96-1.00782)+0.00054858</f>
        <v>503.16176317999998</v>
      </c>
      <c r="F96" s="24">
        <v>503.16030000000001</v>
      </c>
      <c r="G96" s="19">
        <v>2.9079713663574394</v>
      </c>
      <c r="H96" s="24" t="s">
        <v>279</v>
      </c>
      <c r="I96" s="37" t="s">
        <v>700</v>
      </c>
      <c r="J96" s="27" t="s">
        <v>280</v>
      </c>
      <c r="K96" s="25" t="s">
        <v>470</v>
      </c>
      <c r="L96" s="24" t="s">
        <v>469</v>
      </c>
      <c r="M96" s="28" t="s">
        <v>653</v>
      </c>
    </row>
    <row r="97" spans="1:13" s="26" customFormat="1" ht="18" customHeight="1" x14ac:dyDescent="0.25">
      <c r="A97" s="14">
        <v>92</v>
      </c>
      <c r="B97" s="23">
        <v>20.63805</v>
      </c>
      <c r="C97" s="24">
        <v>179.07937240000001</v>
      </c>
      <c r="D97" s="24" t="s">
        <v>13</v>
      </c>
      <c r="E97" s="24">
        <f>(C97+1.00782)-0.00054858</f>
        <v>180.08664382000003</v>
      </c>
      <c r="F97" s="24">
        <v>180.08619999999999</v>
      </c>
      <c r="G97" s="19">
        <v>2.4644803780519213</v>
      </c>
      <c r="H97" s="24" t="s">
        <v>537</v>
      </c>
      <c r="I97" s="37" t="s">
        <v>744</v>
      </c>
      <c r="J97" s="27" t="s">
        <v>421</v>
      </c>
      <c r="K97" s="25" t="s">
        <v>539</v>
      </c>
      <c r="L97" s="24" t="s">
        <v>538</v>
      </c>
      <c r="M97" s="24" t="s">
        <v>540</v>
      </c>
    </row>
    <row r="98" spans="1:13" s="26" customFormat="1" ht="18" customHeight="1" x14ac:dyDescent="0.25">
      <c r="A98" s="29">
        <v>93</v>
      </c>
      <c r="B98" s="23">
        <v>20.786549999999998</v>
      </c>
      <c r="C98" s="24">
        <v>666.22185790000003</v>
      </c>
      <c r="D98" s="24" t="s">
        <v>57</v>
      </c>
      <c r="E98" s="24">
        <f>(C98+46.0054793-1.00782)+0.00054858</f>
        <v>711.22006578000003</v>
      </c>
      <c r="F98" s="24">
        <v>711.21559999999999</v>
      </c>
      <c r="G98" s="19">
        <v>6.2790410660512368</v>
      </c>
      <c r="H98" s="24" t="s">
        <v>655</v>
      </c>
      <c r="I98" s="37" t="s">
        <v>654</v>
      </c>
      <c r="J98" s="27" t="s">
        <v>280</v>
      </c>
      <c r="K98" s="25" t="s">
        <v>657</v>
      </c>
      <c r="L98" s="24" t="s">
        <v>656</v>
      </c>
      <c r="M98" s="28" t="s">
        <v>658</v>
      </c>
    </row>
    <row r="101" spans="1:13" ht="18" x14ac:dyDescent="0.35">
      <c r="B101" s="42" t="s">
        <v>758</v>
      </c>
    </row>
    <row r="102" spans="1:13" ht="18" x14ac:dyDescent="0.35">
      <c r="B102" s="42" t="s">
        <v>759</v>
      </c>
    </row>
    <row r="103" spans="1:13" ht="18" x14ac:dyDescent="0.35">
      <c r="B103" s="42" t="s">
        <v>760</v>
      </c>
    </row>
    <row r="104" spans="1:13" ht="18" x14ac:dyDescent="0.35">
      <c r="B104" s="42" t="s">
        <v>761</v>
      </c>
    </row>
    <row r="105" spans="1:13" ht="18" x14ac:dyDescent="0.25">
      <c r="B105" s="43" t="s">
        <v>762</v>
      </c>
    </row>
    <row r="106" spans="1:13" ht="18" x14ac:dyDescent="0.35">
      <c r="B106" s="42" t="s">
        <v>763</v>
      </c>
    </row>
  </sheetData>
  <mergeCells count="22">
    <mergeCell ref="J48:J49"/>
    <mergeCell ref="I48:I49"/>
    <mergeCell ref="A48:A49"/>
    <mergeCell ref="I38:I39"/>
    <mergeCell ref="A38:A39"/>
    <mergeCell ref="J38:J39"/>
    <mergeCell ref="A1:M1"/>
    <mergeCell ref="J61:J62"/>
    <mergeCell ref="I61:I62"/>
    <mergeCell ref="A61:A62"/>
    <mergeCell ref="J86:J87"/>
    <mergeCell ref="I86:I87"/>
    <mergeCell ref="A86:A87"/>
    <mergeCell ref="A52:A53"/>
    <mergeCell ref="I52:I53"/>
    <mergeCell ref="A54:A55"/>
    <mergeCell ref="I54:I55"/>
    <mergeCell ref="J52:J53"/>
    <mergeCell ref="J54:J55"/>
    <mergeCell ref="J30:J31"/>
    <mergeCell ref="I30:I31"/>
    <mergeCell ref="A30:A3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5"/>
  <sheetViews>
    <sheetView workbookViewId="0">
      <selection activeCell="C29" sqref="C29"/>
    </sheetView>
  </sheetViews>
  <sheetFormatPr baseColWidth="10" defaultColWidth="9.140625" defaultRowHeight="15" x14ac:dyDescent="0.25"/>
  <cols>
    <col min="1" max="1" width="6.5703125" customWidth="1"/>
    <col min="2" max="2" width="43.28515625" customWidth="1"/>
    <col min="3" max="3" width="14.140625" customWidth="1"/>
    <col min="5" max="5" width="4" customWidth="1"/>
    <col min="6" max="6" width="5.7109375" customWidth="1"/>
    <col min="8" max="8" width="35" customWidth="1"/>
    <col min="11" max="11" width="10.85546875" customWidth="1"/>
  </cols>
  <sheetData>
    <row r="1" spans="1:13" ht="23.25" customHeight="1" x14ac:dyDescent="0.25">
      <c r="A1" s="55" t="s">
        <v>842</v>
      </c>
      <c r="B1" s="46"/>
      <c r="C1" s="46"/>
      <c r="D1" s="46"/>
      <c r="E1" s="46"/>
      <c r="F1" s="46"/>
      <c r="G1" s="46"/>
      <c r="H1" s="55" t="s">
        <v>854</v>
      </c>
      <c r="J1" s="46"/>
      <c r="K1" s="46"/>
      <c r="L1" s="46"/>
      <c r="M1" s="46"/>
    </row>
    <row r="2" spans="1:13" ht="13.5" customHeight="1" x14ac:dyDescent="0.25">
      <c r="A2" s="45" t="s">
        <v>795</v>
      </c>
      <c r="B2" s="46"/>
      <c r="C2" s="46"/>
      <c r="D2" s="46"/>
      <c r="E2" s="46"/>
      <c r="F2" s="46"/>
      <c r="G2" s="46"/>
      <c r="H2" s="46" t="s">
        <v>852</v>
      </c>
      <c r="I2" s="46"/>
      <c r="J2" s="46"/>
      <c r="K2" s="46"/>
      <c r="L2" s="46"/>
      <c r="M2" s="46"/>
    </row>
    <row r="3" spans="1:13" ht="13.5" customHeight="1" x14ac:dyDescent="0.25">
      <c r="A3" s="45"/>
      <c r="B3" s="46"/>
      <c r="C3" s="46"/>
      <c r="D3" s="46"/>
      <c r="E3" s="46"/>
      <c r="F3" s="46"/>
      <c r="G3" s="46"/>
      <c r="H3" s="46" t="s">
        <v>855</v>
      </c>
      <c r="I3" s="46"/>
      <c r="J3" s="46"/>
      <c r="K3" s="46"/>
      <c r="L3" s="46"/>
      <c r="M3" s="46"/>
    </row>
    <row r="4" spans="1:13" ht="13.5" customHeight="1" x14ac:dyDescent="0.25">
      <c r="B4" t="s">
        <v>796</v>
      </c>
      <c r="C4" s="48" t="s">
        <v>803</v>
      </c>
      <c r="D4" s="46"/>
      <c r="E4" s="46"/>
      <c r="F4" s="46"/>
      <c r="G4" s="46"/>
      <c r="I4" s="46"/>
      <c r="J4" s="46"/>
      <c r="K4" s="46"/>
      <c r="L4" s="46"/>
      <c r="M4" s="46"/>
    </row>
    <row r="5" spans="1:13" ht="13.5" customHeight="1" x14ac:dyDescent="0.25">
      <c r="A5" s="45"/>
      <c r="B5" t="s">
        <v>797</v>
      </c>
      <c r="C5" s="48" t="s">
        <v>803</v>
      </c>
      <c r="D5" s="46"/>
      <c r="E5" s="46"/>
      <c r="F5" s="46"/>
      <c r="G5" s="54" t="s">
        <v>862</v>
      </c>
      <c r="H5" s="46" t="s">
        <v>850</v>
      </c>
      <c r="I5" s="46"/>
      <c r="J5" s="46"/>
      <c r="L5" s="46"/>
      <c r="M5" s="46"/>
    </row>
    <row r="6" spans="1:13" ht="13.5" customHeight="1" x14ac:dyDescent="0.25">
      <c r="A6" s="45"/>
      <c r="B6" t="s">
        <v>798</v>
      </c>
      <c r="C6" s="49" t="s">
        <v>804</v>
      </c>
      <c r="D6" s="46"/>
      <c r="E6" s="46"/>
      <c r="F6" s="46"/>
      <c r="G6" s="54" t="s">
        <v>862</v>
      </c>
      <c r="H6" s="46" t="s">
        <v>858</v>
      </c>
      <c r="I6" s="46"/>
      <c r="J6" s="46"/>
    </row>
    <row r="7" spans="1:13" ht="13.5" customHeight="1" x14ac:dyDescent="0.25">
      <c r="A7" s="45"/>
      <c r="B7" t="s">
        <v>799</v>
      </c>
      <c r="C7" s="48" t="s">
        <v>800</v>
      </c>
      <c r="D7" s="46"/>
      <c r="E7" s="46"/>
      <c r="F7" s="46"/>
      <c r="G7" s="54" t="s">
        <v>862</v>
      </c>
      <c r="H7" s="46" t="s">
        <v>857</v>
      </c>
      <c r="I7" s="46"/>
      <c r="J7" s="46"/>
      <c r="K7" s="46"/>
      <c r="L7" s="46"/>
      <c r="M7" s="46"/>
    </row>
    <row r="8" spans="1:13" ht="13.5" customHeight="1" x14ac:dyDescent="0.25">
      <c r="A8" s="45"/>
      <c r="B8" t="s">
        <v>801</v>
      </c>
      <c r="C8" s="48" t="s">
        <v>802</v>
      </c>
      <c r="D8" s="46"/>
      <c r="E8" s="46"/>
      <c r="F8" s="46"/>
      <c r="G8" s="54" t="s">
        <v>862</v>
      </c>
      <c r="H8" s="46" t="s">
        <v>856</v>
      </c>
      <c r="I8" s="46"/>
      <c r="J8" s="46"/>
      <c r="K8" s="46"/>
      <c r="L8" s="46"/>
      <c r="M8" s="46"/>
    </row>
    <row r="9" spans="1:13" ht="10.5" customHeight="1" x14ac:dyDescent="0.25">
      <c r="A9" s="45"/>
      <c r="D9" s="46"/>
      <c r="E9" s="46"/>
      <c r="F9" s="46"/>
      <c r="G9" s="54" t="s">
        <v>862</v>
      </c>
      <c r="H9" s="46" t="s">
        <v>849</v>
      </c>
      <c r="J9" s="46"/>
      <c r="K9" s="46"/>
      <c r="L9" s="46"/>
      <c r="M9" s="46"/>
    </row>
    <row r="10" spans="1:13" ht="15.75" customHeight="1" x14ac:dyDescent="0.25">
      <c r="A10" s="45" t="s">
        <v>770</v>
      </c>
      <c r="B10" s="46"/>
      <c r="C10" s="46"/>
      <c r="D10" s="46"/>
      <c r="E10" s="46"/>
      <c r="F10" s="46"/>
      <c r="G10" s="46"/>
      <c r="J10" s="46"/>
      <c r="K10" s="46"/>
      <c r="L10" s="46"/>
      <c r="M10" s="46"/>
    </row>
    <row r="11" spans="1:13" ht="13.5" customHeight="1" x14ac:dyDescent="0.25">
      <c r="A11" s="47"/>
      <c r="B11" s="46" t="s">
        <v>769</v>
      </c>
      <c r="C11" s="48" t="s">
        <v>772</v>
      </c>
      <c r="D11" s="46"/>
      <c r="E11" s="46"/>
      <c r="F11" s="46"/>
      <c r="G11" s="46"/>
      <c r="H11" s="53" t="s">
        <v>851</v>
      </c>
      <c r="K11" s="46"/>
      <c r="L11" s="46"/>
      <c r="M11" s="46"/>
    </row>
    <row r="12" spans="1:13" ht="13.5" customHeight="1" x14ac:dyDescent="0.25">
      <c r="A12" s="47"/>
      <c r="B12" s="46" t="s">
        <v>771</v>
      </c>
      <c r="C12" s="48" t="s">
        <v>773</v>
      </c>
      <c r="D12" s="46"/>
      <c r="E12" s="46"/>
      <c r="F12" s="46"/>
      <c r="G12" s="46"/>
      <c r="H12" s="53" t="s">
        <v>859</v>
      </c>
      <c r="I12" s="53" t="s">
        <v>860</v>
      </c>
      <c r="K12" s="46"/>
      <c r="L12" s="46"/>
      <c r="M12" s="46"/>
    </row>
    <row r="13" spans="1:13" ht="13.5" customHeight="1" x14ac:dyDescent="0.25">
      <c r="A13" s="47"/>
      <c r="B13" s="46" t="s">
        <v>774</v>
      </c>
      <c r="C13" s="48" t="s">
        <v>776</v>
      </c>
      <c r="D13" s="46"/>
      <c r="E13" s="46"/>
      <c r="F13" s="46"/>
      <c r="G13" s="46"/>
      <c r="I13" s="53" t="s">
        <v>861</v>
      </c>
      <c r="K13" s="46"/>
      <c r="L13" s="46"/>
      <c r="M13" s="46"/>
    </row>
    <row r="14" spans="1:13" ht="13.5" customHeight="1" x14ac:dyDescent="0.25">
      <c r="A14" s="47"/>
      <c r="B14" s="46" t="s">
        <v>775</v>
      </c>
      <c r="C14" s="48" t="s">
        <v>777</v>
      </c>
      <c r="D14" s="46"/>
      <c r="E14" s="46"/>
      <c r="F14" s="46"/>
      <c r="G14" s="46"/>
      <c r="J14" s="46"/>
      <c r="K14" s="46"/>
      <c r="L14" s="46"/>
      <c r="M14" s="46"/>
    </row>
    <row r="15" spans="1:13" ht="13.5" customHeight="1" x14ac:dyDescent="0.25">
      <c r="A15" s="47"/>
      <c r="B15" s="46" t="s">
        <v>778</v>
      </c>
      <c r="C15" s="48" t="s">
        <v>780</v>
      </c>
      <c r="D15" s="46"/>
      <c r="E15" s="46"/>
      <c r="F15" s="46"/>
      <c r="G15" s="46"/>
      <c r="H15" s="55" t="s">
        <v>853</v>
      </c>
      <c r="I15" s="46"/>
      <c r="K15" s="46"/>
      <c r="L15" s="46"/>
      <c r="M15" s="46"/>
    </row>
    <row r="16" spans="1:13" ht="13.5" customHeight="1" x14ac:dyDescent="0.25">
      <c r="A16" s="47"/>
      <c r="B16" s="46" t="s">
        <v>779</v>
      </c>
      <c r="C16" s="48" t="s">
        <v>781</v>
      </c>
      <c r="D16" s="46"/>
      <c r="E16" s="46"/>
      <c r="F16" s="46"/>
      <c r="G16" s="46"/>
      <c r="H16" s="46"/>
      <c r="I16" s="46"/>
      <c r="K16" s="46"/>
      <c r="L16" s="46"/>
      <c r="M16" s="46"/>
    </row>
    <row r="17" spans="1:13" ht="13.5" customHeight="1" x14ac:dyDescent="0.25">
      <c r="A17" s="47"/>
      <c r="B17" t="s">
        <v>805</v>
      </c>
      <c r="C17" s="44" t="s">
        <v>807</v>
      </c>
      <c r="D17" s="46"/>
      <c r="E17" s="46"/>
      <c r="F17" s="46"/>
      <c r="G17" s="46"/>
      <c r="H17" s="46" t="s">
        <v>843</v>
      </c>
      <c r="I17" s="48" t="s">
        <v>844</v>
      </c>
      <c r="K17" s="46"/>
      <c r="L17" s="46"/>
      <c r="M17" s="46"/>
    </row>
    <row r="18" spans="1:13" ht="13.5" customHeight="1" x14ac:dyDescent="0.25">
      <c r="A18" s="47"/>
      <c r="B18" t="s">
        <v>806</v>
      </c>
      <c r="C18" s="44" t="s">
        <v>808</v>
      </c>
      <c r="D18" s="46"/>
      <c r="E18" s="46"/>
      <c r="F18" s="46"/>
      <c r="G18" s="46"/>
      <c r="H18" s="46" t="s">
        <v>845</v>
      </c>
      <c r="I18" s="48" t="s">
        <v>844</v>
      </c>
      <c r="K18" s="46"/>
      <c r="L18" s="46"/>
      <c r="M18" s="46"/>
    </row>
    <row r="19" spans="1:13" ht="13.5" customHeight="1" x14ac:dyDescent="0.25">
      <c r="A19" t="s">
        <v>810</v>
      </c>
      <c r="C19" s="44"/>
      <c r="D19" s="46"/>
      <c r="E19" s="46"/>
      <c r="F19" s="46"/>
      <c r="G19" s="46"/>
      <c r="H19" s="46" t="s">
        <v>846</v>
      </c>
      <c r="I19" s="48" t="s">
        <v>844</v>
      </c>
      <c r="K19" s="46"/>
      <c r="L19" s="46"/>
      <c r="M19" s="46"/>
    </row>
    <row r="20" spans="1:13" ht="13.5" customHeight="1" x14ac:dyDescent="0.25">
      <c r="A20" s="47"/>
      <c r="B20" t="s">
        <v>809</v>
      </c>
      <c r="C20" s="44">
        <v>1</v>
      </c>
      <c r="D20" s="46"/>
      <c r="E20" s="46"/>
      <c r="F20" s="46"/>
      <c r="G20" s="46"/>
      <c r="H20" s="52" t="s">
        <v>847</v>
      </c>
      <c r="I20" s="48" t="s">
        <v>848</v>
      </c>
      <c r="K20" s="46"/>
      <c r="L20" s="46"/>
      <c r="M20" s="46"/>
    </row>
    <row r="21" spans="1:13" ht="13.5" customHeight="1" x14ac:dyDescent="0.25">
      <c r="A21" t="s">
        <v>811</v>
      </c>
      <c r="C21" s="44"/>
      <c r="D21" s="46"/>
      <c r="E21" s="46"/>
      <c r="F21" s="46"/>
      <c r="G21" s="46"/>
      <c r="K21" s="46"/>
      <c r="L21" s="46"/>
      <c r="M21" s="46"/>
    </row>
    <row r="22" spans="1:13" ht="13.5" customHeight="1" x14ac:dyDescent="0.25">
      <c r="B22" t="s">
        <v>812</v>
      </c>
      <c r="C22" s="44">
        <v>2</v>
      </c>
      <c r="D22" s="46"/>
      <c r="E22" s="46"/>
      <c r="F22" s="46"/>
      <c r="G22" s="46"/>
      <c r="K22" s="46"/>
      <c r="L22" s="46"/>
      <c r="M22" s="46"/>
    </row>
    <row r="23" spans="1:13" ht="13.5" customHeight="1" x14ac:dyDescent="0.25">
      <c r="A23" s="47"/>
      <c r="B23" s="46"/>
      <c r="C23" s="46"/>
      <c r="D23" s="46"/>
      <c r="E23" s="46"/>
      <c r="F23" s="46"/>
      <c r="G23" s="46"/>
      <c r="K23" s="46"/>
      <c r="L23" s="46"/>
      <c r="M23" s="46"/>
    </row>
    <row r="24" spans="1:13" ht="15.75" x14ac:dyDescent="0.25">
      <c r="A24" s="45" t="s">
        <v>782</v>
      </c>
    </row>
    <row r="25" spans="1:13" x14ac:dyDescent="0.25">
      <c r="B25" t="s">
        <v>764</v>
      </c>
      <c r="C25" s="48" t="s">
        <v>783</v>
      </c>
    </row>
    <row r="26" spans="1:13" x14ac:dyDescent="0.25">
      <c r="B26" t="s">
        <v>765</v>
      </c>
      <c r="C26" s="48" t="s">
        <v>773</v>
      </c>
    </row>
    <row r="27" spans="1:13" x14ac:dyDescent="0.25">
      <c r="B27" t="s">
        <v>766</v>
      </c>
      <c r="C27" s="49" t="s">
        <v>784</v>
      </c>
    </row>
    <row r="28" spans="1:13" x14ac:dyDescent="0.25">
      <c r="B28" t="s">
        <v>767</v>
      </c>
      <c r="C28" s="49" t="s">
        <v>785</v>
      </c>
    </row>
    <row r="29" spans="1:13" x14ac:dyDescent="0.25">
      <c r="B29" t="s">
        <v>768</v>
      </c>
      <c r="C29" s="49" t="s">
        <v>786</v>
      </c>
    </row>
    <row r="30" spans="1:13" x14ac:dyDescent="0.25">
      <c r="C30" s="48"/>
    </row>
    <row r="31" spans="1:13" ht="15.75" x14ac:dyDescent="0.25">
      <c r="A31" s="45" t="s">
        <v>787</v>
      </c>
      <c r="C31" s="48"/>
    </row>
    <row r="32" spans="1:13" x14ac:dyDescent="0.25">
      <c r="B32" t="s">
        <v>788</v>
      </c>
      <c r="C32" s="48">
        <v>0.4</v>
      </c>
    </row>
    <row r="33" spans="1:3" x14ac:dyDescent="0.25">
      <c r="B33" t="s">
        <v>789</v>
      </c>
      <c r="C33" s="48">
        <v>10</v>
      </c>
    </row>
    <row r="34" spans="1:3" x14ac:dyDescent="0.25">
      <c r="B34" t="s">
        <v>790</v>
      </c>
      <c r="C34" s="48" t="s">
        <v>791</v>
      </c>
    </row>
    <row r="35" spans="1:3" x14ac:dyDescent="0.25">
      <c r="B35" t="s">
        <v>792</v>
      </c>
      <c r="C35" s="48" t="s">
        <v>793</v>
      </c>
    </row>
    <row r="36" spans="1:3" x14ac:dyDescent="0.25">
      <c r="B36" t="s">
        <v>794</v>
      </c>
      <c r="C36" s="48" t="s">
        <v>791</v>
      </c>
    </row>
    <row r="38" spans="1:3" x14ac:dyDescent="0.25">
      <c r="A38" t="s">
        <v>813</v>
      </c>
    </row>
    <row r="39" spans="1:3" x14ac:dyDescent="0.25">
      <c r="A39" t="s">
        <v>830</v>
      </c>
    </row>
    <row r="40" spans="1:3" x14ac:dyDescent="0.25">
      <c r="B40" t="s">
        <v>814</v>
      </c>
      <c r="C40" t="s">
        <v>831</v>
      </c>
    </row>
    <row r="41" spans="1:3" x14ac:dyDescent="0.25">
      <c r="B41" t="s">
        <v>815</v>
      </c>
      <c r="C41" s="48">
        <v>100</v>
      </c>
    </row>
    <row r="42" spans="1:3" x14ac:dyDescent="0.25">
      <c r="B42" t="s">
        <v>816</v>
      </c>
      <c r="C42" s="48">
        <v>5.0000000000000001E-3</v>
      </c>
    </row>
    <row r="43" spans="1:3" x14ac:dyDescent="0.25">
      <c r="B43" t="s">
        <v>817</v>
      </c>
      <c r="C43" s="48">
        <v>0.05</v>
      </c>
    </row>
    <row r="44" spans="1:3" x14ac:dyDescent="0.25">
      <c r="B44" t="s">
        <v>818</v>
      </c>
      <c r="C44" s="48">
        <v>75</v>
      </c>
    </row>
    <row r="45" spans="1:3" x14ac:dyDescent="0.25">
      <c r="B45" t="s">
        <v>819</v>
      </c>
      <c r="C45" s="48" t="s">
        <v>836</v>
      </c>
    </row>
    <row r="46" spans="1:3" x14ac:dyDescent="0.25">
      <c r="B46" t="s">
        <v>820</v>
      </c>
      <c r="C46" s="48" t="s">
        <v>836</v>
      </c>
    </row>
    <row r="48" spans="1:3" x14ac:dyDescent="0.25">
      <c r="B48" s="50" t="s">
        <v>841</v>
      </c>
      <c r="C48" s="51" t="s">
        <v>836</v>
      </c>
    </row>
    <row r="49" spans="1:6" x14ac:dyDescent="0.25">
      <c r="A49" t="s">
        <v>832</v>
      </c>
    </row>
    <row r="50" spans="1:6" x14ac:dyDescent="0.25">
      <c r="B50" t="s">
        <v>821</v>
      </c>
      <c r="C50" s="48" t="s">
        <v>833</v>
      </c>
    </row>
    <row r="51" spans="1:6" x14ac:dyDescent="0.25">
      <c r="B51" t="s">
        <v>815</v>
      </c>
      <c r="C51" s="48">
        <v>0.1</v>
      </c>
    </row>
    <row r="52" spans="1:6" x14ac:dyDescent="0.25">
      <c r="B52" t="s">
        <v>769</v>
      </c>
      <c r="C52" s="48">
        <v>5.0000000000000001E-3</v>
      </c>
    </row>
    <row r="53" spans="1:6" x14ac:dyDescent="0.25">
      <c r="B53" t="s">
        <v>822</v>
      </c>
      <c r="C53" s="48">
        <v>0.5</v>
      </c>
    </row>
    <row r="54" spans="1:6" x14ac:dyDescent="0.25">
      <c r="B54" t="s">
        <v>823</v>
      </c>
      <c r="C54" s="48">
        <v>0.5</v>
      </c>
    </row>
    <row r="55" spans="1:6" x14ac:dyDescent="0.25">
      <c r="B55" t="s">
        <v>824</v>
      </c>
      <c r="C55" s="48">
        <v>0</v>
      </c>
    </row>
    <row r="56" spans="1:6" x14ac:dyDescent="0.25">
      <c r="B56" t="s">
        <v>825</v>
      </c>
      <c r="C56" s="48">
        <v>0</v>
      </c>
    </row>
    <row r="57" spans="1:6" x14ac:dyDescent="0.25">
      <c r="B57" t="s">
        <v>834</v>
      </c>
      <c r="C57" s="48" t="s">
        <v>835</v>
      </c>
    </row>
    <row r="58" spans="1:6" x14ac:dyDescent="0.25">
      <c r="B58" t="s">
        <v>826</v>
      </c>
      <c r="C58" s="48" t="s">
        <v>838</v>
      </c>
      <c r="D58" s="48">
        <v>5</v>
      </c>
      <c r="E58" s="48"/>
      <c r="F58" s="48"/>
    </row>
    <row r="59" spans="1:6" x14ac:dyDescent="0.25">
      <c r="B59" t="s">
        <v>827</v>
      </c>
      <c r="C59" s="48" t="s">
        <v>837</v>
      </c>
      <c r="D59" s="48">
        <v>5</v>
      </c>
      <c r="E59" s="48"/>
      <c r="F59" s="48"/>
    </row>
    <row r="60" spans="1:6" x14ac:dyDescent="0.25">
      <c r="B60" t="s">
        <v>839</v>
      </c>
      <c r="C60" s="48" t="s">
        <v>835</v>
      </c>
    </row>
    <row r="61" spans="1:6" x14ac:dyDescent="0.25">
      <c r="B61" t="s">
        <v>840</v>
      </c>
      <c r="C61" s="48" t="s">
        <v>836</v>
      </c>
    </row>
    <row r="62" spans="1:6" x14ac:dyDescent="0.25">
      <c r="B62" t="s">
        <v>828</v>
      </c>
      <c r="C62" s="48" t="s">
        <v>836</v>
      </c>
    </row>
    <row r="63" spans="1:6" x14ac:dyDescent="0.25">
      <c r="B63" t="s">
        <v>829</v>
      </c>
      <c r="C63" s="48" t="s">
        <v>835</v>
      </c>
    </row>
    <row r="64" spans="1:6" x14ac:dyDescent="0.25">
      <c r="C64" s="48"/>
    </row>
    <row r="65" spans="3:3" ht="16.5" customHeight="1" x14ac:dyDescent="0.25">
      <c r="C65" s="48"/>
    </row>
  </sheetData>
  <hyperlinks>
    <hyperlink ref="I12" r:id="rId1" xr:uid="{00000000-0004-0000-0200-000000000000}"/>
    <hyperlink ref="I13" r:id="rId2" xr:uid="{00000000-0004-0000-0200-000001000000}"/>
  </hyperlinks>
  <pageMargins left="0.511811024" right="0.511811024" top="0.78740157499999996" bottom="0.78740157499999996" header="0.31496062000000002" footer="0.31496062000000002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TABLE S1</vt:lpstr>
      <vt:lpstr>TABLE S2</vt:lpstr>
      <vt:lpstr>MS Dial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Evelyn M. C. Peñaloza</dc:creator>
  <cp:lastModifiedBy>Usuario</cp:lastModifiedBy>
  <dcterms:created xsi:type="dcterms:W3CDTF">2021-09-09T22:00:48Z</dcterms:created>
  <dcterms:modified xsi:type="dcterms:W3CDTF">2021-10-27T08:01:16Z</dcterms:modified>
</cp:coreProperties>
</file>