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4"/>
  </bookViews>
  <sheets>
    <sheet name="GO annotations" sheetId="1" r:id="rId1"/>
    <sheet name="Summary of annotations" sheetId="2" r:id="rId2"/>
    <sheet name="GOBP enrichment" sheetId="3" r:id="rId3"/>
    <sheet name="GOCC enrichment" sheetId="4" r:id="rId4"/>
    <sheet name="GOMF enrichment" sheetId="5" r:id="rId5"/>
  </sheets>
  <calcPr calcId="144525"/>
</workbook>
</file>

<file path=xl/calcChain.xml><?xml version="1.0" encoding="utf-8"?>
<calcChain xmlns="http://schemas.openxmlformats.org/spreadsheetml/2006/main">
  <c r="K8" i="2" l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 s="1"/>
  <c r="K117" i="2" s="1"/>
  <c r="K118" i="2" s="1"/>
  <c r="K119" i="2" s="1"/>
  <c r="K120" i="2" s="1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K133" i="2" s="1"/>
  <c r="K134" i="2" s="1"/>
  <c r="K135" i="2" s="1"/>
  <c r="K136" i="2" s="1"/>
  <c r="K137" i="2" s="1"/>
  <c r="K138" i="2" s="1"/>
  <c r="K139" i="2" s="1"/>
  <c r="K140" i="2" s="1"/>
  <c r="K141" i="2" s="1"/>
  <c r="K142" i="2" s="1"/>
  <c r="K143" i="2" s="1"/>
  <c r="K144" i="2" s="1"/>
  <c r="K145" i="2" s="1"/>
  <c r="K146" i="2" s="1"/>
  <c r="K147" i="2" s="1"/>
  <c r="K148" i="2" s="1"/>
  <c r="K149" i="2" s="1"/>
  <c r="K150" i="2" s="1"/>
  <c r="K151" i="2" s="1"/>
  <c r="K152" i="2" s="1"/>
  <c r="K153" i="2" s="1"/>
  <c r="K154" i="2" s="1"/>
  <c r="K155" i="2" s="1"/>
  <c r="K156" i="2" s="1"/>
  <c r="K157" i="2" s="1"/>
  <c r="K158" i="2" s="1"/>
  <c r="K159" i="2" s="1"/>
  <c r="K160" i="2" s="1"/>
  <c r="K161" i="2" s="1"/>
  <c r="K162" i="2" s="1"/>
  <c r="K163" i="2" s="1"/>
  <c r="K164" i="2" s="1"/>
  <c r="K165" i="2" s="1"/>
  <c r="K7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7" i="2"/>
</calcChain>
</file>

<file path=xl/sharedStrings.xml><?xml version="1.0" encoding="utf-8"?>
<sst xmlns="http://schemas.openxmlformats.org/spreadsheetml/2006/main" count="1867" uniqueCount="1387">
  <si>
    <t>GeneID</t>
  </si>
  <si>
    <t>UniProt ID</t>
  </si>
  <si>
    <t>Biological process</t>
  </si>
  <si>
    <t>Cellular component</t>
  </si>
  <si>
    <t>Molecular functions</t>
  </si>
  <si>
    <t>Solyc06g008620.1</t>
  </si>
  <si>
    <t>A0A3Q7GN27</t>
  </si>
  <si>
    <t>NA</t>
  </si>
  <si>
    <t>Solyc05g046310.3</t>
  </si>
  <si>
    <t>A0A3Q7HDY9</t>
  </si>
  <si>
    <t>Solyc12g005850.2</t>
  </si>
  <si>
    <t>A0A3Q7JR91</t>
  </si>
  <si>
    <t>Drug transmembrane transport, Transmembrane transport</t>
  </si>
  <si>
    <t>Integral component of membrane, Membrane</t>
  </si>
  <si>
    <t>Antiporter activity, Transmembrane transporter activity, Xenobiotic transmembrane transporter activity</t>
  </si>
  <si>
    <t>Solyc10g085870.1</t>
  </si>
  <si>
    <t>A0A3Q7IN36</t>
  </si>
  <si>
    <t>Nucleus, Cytoplasm, Intracellular membrane bound organelle</t>
  </si>
  <si>
    <r>
      <rPr>
        <sz val="11"/>
        <color theme="1"/>
        <rFont val="Calibri"/>
        <family val="2"/>
        <scheme val="minor"/>
      </rPr>
      <t xml:space="preserve">UDP glycosyltransferase activity, </t>
    </r>
    <r>
      <rPr>
        <sz val="10"/>
        <color indexed="12"/>
        <rFont val="Arial"/>
        <family val="2"/>
      </rPr>
      <t>Transferse activity, Transferase activity; transferring glycosyl groups, Quercetin 3-O- glucosyltransferase activity, Quercetin 7-O-glucosyltransferase activity</t>
    </r>
  </si>
  <si>
    <t>Solyc10g052880.1</t>
  </si>
  <si>
    <t>A0A3Q7IGR5</t>
  </si>
  <si>
    <t>Plasma membrane</t>
  </si>
  <si>
    <t>Protein binding</t>
  </si>
  <si>
    <t>Solyc02g094040.3</t>
  </si>
  <si>
    <t>A0A3Q7FC39</t>
  </si>
  <si>
    <r>
      <rPr>
        <sz val="11"/>
        <color theme="1"/>
        <rFont val="Calibri"/>
        <family val="2"/>
        <scheme val="minor"/>
      </rPr>
      <t xml:space="preserve">Lipid catabolic process, </t>
    </r>
    <r>
      <rPr>
        <sz val="10"/>
        <color indexed="12"/>
        <rFont val="Arial"/>
        <family val="2"/>
      </rPr>
      <t>Lipid metabolic process, Cellular lipid metabolic process</t>
    </r>
  </si>
  <si>
    <r>
      <rPr>
        <sz val="10"/>
        <color indexed="12"/>
        <rFont val="Arial"/>
        <family val="2"/>
      </rPr>
      <t xml:space="preserve">Lipase activity, </t>
    </r>
    <r>
      <rPr>
        <sz val="11"/>
        <color theme="1"/>
        <rFont val="Calibri"/>
        <family val="2"/>
        <scheme val="minor"/>
      </rPr>
      <t>Hydrolase activity; acting on ester bonds</t>
    </r>
  </si>
  <si>
    <t>Solyc05g056560.3</t>
  </si>
  <si>
    <t>A0A3Q7HI65</t>
  </si>
  <si>
    <t>Protein import into nucleus</t>
  </si>
  <si>
    <t xml:space="preserve">Cytosol,Nucleus </t>
  </si>
  <si>
    <t>Nuclear import signal receptor activity</t>
  </si>
  <si>
    <t>Solyc03g120310.3</t>
  </si>
  <si>
    <t>A0A3Q7GKD4</t>
  </si>
  <si>
    <t>Intergral component of membrane</t>
  </si>
  <si>
    <t>Transferase activity, transferring glycosyl groups</t>
  </si>
  <si>
    <t>Solyc04g078420.1</t>
  </si>
  <si>
    <t>A0A3Q7GA52</t>
  </si>
  <si>
    <t>Regulation of transcription, DNA-templated</t>
  </si>
  <si>
    <t>Nucleus</t>
  </si>
  <si>
    <r>
      <rPr>
        <sz val="11"/>
        <color theme="1"/>
        <rFont val="Calibri"/>
        <family val="2"/>
        <scheme val="minor"/>
      </rPr>
      <t xml:space="preserve">DNA binding transcription factor activity; RNA polymerase 2 specific, </t>
    </r>
    <r>
      <rPr>
        <sz val="10"/>
        <color indexed="12"/>
        <rFont val="Arial"/>
        <family val="2"/>
      </rPr>
      <t xml:space="preserve">DNA binding, </t>
    </r>
    <r>
      <rPr>
        <sz val="10"/>
        <color indexed="8"/>
        <rFont val="Arial"/>
        <family val="2"/>
      </rPr>
      <t>RNA polymerase 2 cis-regulatoryregion sequence-specific DNA binding</t>
    </r>
  </si>
  <si>
    <t>Solyc03g115230.3</t>
  </si>
  <si>
    <t>A0A3Q7FQU3</t>
  </si>
  <si>
    <r>
      <rPr>
        <sz val="11"/>
        <color theme="1"/>
        <rFont val="Calibri"/>
        <family val="2"/>
        <scheme val="minor"/>
      </rPr>
      <t xml:space="preserve">Cellular response to heat, Response to unfolded protein, </t>
    </r>
    <r>
      <rPr>
        <sz val="10"/>
        <color indexed="12"/>
        <rFont val="Arial"/>
        <family val="2"/>
      </rPr>
      <t>Protein metabolic process</t>
    </r>
  </si>
  <si>
    <t>Cytoplasm</t>
  </si>
  <si>
    <t>ATPase activity, ATP binding</t>
  </si>
  <si>
    <t>Solyc06g076020.3</t>
  </si>
  <si>
    <t>A0A3Q7H3P6</t>
  </si>
  <si>
    <r>
      <rPr>
        <sz val="11"/>
        <color theme="1"/>
        <rFont val="Calibri"/>
        <family val="2"/>
        <scheme val="minor"/>
      </rPr>
      <t xml:space="preserve">Cellular response to unfolded protein, Chaperone cofactor-dependant protein refolding, Protein refolding, Response to unfolded protein, </t>
    </r>
    <r>
      <rPr>
        <sz val="10"/>
        <color indexed="12"/>
        <rFont val="Arial"/>
        <family val="2"/>
      </rPr>
      <t>Cellular response to heat</t>
    </r>
  </si>
  <si>
    <r>
      <rPr>
        <sz val="11"/>
        <color theme="1"/>
        <rFont val="Calibri"/>
        <family val="2"/>
        <scheme val="minor"/>
      </rPr>
      <t>ATPase activity, ATP binding, Heat shock protein binding, Misfolded protein binding, Protein folding chaperone, Unfolded protein binding</t>
    </r>
    <r>
      <rPr>
        <sz val="10"/>
        <color indexed="12"/>
        <rFont val="Arial"/>
        <family val="2"/>
      </rPr>
      <t xml:space="preserve">, Nucleotide binding, </t>
    </r>
    <r>
      <rPr>
        <sz val="10"/>
        <color indexed="10"/>
        <rFont val="Arial"/>
        <family val="2"/>
      </rPr>
      <t>ATPase activity; coupled</t>
    </r>
  </si>
  <si>
    <t>Solyc05g051660.1</t>
  </si>
  <si>
    <t>K4C1J7</t>
  </si>
  <si>
    <t>Catabolic process</t>
  </si>
  <si>
    <t>Hydrolase activity</t>
  </si>
  <si>
    <t>Solyc09g092690.3</t>
  </si>
  <si>
    <t>A0A3Q7I8W5</t>
  </si>
  <si>
    <t>Chaperone-mediated protein folding, Protein peptidyl prolyl isomerisation</t>
  </si>
  <si>
    <r>
      <rPr>
        <sz val="11"/>
        <color theme="1"/>
        <rFont val="Calibri"/>
        <family val="2"/>
        <scheme val="minor"/>
      </rPr>
      <t xml:space="preserve">Peptidyl-prolyl cis-trans isomerase activity, </t>
    </r>
    <r>
      <rPr>
        <sz val="10"/>
        <color indexed="12"/>
        <rFont val="Arial"/>
        <family val="2"/>
      </rPr>
      <t>Protein binding, FK506 binding</t>
    </r>
  </si>
  <si>
    <t>Solyc02g077670.3</t>
  </si>
  <si>
    <t>A0A3Q7F3P7</t>
  </si>
  <si>
    <t>Chaperone cofactor-dependant protein refolding</t>
  </si>
  <si>
    <t>Cytosol</t>
  </si>
  <si>
    <t>Chaperone binding, Unfolded protein binding</t>
  </si>
  <si>
    <t>Solyc12g014010.2</t>
  </si>
  <si>
    <t>A0A3Q7J5C5</t>
  </si>
  <si>
    <t>Intracellular membrane bounded organelle</t>
  </si>
  <si>
    <r>
      <rPr>
        <sz val="11"/>
        <color theme="1"/>
        <rFont val="Calibri"/>
        <family val="2"/>
        <scheme val="minor"/>
      </rPr>
      <t xml:space="preserve">UDP-glycosyltransferase activity, </t>
    </r>
    <r>
      <rPr>
        <sz val="10"/>
        <color indexed="12"/>
        <rFont val="Arial"/>
        <family val="2"/>
      </rPr>
      <t>Transferase activity; transferring hexosyl groups</t>
    </r>
  </si>
  <si>
    <t>Solyc12g013690.2</t>
  </si>
  <si>
    <t>A0A3Q7J492</t>
  </si>
  <si>
    <t>Integral component of membrane</t>
  </si>
  <si>
    <t>FAD binding</t>
  </si>
  <si>
    <t>Solyc09g005480.3</t>
  </si>
  <si>
    <t>A0A3Q7HVU4</t>
  </si>
  <si>
    <t>Solyc05g009340.1</t>
  </si>
  <si>
    <t>A0A3Q7GDG3</t>
  </si>
  <si>
    <t>Solyc02g086770.3</t>
  </si>
  <si>
    <t>A0A3Q7F873</t>
  </si>
  <si>
    <r>
      <rPr>
        <sz val="11"/>
        <color theme="1"/>
        <rFont val="Calibri"/>
        <family val="2"/>
        <scheme val="minor"/>
      </rPr>
      <t xml:space="preserve">Steroid biosynthetic process, </t>
    </r>
    <r>
      <rPr>
        <sz val="10"/>
        <color indexed="12"/>
        <rFont val="Arial"/>
        <family val="2"/>
      </rPr>
      <t>Oxidation-reduction process</t>
    </r>
  </si>
  <si>
    <t>3-beta-hydroxy-delta-5-steroid dehydrogenase activity, Oxidoreductase activity, Oxidoreductase activity; acting on CH-OH group of donors, NAD or NADP as acceptor</t>
  </si>
  <si>
    <t>Solyc12g009240.1</t>
  </si>
  <si>
    <t>A0A3Q7J3S7</t>
  </si>
  <si>
    <r>
      <rPr>
        <sz val="11"/>
        <color theme="1"/>
        <rFont val="Calibri"/>
        <family val="2"/>
        <scheme val="minor"/>
      </rPr>
      <t xml:space="preserve">Defense response, </t>
    </r>
    <r>
      <rPr>
        <sz val="10"/>
        <color indexed="12"/>
        <rFont val="Arial"/>
        <family val="2"/>
      </rPr>
      <t>Transcription;DNA templated, Regulation of transription; DNA templated</t>
    </r>
  </si>
  <si>
    <t>DNA binding, DNA binding transcription factor activity</t>
  </si>
  <si>
    <t>Solyc10g083690.3</t>
  </si>
  <si>
    <t>A0A3Q7IMV1</t>
  </si>
  <si>
    <t>Oxidation-reduction process</t>
  </si>
  <si>
    <r>
      <rPr>
        <sz val="11"/>
        <color theme="1"/>
        <rFont val="Calibri"/>
        <family val="2"/>
        <scheme val="minor"/>
      </rPr>
      <t xml:space="preserve">Integral component of membrane, </t>
    </r>
    <r>
      <rPr>
        <sz val="10"/>
        <color indexed="12"/>
        <rFont val="Arial"/>
        <family val="2"/>
      </rPr>
      <t>Membrane</t>
    </r>
  </si>
  <si>
    <r>
      <rPr>
        <sz val="11"/>
        <color theme="1"/>
        <rFont val="Calibri"/>
        <family val="2"/>
        <scheme val="minor"/>
      </rPr>
      <t xml:space="preserve">Heme binding, Iron ion binding, Monooxygenase activity, Oxidoreductase activity; acting on paired donors; with incorporation or reduction of molecular oxygen, </t>
    </r>
    <r>
      <rPr>
        <sz val="10"/>
        <color indexed="12"/>
        <rFont val="Arial"/>
        <family val="2"/>
      </rPr>
      <t>Oxidoreductase activity; acting on paired donors; with incorporation or reduction of molecular oxygen; NAD(P)H as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indexed="12"/>
        <rFont val="Arial"/>
        <family val="2"/>
      </rPr>
      <t>one donor; and incorporation of one atom of oxygen</t>
    </r>
  </si>
  <si>
    <t>Solyc04g079360.1</t>
  </si>
  <si>
    <t>A0A3Q7H2B0</t>
  </si>
  <si>
    <t>Regulation of transcription; DNA templated</t>
  </si>
  <si>
    <t>NUCLEUS ???????</t>
  </si>
  <si>
    <r>
      <rPr>
        <sz val="11"/>
        <color theme="1"/>
        <rFont val="Calibri"/>
        <family val="2"/>
        <scheme val="minor"/>
      </rPr>
      <t>DNA binding transcription factor activity; RNA polymerase 2 specific, RNA polymerase 2 cis-regulatory region sequence-specific DNA binding</t>
    </r>
    <r>
      <rPr>
        <sz val="10"/>
        <color indexed="12"/>
        <rFont val="Arial"/>
        <family val="2"/>
      </rPr>
      <t>, DNA binding</t>
    </r>
  </si>
  <si>
    <t>Solyc06g072220.1</t>
  </si>
  <si>
    <t>A0A3Q7GYL5</t>
  </si>
  <si>
    <t>Endopeptidase inhibitor activity</t>
  </si>
  <si>
    <t>Solyc03g118970.3</t>
  </si>
  <si>
    <t>A0A3Q7FW04</t>
  </si>
  <si>
    <t>Solyc10g079380.2</t>
  </si>
  <si>
    <t>A0A3Q7IK60</t>
  </si>
  <si>
    <r>
      <rPr>
        <sz val="11"/>
        <color theme="1"/>
        <rFont val="Calibri"/>
        <family val="2"/>
        <scheme val="minor"/>
      </rPr>
      <t xml:space="preserve">Regulation of transcription by RNA polymerase 2, </t>
    </r>
    <r>
      <rPr>
        <sz val="10"/>
        <color indexed="12"/>
        <rFont val="Arial"/>
        <family val="2"/>
      </rPr>
      <t>Regulation of transcription; DNA templated, Cellular response to heat, Positive regulation of transcription from RNA polymerase 2 promotor in response to heat stress</t>
    </r>
  </si>
  <si>
    <r>
      <t xml:space="preserve">DNA binding transcription factor activity, RNA polymerase 2 cis-regulatory region sequence-specific DNA binding, </t>
    </r>
    <r>
      <rPr>
        <sz val="10"/>
        <color indexed="12"/>
        <rFont val="Arial"/>
        <family val="2"/>
      </rPr>
      <t xml:space="preserve">Sequence-specific DNA binding, </t>
    </r>
    <r>
      <rPr>
        <sz val="10"/>
        <color indexed="10"/>
        <rFont val="Arial"/>
        <family val="2"/>
      </rPr>
      <t>RNA polymerase 2 proximal promotor sequence-specific DNA binding</t>
    </r>
    <r>
      <rPr>
        <sz val="11"/>
        <color theme="1"/>
        <rFont val="Calibri"/>
        <family val="2"/>
        <scheme val="minor"/>
      </rPr>
      <t xml:space="preserve"> </t>
    </r>
  </si>
  <si>
    <t>Solyc03g043700.3</t>
  </si>
  <si>
    <t>A0A3Q7FJ51</t>
  </si>
  <si>
    <t>Solyc03g093610.1</t>
  </si>
  <si>
    <t>Q84XB3</t>
  </si>
  <si>
    <t>Defense response, Ethylene activated signalling pathway, Fruit ripening</t>
  </si>
  <si>
    <t>Solyc09g011170.3</t>
  </si>
  <si>
    <t>A0A3Q7I026</t>
  </si>
  <si>
    <t>DNA binding transcription factor activity,Protein dimerisation activity</t>
  </si>
  <si>
    <t>Solyc06g072230.1</t>
  </si>
  <si>
    <t>A0A3Q7GZA3</t>
  </si>
  <si>
    <t>Solyc11g066100.2</t>
  </si>
  <si>
    <t>A0A3Q7IYI9</t>
  </si>
  <si>
    <r>
      <rPr>
        <sz val="11"/>
        <color theme="1"/>
        <rFont val="Calibri"/>
        <family val="2"/>
        <scheme val="minor"/>
      </rPr>
      <t xml:space="preserve">Cellular response to unfolded protein, </t>
    </r>
    <r>
      <rPr>
        <sz val="10"/>
        <color indexed="12"/>
        <rFont val="Arial"/>
        <family val="2"/>
      </rPr>
      <t xml:space="preserve">Cellular response to heat, </t>
    </r>
    <r>
      <rPr>
        <sz val="11"/>
        <color theme="1"/>
        <rFont val="Calibri"/>
        <family val="2"/>
        <scheme val="minor"/>
      </rPr>
      <t>Chaperone cofactor-dependant protein refolding, Protein refolding, Response to unfolded protein</t>
    </r>
  </si>
  <si>
    <r>
      <rPr>
        <sz val="11"/>
        <color theme="1"/>
        <rFont val="Calibri"/>
        <family val="2"/>
        <scheme val="minor"/>
      </rPr>
      <t>ATPase activity, ATP binding, Heat shock protein binding, Misfolded protein binding, Protein folding chaperone, Unfolded protein binding</t>
    </r>
    <r>
      <rPr>
        <sz val="10"/>
        <color indexed="10"/>
        <rFont val="Arial"/>
        <family val="2"/>
      </rPr>
      <t>, ATPase activity; coupled</t>
    </r>
  </si>
  <si>
    <t>Solyc03g020010.1</t>
  </si>
  <si>
    <t>O48625</t>
  </si>
  <si>
    <t>Negative regulation of peptidase activity, Negative regulation of endopeptidase activity</t>
  </si>
  <si>
    <r>
      <rPr>
        <sz val="11"/>
        <color theme="1"/>
        <rFont val="Calibri"/>
        <family val="2"/>
        <scheme val="minor"/>
      </rPr>
      <t xml:space="preserve">Endopeptidase inhibitor activity, </t>
    </r>
    <r>
      <rPr>
        <sz val="10"/>
        <color indexed="12"/>
        <rFont val="Arial"/>
        <family val="2"/>
      </rPr>
      <t>Peptidase inhbitor activity</t>
    </r>
  </si>
  <si>
    <t>Solyc08g081040.3</t>
  </si>
  <si>
    <t>A0A3Q7HW13</t>
  </si>
  <si>
    <t>Solyc03g114960.3</t>
  </si>
  <si>
    <t>A0A3Q7FSS8</t>
  </si>
  <si>
    <t>Transmembrane transport</t>
  </si>
  <si>
    <t>ATPase activity, ATPase coupled transmembrane transporter activity, ATP binding</t>
  </si>
  <si>
    <t>Solyc07g054760.1</t>
  </si>
  <si>
    <t>A0A3Q7HFT4</t>
  </si>
  <si>
    <t>Solyc09g059950.3</t>
  </si>
  <si>
    <t>A0A3Q7I2D6</t>
  </si>
  <si>
    <t>Solyc04g014520.1</t>
  </si>
  <si>
    <t>A0A3Q7FZR2</t>
  </si>
  <si>
    <t>Solyc10g055410.2</t>
  </si>
  <si>
    <t>Q43525</t>
  </si>
  <si>
    <r>
      <rPr>
        <sz val="10"/>
        <color indexed="12"/>
        <rFont val="Arial"/>
        <family val="2"/>
      </rPr>
      <t>Cell differentiation</t>
    </r>
    <r>
      <rPr>
        <sz val="10"/>
        <color indexed="10"/>
        <rFont val="Arial"/>
        <family val="2"/>
      </rPr>
      <t>, Regulation of transcription; DNA templated</t>
    </r>
  </si>
  <si>
    <r>
      <rPr>
        <sz val="10"/>
        <color indexed="12"/>
        <rFont val="Arial"/>
        <family val="2"/>
      </rPr>
      <t>Sequence-specific DNA binding, Transcription regulatory region sequence-specific DNA binding</t>
    </r>
    <r>
      <rPr>
        <sz val="10"/>
        <color indexed="10"/>
        <rFont val="Arial"/>
        <family val="2"/>
      </rPr>
      <t>, DNA binding, DNA-binding transcription factor activity</t>
    </r>
  </si>
  <si>
    <t>Solyc05g052130.3</t>
  </si>
  <si>
    <t>A0A3Q7GNR8</t>
  </si>
  <si>
    <t>Cysteine-type endopeptidase activity</t>
  </si>
  <si>
    <t>Solyc03g120090.1</t>
  </si>
  <si>
    <t>A0A3Q7FUW9</t>
  </si>
  <si>
    <r>
      <rPr>
        <sz val="11"/>
        <color theme="1"/>
        <rFont val="Calibri"/>
        <family val="2"/>
        <scheme val="minor"/>
      </rPr>
      <t xml:space="preserve">Cellular amino acid metabolic process, Pyridoxal phosphate biosynthetic process, Pyridoxine biosynthetic process, </t>
    </r>
    <r>
      <rPr>
        <sz val="10"/>
        <color indexed="12"/>
        <rFont val="Arial"/>
        <family val="2"/>
      </rPr>
      <t>Vitamin B6 biosynthetic process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</si>
  <si>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Amine-lyase activity, </t>
    </r>
    <r>
      <rPr>
        <sz val="10"/>
        <color indexed="12"/>
        <rFont val="Arial"/>
        <family val="2"/>
      </rPr>
      <t>Catalytic activity, Protein heterodimerisation activity</t>
    </r>
  </si>
  <si>
    <t>Solyc08g079480.3</t>
  </si>
  <si>
    <t>A0A3Q7HSS8</t>
  </si>
  <si>
    <t>Solyc06g054670.2</t>
  </si>
  <si>
    <t>A0A3Q7GTC9</t>
  </si>
  <si>
    <r>
      <rPr>
        <sz val="11"/>
        <color theme="1"/>
        <rFont val="Calibri"/>
        <family val="2"/>
        <scheme val="minor"/>
      </rPr>
      <t>Fatty acid biosynthetic process, Fatty acid metabolic process</t>
    </r>
    <r>
      <rPr>
        <sz val="10"/>
        <color indexed="12"/>
        <rFont val="Arial"/>
        <family val="2"/>
      </rPr>
      <t>, Oxidation-reduction process</t>
    </r>
  </si>
  <si>
    <r>
      <rPr>
        <sz val="11"/>
        <color theme="1"/>
        <rFont val="Calibri"/>
        <family val="2"/>
        <scheme val="minor"/>
      </rPr>
      <t>Plastid</t>
    </r>
    <r>
      <rPr>
        <sz val="10"/>
        <color indexed="12"/>
        <rFont val="Arial"/>
        <family val="2"/>
      </rPr>
      <t>, Chloroplast stroma</t>
    </r>
  </si>
  <si>
    <r>
      <rPr>
        <sz val="11"/>
        <color theme="1"/>
        <rFont val="Calibri"/>
        <family val="2"/>
        <scheme val="minor"/>
      </rPr>
      <t xml:space="preserve">Acyl-[acyl-carrier-protein] desaturase activity, Metal ion binding, </t>
    </r>
    <r>
      <rPr>
        <sz val="10"/>
        <color indexed="12"/>
        <rFont val="Arial"/>
        <family val="2"/>
      </rPr>
      <t>Oxidoreductase activity</t>
    </r>
  </si>
  <si>
    <t>Solyc05g012630.1</t>
  </si>
  <si>
    <t>A0A3Q7GGS5</t>
  </si>
  <si>
    <t>RNA modification</t>
  </si>
  <si>
    <t>Solyc08g080540.3</t>
  </si>
  <si>
    <t>A0A3Q7HTF6</t>
  </si>
  <si>
    <r>
      <t xml:space="preserve">DNA binding transcription factor activity, RNA polymerase 2 cis-regulatory region sequence-specific DNA binding, </t>
    </r>
    <r>
      <rPr>
        <sz val="10"/>
        <color indexed="12"/>
        <rFont val="Arial"/>
        <family val="2"/>
      </rPr>
      <t>Sequence-specific DNA binding</t>
    </r>
    <r>
      <rPr>
        <sz val="11"/>
        <color theme="1"/>
        <rFont val="Calibri"/>
        <family val="2"/>
        <scheme val="minor"/>
      </rPr>
      <t>,</t>
    </r>
    <r>
      <rPr>
        <sz val="10"/>
        <color indexed="10"/>
        <rFont val="Arial"/>
        <family val="2"/>
      </rPr>
      <t xml:space="preserve"> RNA polymerase 2 proximal promotor sequence-specific DNA binding </t>
    </r>
  </si>
  <si>
    <t>Solyc11g010250.1</t>
  </si>
  <si>
    <t>A0A3Q7IQN6</t>
  </si>
  <si>
    <t>Solyc01g080010.2</t>
  </si>
  <si>
    <t>A0A3Q7EHP2</t>
  </si>
  <si>
    <t>Proteolysis, Protein catabolic process</t>
  </si>
  <si>
    <t>Aspartic-type endopeptidase activity</t>
  </si>
  <si>
    <t>Solyc09g065800.3</t>
  </si>
  <si>
    <t>A0A3Q7I657</t>
  </si>
  <si>
    <t>Fatty acid biosynthetic process</t>
  </si>
  <si>
    <r>
      <rPr>
        <sz val="11"/>
        <color theme="1"/>
        <rFont val="Calibri"/>
        <family val="2"/>
        <scheme val="minor"/>
      </rPr>
      <t>Integral component of membrane</t>
    </r>
    <r>
      <rPr>
        <sz val="10"/>
        <color indexed="12"/>
        <rFont val="Arial"/>
        <family val="2"/>
      </rPr>
      <t>, Membrane</t>
    </r>
  </si>
  <si>
    <r>
      <rPr>
        <sz val="11"/>
        <color theme="1"/>
        <rFont val="Calibri"/>
        <family val="2"/>
        <scheme val="minor"/>
      </rPr>
      <t xml:space="preserve">3-Oxo-arachidoyl-CoA synthase activity, 3-Oxo-cerotoyl-CoA synthase activity, 3-Oxo-lignoceronyl-CoA synthase activity, Very-long-chain 3-ketoacyl-CoA synthase activity, </t>
    </r>
    <r>
      <rPr>
        <sz val="10"/>
        <color indexed="12"/>
        <rFont val="Arial"/>
        <family val="2"/>
      </rPr>
      <t>Transferase activity; transferring acyl groups, Transferase activity; transferring acyl groups other than amino-acyl groups</t>
    </r>
    <r>
      <rPr>
        <sz val="10"/>
        <color indexed="10"/>
        <rFont val="Arial"/>
        <family val="2"/>
      </rPr>
      <t>, Catalytic activity</t>
    </r>
  </si>
  <si>
    <t>Solyc10g078930.2</t>
  </si>
  <si>
    <t>A0A3Q7IJV9</t>
  </si>
  <si>
    <t>Positive regulation of ATPase activity, Protein folding</t>
  </si>
  <si>
    <t>ATPase activator activity, Chaperone binding, Hsp90 protein binding</t>
  </si>
  <si>
    <t>Solyc11g012510.2</t>
  </si>
  <si>
    <t>A0A3Q7IRV0</t>
  </si>
  <si>
    <t>DNA binding transcription factor activity, Sequence-specific DNA binding</t>
  </si>
  <si>
    <t>Solyc09g005120.3</t>
  </si>
  <si>
    <t>A0A3Q7HXF0</t>
  </si>
  <si>
    <r>
      <rPr>
        <sz val="11"/>
        <color theme="1"/>
        <rFont val="Calibri"/>
        <family val="2"/>
        <scheme val="minor"/>
      </rPr>
      <t xml:space="preserve"> </t>
    </r>
    <r>
      <rPr>
        <sz val="10"/>
        <color indexed="12"/>
        <rFont val="Arial"/>
        <family val="2"/>
      </rPr>
      <t>Response to heat, Pollen tube growth</t>
    </r>
  </si>
  <si>
    <t>Endoplasmic reticulum lumen, Plasmodesma</t>
  </si>
  <si>
    <t>Oxidoreductase activity</t>
  </si>
  <si>
    <t>Solyc06g071750.3</t>
  </si>
  <si>
    <t>A0A3Q7GZ15</t>
  </si>
  <si>
    <t>Solyc09g009150.1</t>
  </si>
  <si>
    <t>A0A3Q7HYY7</t>
  </si>
  <si>
    <t>Recognition of pollen</t>
  </si>
  <si>
    <r>
      <t xml:space="preserve">Integral component of membrane, Membrane, </t>
    </r>
    <r>
      <rPr>
        <sz val="10"/>
        <color indexed="12"/>
        <rFont val="Arial"/>
        <family val="2"/>
      </rPr>
      <t>Endosome, Trans-golgi network, Plasma membrane</t>
    </r>
  </si>
  <si>
    <t>Solyc08g082960.3</t>
  </si>
  <si>
    <t>A0A3Q7HUS6</t>
  </si>
  <si>
    <t>Metal ion binding</t>
  </si>
  <si>
    <t>Solyc07g040960.1</t>
  </si>
  <si>
    <t>A0A3Q7HBL3</t>
  </si>
  <si>
    <t>Solyc09g011030.3</t>
  </si>
  <si>
    <t>A0A3Q7HXU3</t>
  </si>
  <si>
    <t>Endoplasmic reticulum, Cytoplasm</t>
  </si>
  <si>
    <t>Adenyl-nucleotide exchang factor activity</t>
  </si>
  <si>
    <t>Solyc01g081210.3</t>
  </si>
  <si>
    <t>A0A3Q7EIG0</t>
  </si>
  <si>
    <t>Solyc02g080530.3</t>
  </si>
  <si>
    <t>A0A3Q7F5S0</t>
  </si>
  <si>
    <r>
      <rPr>
        <sz val="11"/>
        <color theme="1"/>
        <rFont val="Calibri"/>
        <family val="2"/>
        <scheme val="minor"/>
      </rPr>
      <t>Hydrogen peroxide catabolic process, Response to oxidative stress</t>
    </r>
    <r>
      <rPr>
        <sz val="10"/>
        <color indexed="12"/>
        <rFont val="Arial"/>
        <family val="2"/>
      </rPr>
      <t>, Response to oxidative stress</t>
    </r>
  </si>
  <si>
    <t>Plant-type cell wall, Extracellular region, Plasmodesma</t>
  </si>
  <si>
    <t>Heme binding, Metal ion binding, Peroxidase activity</t>
  </si>
  <si>
    <t>Solyc06g049020.1</t>
  </si>
  <si>
    <t>A0A3Q7GRC5</t>
  </si>
  <si>
    <t>Solyc09g056450.3</t>
  </si>
  <si>
    <t>A0A3Q7I3N4</t>
  </si>
  <si>
    <t>Protein ubiquitination</t>
  </si>
  <si>
    <t>Nucleus, Cytoplasm</t>
  </si>
  <si>
    <r>
      <rPr>
        <sz val="11"/>
        <color theme="1"/>
        <rFont val="Calibri"/>
        <family val="2"/>
        <scheme val="minor"/>
      </rPr>
      <t xml:space="preserve">Ubiquitin-protein transferase activity, </t>
    </r>
    <r>
      <rPr>
        <sz val="10"/>
        <color indexed="12"/>
        <rFont val="Arial"/>
        <family val="2"/>
      </rPr>
      <t>Protein binding</t>
    </r>
  </si>
  <si>
    <t>Solyc11g071830.2</t>
  </si>
  <si>
    <t>A0A3Q7J0I4</t>
  </si>
  <si>
    <t>Protein folding, Response to heat</t>
  </si>
  <si>
    <t>ATP binding, Heat shock protein binding, Metal ion binding, Unfolded protein binding</t>
  </si>
  <si>
    <t>Solyc08g006410.3</t>
  </si>
  <si>
    <t>A0A3Q7IE23</t>
  </si>
  <si>
    <r>
      <rPr>
        <sz val="11"/>
        <color theme="1"/>
        <rFont val="Calibri"/>
        <family val="2"/>
        <scheme val="minor"/>
      </rPr>
      <t>Quercetin 3-O-glucosyltransferase activity, Quercetin 7-O-glucosyltransferase activity</t>
    </r>
    <r>
      <rPr>
        <sz val="10"/>
        <color indexed="12"/>
        <rFont val="Arial"/>
        <family val="2"/>
      </rPr>
      <t xml:space="preserve">, UDP-glycosyltransferase activity, </t>
    </r>
    <r>
      <rPr>
        <sz val="10"/>
        <color indexed="10"/>
        <rFont val="Arial"/>
        <family val="2"/>
      </rPr>
      <t xml:space="preserve">Transferse activity; transferring hexosyl group </t>
    </r>
  </si>
  <si>
    <t>Solyc08g080860.3</t>
  </si>
  <si>
    <t>A0A3Q7HTL2</t>
  </si>
  <si>
    <t>Solyc10g085590.1</t>
  </si>
  <si>
    <t>A0A3Q7JGU6</t>
  </si>
  <si>
    <t>Cellular protein modification process, Protein transport</t>
  </si>
  <si>
    <t>Endosome</t>
  </si>
  <si>
    <t>Solyc11g010380.2</t>
  </si>
  <si>
    <t>A0A3Q7IRY2</t>
  </si>
  <si>
    <t>Membrane,integral component of membrane</t>
  </si>
  <si>
    <t>Solyc03g083350.3</t>
  </si>
  <si>
    <t>A0A3Q7FKV7</t>
  </si>
  <si>
    <t>Protein binding, Kinase activity</t>
  </si>
  <si>
    <t>Solyc01g095620.3</t>
  </si>
  <si>
    <t>D7S016</t>
  </si>
  <si>
    <r>
      <rPr>
        <sz val="11"/>
        <color theme="1"/>
        <rFont val="Calibri"/>
        <family val="2"/>
        <scheme val="minor"/>
      </rPr>
      <t xml:space="preserve">UDP-glycosyltransferase activity, </t>
    </r>
    <r>
      <rPr>
        <sz val="10"/>
        <color indexed="12"/>
        <rFont val="Arial"/>
        <family val="2"/>
      </rPr>
      <t>Transferase activity; transferring hexosyl groups, Transferase activity, Quercetin 3-O-glucosyltransferase activity, Quercetin 7-O-glucosyltransferase activity</t>
    </r>
    <r>
      <rPr>
        <sz val="10"/>
        <color indexed="10"/>
        <rFont val="Arial"/>
        <family val="2"/>
      </rPr>
      <t>, Transferase activity; transferring glycosyl groups</t>
    </r>
  </si>
  <si>
    <t>Solyc08g075240.3</t>
  </si>
  <si>
    <t>A0A3Q7IM21</t>
  </si>
  <si>
    <r>
      <rPr>
        <sz val="11"/>
        <color theme="1"/>
        <rFont val="Calibri"/>
        <family val="2"/>
        <scheme val="minor"/>
      </rPr>
      <t>Flavin adenine dinucleotide binding, Long-chain-alcohol oxidase activity</t>
    </r>
    <r>
      <rPr>
        <sz val="10"/>
        <color indexed="12"/>
        <rFont val="Arial"/>
        <family val="2"/>
      </rPr>
      <t>, Oxidoreductase activity; acting on CH-OH group of donors.</t>
    </r>
  </si>
  <si>
    <t>Solyc02g069260.3</t>
  </si>
  <si>
    <t>K4B7Q8</t>
  </si>
  <si>
    <t>Gene silencing by RNA</t>
  </si>
  <si>
    <r>
      <rPr>
        <sz val="11"/>
        <color theme="1"/>
        <rFont val="Calibri"/>
        <family val="2"/>
        <scheme val="minor"/>
      </rPr>
      <t>Nucleic acid binding</t>
    </r>
    <r>
      <rPr>
        <sz val="10"/>
        <color indexed="12"/>
        <rFont val="Arial"/>
        <family val="2"/>
      </rPr>
      <t>, Protein binding</t>
    </r>
  </si>
  <si>
    <t>Solyc04g007310.2</t>
  </si>
  <si>
    <t>A0A3Q7GNK5</t>
  </si>
  <si>
    <t>Defense response</t>
  </si>
  <si>
    <t>Extracellular region</t>
  </si>
  <si>
    <t>Solyc09g009840.1</t>
  </si>
  <si>
    <t>A0A3Q7HX70</t>
  </si>
  <si>
    <t>Solyc03g113100.3</t>
  </si>
  <si>
    <t>K4BKG3</t>
  </si>
  <si>
    <t>DNA repair, Histone ubiquitination, Proteasome-mediated ubiquitin-dependant protein catabolic process, Protein polyubiquitination</t>
  </si>
  <si>
    <r>
      <rPr>
        <sz val="11"/>
        <color theme="1"/>
        <rFont val="Calibri"/>
        <family val="2"/>
        <scheme val="minor"/>
      </rPr>
      <t xml:space="preserve">ATP binding, Uniquitin conjugating enzyme activity, </t>
    </r>
    <r>
      <rPr>
        <sz val="10"/>
        <color indexed="12"/>
        <rFont val="Arial"/>
        <family val="2"/>
      </rPr>
      <t>Nucleotide binding, Transferase activity</t>
    </r>
  </si>
  <si>
    <t>Solyc05g052520.3</t>
  </si>
  <si>
    <t>A0A3Q7GLI8</t>
  </si>
  <si>
    <t>Protein dephosphorylation, Abscisic acid-activated signaling pathway, Stomatal lineage progression</t>
  </si>
  <si>
    <r>
      <rPr>
        <sz val="11"/>
        <color theme="1"/>
        <rFont val="Calibri"/>
        <family val="2"/>
        <scheme val="minor"/>
      </rPr>
      <t xml:space="preserve">Magnesium-dependant protein serine/threonine phosphatase activity, Metal ion binding, Protein serine/threonine phosphatase activity, Protein serine phosphatase activity, Protein threonine phosphatase activity, </t>
    </r>
    <r>
      <rPr>
        <sz val="10"/>
        <color indexed="12"/>
        <rFont val="Arial"/>
        <family val="2"/>
      </rPr>
      <t>Phosphatase activity</t>
    </r>
    <r>
      <rPr>
        <sz val="10"/>
        <color indexed="10"/>
        <rFont val="Arial"/>
        <family val="2"/>
      </rPr>
      <t>, Catalytic activity, Cation binding</t>
    </r>
  </si>
  <si>
    <t>Solyc04g014600.3</t>
  </si>
  <si>
    <t>A0A3Q7FXR6</t>
  </si>
  <si>
    <t>Cytoplasm, Plasma membrane</t>
  </si>
  <si>
    <t>Protein self-association</t>
  </si>
  <si>
    <t>Solyc08g074960.3</t>
  </si>
  <si>
    <t>A0A3Q7HSU6</t>
  </si>
  <si>
    <t>Phosphate ion transport</t>
  </si>
  <si>
    <t>Solyc03g117270.1</t>
  </si>
  <si>
    <t>A0A3Q7FT50</t>
  </si>
  <si>
    <t>Solyc04g014260.2</t>
  </si>
  <si>
    <t>A0A3Q7FZL4</t>
  </si>
  <si>
    <r>
      <rPr>
        <sz val="11"/>
        <color theme="1"/>
        <rFont val="Calibri"/>
        <family val="2"/>
        <scheme val="minor"/>
      </rPr>
      <t>DNA-binding transcription factor activity, Transcription regulatory region sequence-specific DNA binding</t>
    </r>
    <r>
      <rPr>
        <sz val="10"/>
        <color indexed="12"/>
        <rFont val="Arial"/>
        <family val="2"/>
      </rPr>
      <t>, DNA binding</t>
    </r>
  </si>
  <si>
    <t>Solyc01g094020.3</t>
  </si>
  <si>
    <t>A0A3Q7EKX9</t>
  </si>
  <si>
    <t>Protein phosphorylation</t>
  </si>
  <si>
    <r>
      <rPr>
        <sz val="11"/>
        <color theme="1"/>
        <rFont val="Calibri"/>
        <family val="2"/>
        <scheme val="minor"/>
      </rPr>
      <t>Integral component of membrane</t>
    </r>
    <r>
      <rPr>
        <sz val="10"/>
        <color indexed="12"/>
        <rFont val="Arial"/>
        <family val="2"/>
      </rPr>
      <t>, Plasma membrane</t>
    </r>
  </si>
  <si>
    <r>
      <rPr>
        <sz val="11"/>
        <color theme="1"/>
        <rFont val="Calibri"/>
        <family val="2"/>
        <scheme val="minor"/>
      </rPr>
      <t>ATP binding, Protein kinase activity</t>
    </r>
    <r>
      <rPr>
        <sz val="10"/>
        <color indexed="12"/>
        <rFont val="Arial"/>
        <family val="2"/>
      </rPr>
      <t>, Protein Ser/Thr kinase activity</t>
    </r>
  </si>
  <si>
    <t>Solyc01g086650.3</t>
  </si>
  <si>
    <t>A0A3Q7EIN5</t>
  </si>
  <si>
    <t>Methylation, Oxidation-reduction process, Siroheme biosynthetic process</t>
  </si>
  <si>
    <t>Chloroplast</t>
  </si>
  <si>
    <r>
      <rPr>
        <sz val="11"/>
        <color theme="1"/>
        <rFont val="Calibri"/>
        <family val="2"/>
        <scheme val="minor"/>
      </rPr>
      <t>Uroporphyrin – 3 C – methyltransferase activity</t>
    </r>
    <r>
      <rPr>
        <sz val="10"/>
        <color indexed="12"/>
        <rFont val="Arial"/>
        <family val="2"/>
      </rPr>
      <t>, Methyltransferase activity</t>
    </r>
  </si>
  <si>
    <t>Solyc02g083860.3</t>
  </si>
  <si>
    <t>A0A3Q7F6V7</t>
  </si>
  <si>
    <t>Flavonoid biosynthetic process, Response to UV-B, Oxidation-reduction process</t>
  </si>
  <si>
    <r>
      <rPr>
        <sz val="11"/>
        <color theme="1"/>
        <rFont val="Calibri"/>
        <family val="2"/>
        <scheme val="minor"/>
      </rPr>
      <t>L-Ascorbic acid binding, Metal ion binding, Oxidoreductase activity</t>
    </r>
    <r>
      <rPr>
        <sz val="10"/>
        <color indexed="12"/>
        <rFont val="Arial"/>
        <family val="2"/>
      </rPr>
      <t>, Naringenin-3-dioxygenase activity, Dioxygenase activity</t>
    </r>
  </si>
  <si>
    <t>Solyc12g009000.1</t>
  </si>
  <si>
    <t>A0A3Q7JS08</t>
  </si>
  <si>
    <t>Solyc07g007800.3</t>
  </si>
  <si>
    <t>A0A3Q7H7L9</t>
  </si>
  <si>
    <t>Response to hormone</t>
  </si>
  <si>
    <t>Signaling receptor activity</t>
  </si>
  <si>
    <t>Solyc04g076970.3</t>
  </si>
  <si>
    <t>A0A3Q7G895</t>
  </si>
  <si>
    <t>Transcription; DNA templated</t>
  </si>
  <si>
    <t>Sequence-specific DNA binding</t>
  </si>
  <si>
    <t>Solyc12g049560.2</t>
  </si>
  <si>
    <t>A0A3Q7JAJ2</t>
  </si>
  <si>
    <r>
      <rPr>
        <sz val="11"/>
        <color theme="1"/>
        <rFont val="Calibri"/>
        <family val="2"/>
        <scheme val="minor"/>
      </rPr>
      <t>Defense response</t>
    </r>
    <r>
      <rPr>
        <sz val="10"/>
        <color indexed="12"/>
        <rFont val="Arial"/>
        <family val="2"/>
      </rPr>
      <t>, Transcription; DNA templated, Regulation of transcription; DNA templated</t>
    </r>
  </si>
  <si>
    <t>Solyc04g063380.3</t>
  </si>
  <si>
    <t>A0A3Q7G362</t>
  </si>
  <si>
    <r>
      <rPr>
        <sz val="11"/>
        <color theme="1"/>
        <rFont val="Calibri"/>
        <family val="2"/>
        <scheme val="minor"/>
      </rPr>
      <t xml:space="preserve">SCF-dependant proteasomal uniquitin-dependant protein catabolic process, Ubiquitin-dependant protein catabolic process, </t>
    </r>
    <r>
      <rPr>
        <sz val="10"/>
        <color indexed="12"/>
        <rFont val="Arial"/>
        <family val="2"/>
      </rPr>
      <t>Protein ubiquitination</t>
    </r>
  </si>
  <si>
    <t>Solyc01g110920.3</t>
  </si>
  <si>
    <t>A0A3Q7EUC1</t>
  </si>
  <si>
    <t>Response to auxin</t>
  </si>
  <si>
    <t>Solyc09g098170.3</t>
  </si>
  <si>
    <t>A0A3Q7I8Y6</t>
  </si>
  <si>
    <t>Intracellular protein transport, RAB protein signal transduction</t>
  </si>
  <si>
    <r>
      <rPr>
        <sz val="11"/>
        <color theme="1"/>
        <rFont val="Calibri"/>
        <family val="2"/>
        <scheme val="minor"/>
      </rPr>
      <t>Endosome, Golgi apparatus</t>
    </r>
    <r>
      <rPr>
        <sz val="10"/>
        <color indexed="12"/>
        <rFont val="Arial"/>
        <family val="2"/>
      </rPr>
      <t>, Intracellular</t>
    </r>
  </si>
  <si>
    <t>GTPase activity, GTP binding</t>
  </si>
  <si>
    <t>Solyc04g076340.3</t>
  </si>
  <si>
    <t>A0A3Q7G5D6</t>
  </si>
  <si>
    <t>Solyc03g118060.3</t>
  </si>
  <si>
    <t>A0A3Q7FS74</t>
  </si>
  <si>
    <t>Solyc03g119390.3</t>
  </si>
  <si>
    <t>A0A3Q7FUH2</t>
  </si>
  <si>
    <r>
      <rPr>
        <sz val="11"/>
        <color theme="1"/>
        <rFont val="Calibri"/>
        <family val="2"/>
        <scheme val="minor"/>
      </rPr>
      <t xml:space="preserve">DNA binding transcription factor activity, Protein dimerisation activity, </t>
    </r>
    <r>
      <rPr>
        <sz val="10"/>
        <color indexed="12"/>
        <rFont val="Arial"/>
        <family val="2"/>
      </rPr>
      <t>Sequence-specific DNA binding</t>
    </r>
  </si>
  <si>
    <t>Solyc12g042600.2</t>
  </si>
  <si>
    <t>A0A3Q7JVZ9</t>
  </si>
  <si>
    <t>Intracellular membrane-bound organelle</t>
  </si>
  <si>
    <r>
      <rPr>
        <sz val="11"/>
        <color theme="1"/>
        <rFont val="Calibri"/>
        <family val="2"/>
        <scheme val="minor"/>
      </rPr>
      <t>UDP-glycosyltransferase activity</t>
    </r>
    <r>
      <rPr>
        <sz val="10"/>
        <color indexed="12"/>
        <rFont val="Arial"/>
        <family val="2"/>
      </rPr>
      <t>, Transferase activity; transferring hexosyl groups</t>
    </r>
  </si>
  <si>
    <t>Solyc02g065050.1</t>
  </si>
  <si>
    <t>A0A3Q7F1D5</t>
  </si>
  <si>
    <r>
      <rPr>
        <sz val="11"/>
        <color theme="1"/>
        <rFont val="Calibri"/>
        <family val="2"/>
        <scheme val="minor"/>
      </rPr>
      <t>Proteolysis</t>
    </r>
    <r>
      <rPr>
        <sz val="10"/>
        <color indexed="12"/>
        <rFont val="Arial"/>
        <family val="2"/>
      </rPr>
      <t>, Protein catabolic process</t>
    </r>
  </si>
  <si>
    <t>Solyc02g082060.2</t>
  </si>
  <si>
    <t>A0A3Q7F7Z1</t>
  </si>
  <si>
    <t>Protein deubiquitination, Protein modification by small protein removal</t>
  </si>
  <si>
    <t>Ubiquitinyl hydrolase activity</t>
  </si>
  <si>
    <t>Solyc02g090990.1</t>
  </si>
  <si>
    <t>A0A3Q7FAL6</t>
  </si>
  <si>
    <t>Protein phosphorylation,Signal transduction by protein phosphorylation, Stress-activated protein kinase signaling cascade, activation of protein minase activity</t>
  </si>
  <si>
    <r>
      <rPr>
        <sz val="11"/>
        <color theme="1"/>
        <rFont val="Calibri"/>
        <family val="2"/>
        <scheme val="minor"/>
      </rPr>
      <t>ATP binding, Protein kinase activity</t>
    </r>
    <r>
      <rPr>
        <sz val="10"/>
        <color indexed="12"/>
        <rFont val="Arial"/>
        <family val="2"/>
      </rPr>
      <t xml:space="preserve">, Protein Ser/Thr kinase activity, </t>
    </r>
  </si>
  <si>
    <t>Solyc10g048190.1</t>
  </si>
  <si>
    <t>A0A3Q7IFL6</t>
  </si>
  <si>
    <t>Solyc02g082850.3</t>
  </si>
  <si>
    <t>A0A3Q7F8F7</t>
  </si>
  <si>
    <t>Cysteine biosynthetic process from serine</t>
  </si>
  <si>
    <r>
      <rPr>
        <sz val="11"/>
        <color theme="1"/>
        <rFont val="Calibri"/>
        <family val="2"/>
        <scheme val="minor"/>
      </rPr>
      <t>Cytosol</t>
    </r>
    <r>
      <rPr>
        <sz val="10"/>
        <color indexed="12"/>
        <rFont val="Arial"/>
        <family val="2"/>
      </rPr>
      <t>, Cytoplasm</t>
    </r>
  </si>
  <si>
    <r>
      <rPr>
        <sz val="11"/>
        <color theme="1"/>
        <rFont val="Calibri"/>
        <family val="2"/>
        <scheme val="minor"/>
      </rPr>
      <t>Serine-O-acetyltransferase activity</t>
    </r>
    <r>
      <rPr>
        <sz val="10"/>
        <color indexed="12"/>
        <rFont val="Arial"/>
        <family val="2"/>
      </rPr>
      <t>, Transferase activity</t>
    </r>
  </si>
  <si>
    <t>Solyc09g097970.3</t>
  </si>
  <si>
    <t>A0A3Q7I8W0</t>
  </si>
  <si>
    <t>Solyc08g006690.1</t>
  </si>
  <si>
    <t>A0A3Q7HHH3</t>
  </si>
  <si>
    <t>Cell wall organisation, Negative regulation of catabolic activity</t>
  </si>
  <si>
    <t>Enzyme inhibitor activity, Hydrolase activity</t>
  </si>
  <si>
    <t>Solyc08g006980.3</t>
  </si>
  <si>
    <t>A0A3Q7IEE8</t>
  </si>
  <si>
    <t>Solyc05g009170.2</t>
  </si>
  <si>
    <t>A0A3Q7GED8</t>
  </si>
  <si>
    <t>Cytokinin activated signaling pathway, Gibberelic acid mediated signaling pathway, Trichome differentiation</t>
  </si>
  <si>
    <r>
      <t>DNA binding transcription factor activity, Transcription regulatory region sequence-specific DNA binding</t>
    </r>
    <r>
      <rPr>
        <sz val="10"/>
        <color indexed="10"/>
        <rFont val="Arial"/>
        <family val="2"/>
      </rPr>
      <t>, Nucleic acid binding</t>
    </r>
    <r>
      <rPr>
        <sz val="10"/>
        <color indexed="12"/>
        <rFont val="Arial"/>
        <family val="2"/>
      </rPr>
      <t xml:space="preserve">, Sequence-specific DNA binding, </t>
    </r>
    <r>
      <rPr>
        <sz val="10"/>
        <color indexed="10"/>
        <rFont val="Arial"/>
        <family val="2"/>
      </rPr>
      <t>Transcription regulatory region DNA binding</t>
    </r>
  </si>
  <si>
    <t>Solyc07g065980.3</t>
  </si>
  <si>
    <t>Q8H6N3</t>
  </si>
  <si>
    <r>
      <rPr>
        <sz val="11"/>
        <color theme="1"/>
        <rFont val="Calibri"/>
        <family val="2"/>
        <scheme val="minor"/>
      </rPr>
      <t>Carbohydrate metabolic process</t>
    </r>
    <r>
      <rPr>
        <sz val="10"/>
        <color indexed="12"/>
        <rFont val="Arial"/>
        <family val="2"/>
      </rPr>
      <t>, Raffinose family oligosaccharide biosynthetic process</t>
    </r>
  </si>
  <si>
    <t>Catalytic activity</t>
  </si>
  <si>
    <t>Solyc12g096570.1</t>
  </si>
  <si>
    <t>A0A3Q7JDU3</t>
  </si>
  <si>
    <t>Positive regulation of organ growth</t>
  </si>
  <si>
    <r>
      <t>Nucleus, Cytoplasm, Integral component of membrane</t>
    </r>
    <r>
      <rPr>
        <sz val="10"/>
        <color indexed="12"/>
        <rFont val="Arial"/>
        <family val="2"/>
      </rPr>
      <t>, Membrane</t>
    </r>
  </si>
  <si>
    <t>Solyc12g044420.1</t>
  </si>
  <si>
    <t>A0A3Q7JA01</t>
  </si>
  <si>
    <t>Solyc01g094010.3</t>
  </si>
  <si>
    <t>A0A3Q7ELK6</t>
  </si>
  <si>
    <t>Solyc04g072900.1</t>
  </si>
  <si>
    <t>Q8GZE8</t>
  </si>
  <si>
    <r>
      <rPr>
        <sz val="11"/>
        <color theme="1"/>
        <rFont val="Calibri"/>
        <family val="2"/>
        <scheme val="minor"/>
      </rPr>
      <t>DNA-binding transcription factor activity, Sequence-specific DNA binding</t>
    </r>
    <r>
      <rPr>
        <sz val="10"/>
        <color indexed="12"/>
        <rFont val="Arial"/>
        <family val="2"/>
      </rPr>
      <t>, DNA binding</t>
    </r>
  </si>
  <si>
    <t>Solyc05g056330.3</t>
  </si>
  <si>
    <t>A0A3Q7GLM7</t>
  </si>
  <si>
    <t>Solyc10g006130.1</t>
  </si>
  <si>
    <t>A0A3Q7IBC2</t>
  </si>
  <si>
    <r>
      <rPr>
        <sz val="11"/>
        <color theme="1"/>
        <rFont val="Calibri"/>
        <family val="2"/>
        <scheme val="minor"/>
      </rPr>
      <t>DNA-binding, DNA-binding transcription factor activity</t>
    </r>
    <r>
      <rPr>
        <sz val="10"/>
        <color indexed="12"/>
        <rFont val="Arial"/>
        <family val="2"/>
      </rPr>
      <t>, Sequence-specific DNA binding</t>
    </r>
  </si>
  <si>
    <t>Solyc03g120330.1</t>
  </si>
  <si>
    <t>A0A3Q7FTI1</t>
  </si>
  <si>
    <t>Solyc08g076930.1</t>
  </si>
  <si>
    <t>A0A3Q7HRZ6</t>
  </si>
  <si>
    <t>Defense response, Multicellular organism development, Positive regulation of transcription; DNA templated, Regulation of growth, Regulation of transcription; DNA templated</t>
  </si>
  <si>
    <t>DNA-binding transcription factor activity, Protein dimerisation activity, Sequence-specific DNA binding, Transcription regulatory region sequence-specific DNA binding</t>
  </si>
  <si>
    <t>Solyc03g020030.3</t>
  </si>
  <si>
    <t>A0A3Q7FH23</t>
  </si>
  <si>
    <t>Serine-type endopeptidse inhibitor activity</t>
  </si>
  <si>
    <t>Solyc06g065340.1</t>
  </si>
  <si>
    <t>A0A3Q7GYV7</t>
  </si>
  <si>
    <t>Solyc07g017610.3</t>
  </si>
  <si>
    <t>A0A3Q7H8R6</t>
  </si>
  <si>
    <r>
      <rPr>
        <sz val="11"/>
        <color theme="1"/>
        <rFont val="Calibri"/>
        <family val="2"/>
        <scheme val="minor"/>
      </rPr>
      <t>L-Lysine catabolic process to acetyl-CoA via saccharopine, Lysine biosynthetic process via aminoadipic acid</t>
    </r>
    <r>
      <rPr>
        <sz val="10"/>
        <color indexed="12"/>
        <rFont val="Arial"/>
        <family val="2"/>
      </rPr>
      <t>, Oxidation-reduction process</t>
    </r>
  </si>
  <si>
    <t>Cytoplasm, Integral component of membrane</t>
  </si>
  <si>
    <r>
      <rPr>
        <sz val="11"/>
        <color theme="1"/>
        <rFont val="Calibri"/>
        <family val="2"/>
        <scheme val="minor"/>
      </rPr>
      <t>Saccharopine dehydrogenase (NAD+, L-Glutamate forming) activity, Saccharopine dehydrogenase (NADP+ , L-Lysine forming) activity, Saccharopine dehydrogenase activity</t>
    </r>
    <r>
      <rPr>
        <sz val="10"/>
        <color indexed="12"/>
        <rFont val="Arial"/>
        <family val="2"/>
      </rPr>
      <t>, Oxidoreductase activity</t>
    </r>
  </si>
  <si>
    <t>Solyc03g112310.1</t>
  </si>
  <si>
    <t>K4BK85</t>
  </si>
  <si>
    <r>
      <rPr>
        <sz val="11"/>
        <color theme="1"/>
        <rFont val="Calibri"/>
        <family val="2"/>
        <scheme val="minor"/>
      </rPr>
      <t>Defense response, Defense response to bacterium, Defense response to oomycetes,</t>
    </r>
    <r>
      <rPr>
        <sz val="10"/>
        <color indexed="12"/>
        <rFont val="Arial"/>
        <family val="2"/>
      </rPr>
      <t xml:space="preserve"> Phosphorylation, Protein phosphorylation, Transmembrane receptor protein Serine/Threonine kinase signaling pathway</t>
    </r>
  </si>
  <si>
    <r>
      <t>Plasma membrane, Vacuole, Integral component of membrane</t>
    </r>
    <r>
      <rPr>
        <sz val="10"/>
        <color indexed="12"/>
        <rFont val="Arial"/>
        <family val="2"/>
      </rPr>
      <t>, Membrane</t>
    </r>
  </si>
  <si>
    <r>
      <rPr>
        <sz val="11"/>
        <color theme="1"/>
        <rFont val="Calibri"/>
        <family val="2"/>
        <scheme val="minor"/>
      </rPr>
      <t>ATP binding, Carbohydrate binding, Transmembrane receptor protein Serine/Threonine kinase activity</t>
    </r>
    <r>
      <rPr>
        <sz val="10"/>
        <color indexed="12"/>
        <rFont val="Arial"/>
        <family val="2"/>
      </rPr>
      <t>, Nucleotide binding, Protein kinase activity, ATP binding, Kinase activity, Transferase activity</t>
    </r>
  </si>
  <si>
    <t>Solyc01g111970.3</t>
  </si>
  <si>
    <t>A0A3Q7FF59</t>
  </si>
  <si>
    <t>Plant-type cell wall, Plasmodesma</t>
  </si>
  <si>
    <r>
      <rPr>
        <sz val="11"/>
        <color theme="1"/>
        <rFont val="Calibri"/>
        <family val="2"/>
        <scheme val="minor"/>
      </rPr>
      <t xml:space="preserve">Copper ion binding, Oxidoreductase activity, </t>
    </r>
    <r>
      <rPr>
        <sz val="10"/>
        <color indexed="12"/>
        <rFont val="Arial"/>
        <family val="2"/>
      </rPr>
      <t xml:space="preserve"> Oxidoreductase activity; oxidising metal ions</t>
    </r>
  </si>
  <si>
    <t>Solyc10g007830.1</t>
  </si>
  <si>
    <t>A0A3Q7IC73</t>
  </si>
  <si>
    <t>Membrane</t>
  </si>
  <si>
    <t>Solyc01g100460.3</t>
  </si>
  <si>
    <t>Q6A1K9</t>
  </si>
  <si>
    <r>
      <rPr>
        <sz val="11"/>
        <color theme="1"/>
        <rFont val="Calibri"/>
        <family val="2"/>
        <scheme val="minor"/>
      </rPr>
      <t>Positive regulation of transcription; DNA templated</t>
    </r>
    <r>
      <rPr>
        <sz val="10"/>
        <color indexed="12"/>
        <rFont val="Arial"/>
        <family val="2"/>
      </rPr>
      <t>, Regulation of transcription; DNA templated</t>
    </r>
  </si>
  <si>
    <r>
      <t>DNA-binding transcription factor activity, Sequence-specific DNA binding, Transcription regulatory region sequence-specific DNA binding</t>
    </r>
    <r>
      <rPr>
        <sz val="10"/>
        <color indexed="10"/>
        <rFont val="Arial"/>
        <family val="2"/>
      </rPr>
      <t>, Transcription regulatory region DNA binding</t>
    </r>
  </si>
  <si>
    <t>Solyc10g086760.2</t>
  </si>
  <si>
    <t>A0A3Q7IPL2</t>
  </si>
  <si>
    <r>
      <rPr>
        <sz val="11"/>
        <color theme="1"/>
        <rFont val="Calibri"/>
        <family val="2"/>
        <scheme val="minor"/>
      </rPr>
      <t>Microtubule-based processes</t>
    </r>
    <r>
      <rPr>
        <sz val="10"/>
        <color indexed="12"/>
        <rFont val="Arial"/>
        <family val="2"/>
      </rPr>
      <t>, Mitotic cell cycle, Microtubule cytoskeleton organisation</t>
    </r>
  </si>
  <si>
    <r>
      <rPr>
        <sz val="11"/>
        <color theme="1"/>
        <rFont val="Calibri"/>
        <family val="2"/>
        <scheme val="minor"/>
      </rPr>
      <t>Microtubule</t>
    </r>
    <r>
      <rPr>
        <sz val="10"/>
        <color indexed="12"/>
        <rFont val="Arial"/>
        <family val="2"/>
      </rPr>
      <t>, Cytoplasm</t>
    </r>
  </si>
  <si>
    <t>GTPase activity, GTP binding, S-adenosylmethionine-dependant methyltransferase activity, Structural constituent of cytoskeleton</t>
  </si>
  <si>
    <t>Solyc07g007760.3</t>
  </si>
  <si>
    <t>A0A3Q7H3Y0</t>
  </si>
  <si>
    <t>Solyc05g055290.3</t>
  </si>
  <si>
    <t>A0A3Q7HHE8</t>
  </si>
  <si>
    <t>Solyc03g117640.1</t>
  </si>
  <si>
    <t>A0A3Q7FU24</t>
  </si>
  <si>
    <t>Protein phosphorylation, Signal transduction by protein phosphorylation, Stress-activated protein kinase signaling cascade, Activation of protein kinase activity</t>
  </si>
  <si>
    <r>
      <rPr>
        <sz val="11"/>
        <color theme="1"/>
        <rFont val="Calibri"/>
        <family val="2"/>
        <scheme val="minor"/>
      </rPr>
      <t>ATP binding, Protein serine/threonine kinase activity</t>
    </r>
    <r>
      <rPr>
        <sz val="10"/>
        <color indexed="12"/>
        <rFont val="Arial"/>
        <family val="2"/>
      </rPr>
      <t>, Protein kinsae activity</t>
    </r>
  </si>
  <si>
    <t>Solyc09g008970.1</t>
  </si>
  <si>
    <t>A0A3Q7HWP0</t>
  </si>
  <si>
    <t>Solyc04g007580.1</t>
  </si>
  <si>
    <t>A0A3Q7GNR2</t>
  </si>
  <si>
    <t>Solyc09g075470.2</t>
  </si>
  <si>
    <t>K4CVC4</t>
  </si>
  <si>
    <t>Solyc09g075950.1</t>
  </si>
  <si>
    <t>A0A3Q7I626</t>
  </si>
  <si>
    <r>
      <rPr>
        <sz val="11"/>
        <color theme="1"/>
        <rFont val="Calibri"/>
        <family val="2"/>
        <scheme val="minor"/>
      </rPr>
      <t>Cellular response to unfolded protein, Chaperone cofactor-dependant protein refolding, Protein refolding, Response to unfolded protein</t>
    </r>
    <r>
      <rPr>
        <sz val="10"/>
        <color indexed="12"/>
        <rFont val="Arial"/>
        <family val="2"/>
      </rPr>
      <t>, Response to high light intensity, Cellular response to heat, Response to hydrogen peroxide</t>
    </r>
  </si>
  <si>
    <r>
      <rPr>
        <sz val="11"/>
        <color theme="1"/>
        <rFont val="Calibri"/>
        <family val="2"/>
        <scheme val="minor"/>
      </rPr>
      <t>ATPase activity, ATP binding, Heat shock protein binding, Misfolded protein binding, Unfolded protein binding, Protein folding chaperone</t>
    </r>
    <r>
      <rPr>
        <sz val="10"/>
        <color indexed="12"/>
        <rFont val="Arial"/>
        <family val="2"/>
      </rPr>
      <t>, ATPase activity;coupled</t>
    </r>
  </si>
  <si>
    <t>Solyc12g042380.2</t>
  </si>
  <si>
    <t>A0A3Q7JVY0</t>
  </si>
  <si>
    <t>Solyc06g074030.1</t>
  </si>
  <si>
    <t>A0A3Q7HVW3</t>
  </si>
  <si>
    <t>Exonucleolytic catabolism of deadenylated mRNA, Negative regulation of translation</t>
  </si>
  <si>
    <r>
      <t xml:space="preserve">Nucleus, CCR4-NOT core complex, P-body, </t>
    </r>
    <r>
      <rPr>
        <sz val="10"/>
        <color indexed="12"/>
        <rFont val="Arial"/>
        <family val="2"/>
      </rPr>
      <t>CCR-NOT4 complex</t>
    </r>
  </si>
  <si>
    <t>Nucleic acid binding, Poly(A) specific ribonuclease activity</t>
  </si>
  <si>
    <t>Solyc09g061310.3</t>
  </si>
  <si>
    <t>A0A3Q7I303</t>
  </si>
  <si>
    <t>Protein modification by small protein removal</t>
  </si>
  <si>
    <t>Solyc10g018190.2</t>
  </si>
  <si>
    <t>A0A3Q7J8B9</t>
  </si>
  <si>
    <r>
      <rPr>
        <sz val="11"/>
        <color theme="1"/>
        <rFont val="Calibri"/>
        <family val="2"/>
        <scheme val="minor"/>
      </rPr>
      <t>L-Ascorbic acid binding, Metal ion binding, Oxidoreductase activity,</t>
    </r>
    <r>
      <rPr>
        <sz val="10"/>
        <color indexed="12"/>
        <rFont val="Arial"/>
        <family val="2"/>
      </rPr>
      <t xml:space="preserve"> Dioxygenase activity</t>
    </r>
  </si>
  <si>
    <t>Solyc05g007450.3</t>
  </si>
  <si>
    <t>A0A3Q7GCJ9</t>
  </si>
  <si>
    <r>
      <rPr>
        <sz val="11"/>
        <color theme="1"/>
        <rFont val="Calibri"/>
        <family val="2"/>
        <scheme val="minor"/>
      </rPr>
      <t>DNA replication initiation</t>
    </r>
    <r>
      <rPr>
        <sz val="10"/>
        <color indexed="12"/>
        <rFont val="Arial"/>
        <family val="2"/>
      </rPr>
      <t>, DNA replication, Pollen development</t>
    </r>
  </si>
  <si>
    <t>Nuclear origin of replication recognition complex</t>
  </si>
  <si>
    <r>
      <rPr>
        <sz val="11"/>
        <color theme="1"/>
        <rFont val="Calibri"/>
        <family val="2"/>
        <scheme val="minor"/>
      </rPr>
      <t>DNA binding</t>
    </r>
    <r>
      <rPr>
        <sz val="10"/>
        <color indexed="12"/>
        <rFont val="Arial"/>
        <family val="2"/>
      </rPr>
      <t>, DNA replication origin binding</t>
    </r>
  </si>
  <si>
    <t>Solyc09g092670.3</t>
  </si>
  <si>
    <t>A0A3Q7IA93</t>
  </si>
  <si>
    <r>
      <rPr>
        <sz val="11"/>
        <color theme="1"/>
        <rFont val="Calibri"/>
        <family val="2"/>
        <scheme val="minor"/>
      </rPr>
      <t xml:space="preserve">Heme binding, Iron ion binding, Monooxygenase activity, Oxidoreductase activity; acting on paired donors; with incorporation or reduction of molecular oxygen, </t>
    </r>
    <r>
      <rPr>
        <sz val="10"/>
        <color indexed="12"/>
        <rFont val="Arial"/>
        <family val="2"/>
      </rPr>
      <t>Oxidoreductase activity; acting on paired donors; with incorporation or reduction of molecular oxygen; NAD(P)H as one donor; and incorporation of one atom of oxygen</t>
    </r>
  </si>
  <si>
    <t>Solyc07g053610.3</t>
  </si>
  <si>
    <t>A0A3Q7HEL9</t>
  </si>
  <si>
    <t>Regulation od transcription; DNA templated, Transcription; DNA templated</t>
  </si>
  <si>
    <t>DNA binding</t>
  </si>
  <si>
    <t>Solyc03g116890.3</t>
  </si>
  <si>
    <t>A0A3Q7GHS3</t>
  </si>
  <si>
    <t>Solyc09g015770.3</t>
  </si>
  <si>
    <t>I3NN77</t>
  </si>
  <si>
    <t>Solyc12g098850.2</t>
  </si>
  <si>
    <t>A0A3Q7JYS2</t>
  </si>
  <si>
    <t>FMN binding, Oxidoreductase activity; acting on NAD(P)H, NAD binding, 4 iron; 4 sulfer cluster binding</t>
  </si>
  <si>
    <t>Solyc09g075440.3</t>
  </si>
  <si>
    <t>Q41341</t>
  </si>
  <si>
    <r>
      <rPr>
        <sz val="10"/>
        <color indexed="12"/>
        <rFont val="Arial"/>
        <family val="2"/>
      </rPr>
      <t>Phosphorelay signal transduction system, Signal transduction, Ethylene-activated signaling pathway, Phosphorylation</t>
    </r>
    <r>
      <rPr>
        <sz val="10"/>
        <color indexed="10"/>
        <rFont val="Arial"/>
        <family val="2"/>
      </rPr>
      <t>, Signal transduction by protein phosphorylation</t>
    </r>
  </si>
  <si>
    <r>
      <t>Endoplasmic reticulum, Integral component of membrane</t>
    </r>
    <r>
      <rPr>
        <sz val="10"/>
        <color indexed="12"/>
        <rFont val="Arial"/>
        <family val="2"/>
      </rPr>
      <t>, Membrane</t>
    </r>
  </si>
  <si>
    <r>
      <rPr>
        <sz val="11"/>
        <color theme="1"/>
        <rFont val="Calibri"/>
        <family val="2"/>
        <scheme val="minor"/>
      </rPr>
      <t>Ethylene binding, Ethylene receptor activity, Phosphorelay sensor kinase activity</t>
    </r>
    <r>
      <rPr>
        <sz val="10"/>
        <color indexed="12"/>
        <rFont val="Arial"/>
        <family val="2"/>
      </rPr>
      <t xml:space="preserve">, Protein binding, Transferase activity; transferring phosphurus-containing groups, </t>
    </r>
  </si>
  <si>
    <t>Solyc11g020230.1</t>
  </si>
  <si>
    <t>A0A3Q7ITE3</t>
  </si>
  <si>
    <t>ATP binding, Protein kinase activity</t>
  </si>
  <si>
    <t>Solyc12g014430.2</t>
  </si>
  <si>
    <t>A0A3Q7J4Q4</t>
  </si>
  <si>
    <r>
      <rPr>
        <sz val="11"/>
        <color theme="1"/>
        <rFont val="Calibri"/>
        <family val="2"/>
        <scheme val="minor"/>
      </rPr>
      <t>Cellulose biosynthetic process, Plant-type primary cell wall biogenesis</t>
    </r>
    <r>
      <rPr>
        <sz val="10"/>
        <color indexed="12"/>
        <rFont val="Arial"/>
        <family val="2"/>
      </rPr>
      <t>, Cell wall organisation</t>
    </r>
  </si>
  <si>
    <r>
      <t>Golgi apparatus, Trans-golgi network, Plasma membrane, Integral component of membrane</t>
    </r>
    <r>
      <rPr>
        <sz val="10"/>
        <color indexed="12"/>
        <rFont val="Arial"/>
        <family val="2"/>
      </rPr>
      <t>, Membrane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</si>
  <si>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Cellulose synthase (UDP-forming) activity, Mannan synthase activity</t>
    </r>
    <r>
      <rPr>
        <sz val="10"/>
        <color indexed="12"/>
        <rFont val="Arial"/>
        <family val="2"/>
      </rPr>
      <t>, Cellulose synthase activity</t>
    </r>
  </si>
  <si>
    <t>Solyc02g088090.1</t>
  </si>
  <si>
    <t>A0A3Q7FWP6</t>
  </si>
  <si>
    <t>Calcium ion binding</t>
  </si>
  <si>
    <t>Solyc09g008070.3</t>
  </si>
  <si>
    <t>A0A3Q7ISP8</t>
  </si>
  <si>
    <t>Autophagosome maturation, ER-associated misfolded protein catabolic process, Macroautophagy, Mitotic spindle disassembly, Retrograde protein transport; ER to cytosol, Ubiquitin-dependant ERAD pathway</t>
  </si>
  <si>
    <t>Cytosol, Nucleus, Cytoplasm, VCP-NPL4-UFD1 AAA ATPase complex</t>
  </si>
  <si>
    <r>
      <rPr>
        <sz val="11"/>
        <color theme="1"/>
        <rFont val="Calibri"/>
        <family val="2"/>
        <scheme val="minor"/>
      </rPr>
      <t>ATPase activity, ATP binding, Polyubiquitin modification-dependant protein binding</t>
    </r>
    <r>
      <rPr>
        <sz val="10"/>
        <color indexed="12"/>
        <rFont val="Arial"/>
        <family val="2"/>
      </rPr>
      <t>, Hydrolase activity</t>
    </r>
    <r>
      <rPr>
        <sz val="11"/>
        <color theme="1"/>
        <rFont val="Calibri"/>
        <family val="2"/>
        <scheme val="minor"/>
      </rPr>
      <t xml:space="preserve"> </t>
    </r>
  </si>
  <si>
    <t>Solyc03g096630.1</t>
  </si>
  <si>
    <t>A0A3Q7FMU2</t>
  </si>
  <si>
    <r>
      <rPr>
        <sz val="11"/>
        <color theme="1"/>
        <rFont val="Calibri"/>
        <family val="2"/>
        <scheme val="minor"/>
      </rPr>
      <t>Ethylene-activated signaling pathway</t>
    </r>
    <r>
      <rPr>
        <sz val="10"/>
        <color indexed="12"/>
        <rFont val="Arial"/>
        <family val="2"/>
      </rPr>
      <t>, Cellular response to iron ion</t>
    </r>
  </si>
  <si>
    <t>DNA binding, DNA-binding transcription factor activity</t>
  </si>
  <si>
    <t>Solyc11g072630.2</t>
  </si>
  <si>
    <t>E2GLN8</t>
  </si>
  <si>
    <r>
      <rPr>
        <sz val="11"/>
        <color theme="1"/>
        <rFont val="Calibri"/>
        <family val="2"/>
        <scheme val="minor"/>
      </rPr>
      <t>Intracellular signal transduction, Regulation of gene expression</t>
    </r>
    <r>
      <rPr>
        <sz val="10"/>
        <color indexed="12"/>
        <rFont val="Arial"/>
        <family val="2"/>
      </rPr>
      <t>, MAPK regulation, Lateral root formation, Protein phosphorylation, Phosphorylation</t>
    </r>
  </si>
  <si>
    <r>
      <rPr>
        <sz val="11"/>
        <color theme="1"/>
        <rFont val="Calibri"/>
        <family val="2"/>
        <scheme val="minor"/>
      </rPr>
      <t>ATP binding, MAP kinase activity</t>
    </r>
    <r>
      <rPr>
        <sz val="10"/>
        <color indexed="12"/>
        <rFont val="Arial"/>
        <family val="2"/>
      </rPr>
      <t>, Nucleotide binding, Protein kinase activity, Protein serine/threonine kinase activity, Kinase activity, Transferase activity</t>
    </r>
  </si>
  <si>
    <t>Solyc03g123550.1</t>
  </si>
  <si>
    <t>A0A3Q7FWJ2</t>
  </si>
  <si>
    <t>Solyc07g055950.3</t>
  </si>
  <si>
    <t>A0A3Q7HDG6</t>
  </si>
  <si>
    <t>Solyc04g077810.1</t>
  </si>
  <si>
    <t>A0A3Q7G672</t>
  </si>
  <si>
    <t>Solyc10g005480.3</t>
  </si>
  <si>
    <t>A0A3Q7I9L9</t>
  </si>
  <si>
    <t>Solyc05g012820.1</t>
  </si>
  <si>
    <t>A0A3Q7GFZ2</t>
  </si>
  <si>
    <t>Solyc12g088430.1</t>
  </si>
  <si>
    <t>A0A3Q7JBQ9</t>
  </si>
  <si>
    <t>Solyc03g098030.3</t>
  </si>
  <si>
    <t>A0A3Q7FN50</t>
  </si>
  <si>
    <t>Phosphatidylinositol dephosphorylation</t>
  </si>
  <si>
    <t xml:space="preserve">Phosphatidylinositol-3,4,5-trisphosphate 5-phosphatase activity, Phosphatidylinositol-4,5-bisphosphate 5-phosphatase activity, </t>
  </si>
  <si>
    <t>Solyc12g005450.1</t>
  </si>
  <si>
    <t>A0A3Q7J1S2</t>
  </si>
  <si>
    <r>
      <rPr>
        <sz val="11"/>
        <color theme="1"/>
        <rFont val="Calibri"/>
        <family val="2"/>
        <scheme val="minor"/>
      </rPr>
      <t>ATP binding, Protein kinase activity</t>
    </r>
    <r>
      <rPr>
        <sz val="10"/>
        <color indexed="12"/>
        <rFont val="Arial"/>
        <family val="2"/>
      </rPr>
      <t>, Transmembrane receptor protein serine/threonine kinase activity</t>
    </r>
  </si>
  <si>
    <t>Solyc05g007580.1</t>
  </si>
  <si>
    <t>A0A3Q7GCL4</t>
  </si>
  <si>
    <t>Solyc05g007710.3</t>
  </si>
  <si>
    <t>A0A3Q7H605</t>
  </si>
  <si>
    <t>Cell differentiation</t>
  </si>
  <si>
    <r>
      <rPr>
        <sz val="10"/>
        <color indexed="12"/>
        <rFont val="Arial"/>
        <family val="2"/>
      </rPr>
      <t>Sequence-specific DNA binding, Transcription regulatory region sequence-specific DNA binding</t>
    </r>
    <r>
      <rPr>
        <sz val="10"/>
        <color indexed="10"/>
        <rFont val="Arial"/>
        <family val="2"/>
      </rPr>
      <t>, DNA binding</t>
    </r>
  </si>
  <si>
    <t>Solyc06g065820.3</t>
  </si>
  <si>
    <t>Q8S9H4</t>
  </si>
  <si>
    <t>Solyc10g086410.3</t>
  </si>
  <si>
    <t>P27322</t>
  </si>
  <si>
    <r>
      <rPr>
        <sz val="11"/>
        <color theme="1"/>
        <rFont val="Calibri"/>
        <family val="2"/>
        <scheme val="minor"/>
      </rPr>
      <t xml:space="preserve">ATPase activity, ATP binding, Heat shock protein binding, Misfolded protein binding, Protein folding chaperone, Unfolded protein binding, </t>
    </r>
    <r>
      <rPr>
        <sz val="10"/>
        <color indexed="10"/>
        <rFont val="Arial"/>
        <family val="2"/>
      </rPr>
      <t>ATPase activity; coupled</t>
    </r>
    <r>
      <rPr>
        <sz val="10"/>
        <color indexed="12"/>
        <rFont val="Arial"/>
        <family val="2"/>
      </rPr>
      <t>, Nucleotide binding</t>
    </r>
  </si>
  <si>
    <t>Solyc06g068150.3</t>
  </si>
  <si>
    <t>A0A3Q7GXL8</t>
  </si>
  <si>
    <t>Diacylglycerol cholinephosphotransferase activity</t>
  </si>
  <si>
    <t>Solyc07g053050.1</t>
  </si>
  <si>
    <t>A0A3Q7I8H9</t>
  </si>
  <si>
    <t>Solyc10g080880.2</t>
  </si>
  <si>
    <t>E5KGD2</t>
  </si>
  <si>
    <r>
      <rPr>
        <sz val="11"/>
        <color theme="1"/>
        <rFont val="Calibri"/>
        <family val="2"/>
        <scheme val="minor"/>
      </rPr>
      <t>Auxin-activated signaling pathway, Auxin efflux, Auxin homeostasis, Auxin polar transport</t>
    </r>
    <r>
      <rPr>
        <sz val="10"/>
        <color indexed="12"/>
        <rFont val="Arial"/>
        <family val="2"/>
      </rPr>
      <t>, Transmembrane transport</t>
    </r>
  </si>
  <si>
    <r>
      <t>Endoplasmic reticulum, Plasma membrane, Integral component of membrane</t>
    </r>
    <r>
      <rPr>
        <sz val="10"/>
        <color indexed="12"/>
        <rFont val="Arial"/>
        <family val="2"/>
      </rPr>
      <t>, Membrane</t>
    </r>
  </si>
  <si>
    <t>Auxin efflux transmembrane transport activity</t>
  </si>
  <si>
    <t>Solyc02g091390.3</t>
  </si>
  <si>
    <t>A0A3Q7FAS7</t>
  </si>
  <si>
    <t>Solyc03g044860.1</t>
  </si>
  <si>
    <t>A0A3Q7G6D6</t>
  </si>
  <si>
    <t>Solyc04g006940.3</t>
  </si>
  <si>
    <t>A0A3Q7FYP6</t>
  </si>
  <si>
    <r>
      <rPr>
        <sz val="11"/>
        <color theme="1"/>
        <rFont val="Calibri"/>
        <family val="2"/>
        <scheme val="minor"/>
      </rPr>
      <t>Phospholipid translocation</t>
    </r>
    <r>
      <rPr>
        <sz val="10"/>
        <color indexed="12"/>
        <rFont val="Arial"/>
        <family val="2"/>
      </rPr>
      <t>, Phospholipid transport, Golgi vesicle budding</t>
    </r>
  </si>
  <si>
    <r>
      <t>Plasma membrane, Integral component of membrane</t>
    </r>
    <r>
      <rPr>
        <sz val="10"/>
        <color indexed="12"/>
        <rFont val="Arial"/>
        <family val="2"/>
      </rPr>
      <t>, Golgi membrane, Trans-golgi network</t>
    </r>
  </si>
  <si>
    <r>
      <rPr>
        <sz val="11"/>
        <color theme="1"/>
        <rFont val="Calibri"/>
        <family val="2"/>
        <scheme val="minor"/>
      </rPr>
      <t>ATPase coupled intramembrane lipid transporter activity, ATP binding, Magnesium ion binding</t>
    </r>
    <r>
      <rPr>
        <sz val="10"/>
        <color indexed="12"/>
        <rFont val="Arial"/>
        <family val="2"/>
      </rPr>
      <t>, Nucleotide binding</t>
    </r>
  </si>
  <si>
    <t>Solyc12g041960.2</t>
  </si>
  <si>
    <t>A0A3Q7J949</t>
  </si>
  <si>
    <t>Aromatic compound biosynthetic process, Methylation</t>
  </si>
  <si>
    <r>
      <rPr>
        <sz val="11"/>
        <color theme="1"/>
        <rFont val="Calibri"/>
        <family val="2"/>
        <scheme val="minor"/>
      </rPr>
      <t>O-methyltransferase activity, Protein dimerisation activity, S-adenosylmethionine-dependant methyltransferase activity</t>
    </r>
    <r>
      <rPr>
        <sz val="10"/>
        <color indexed="12"/>
        <rFont val="Arial"/>
        <family val="2"/>
      </rPr>
      <t>, Methyltransferase activity</t>
    </r>
  </si>
  <si>
    <t>Solyc05g054670.3</t>
  </si>
  <si>
    <t>A0A3Q7GMJ8</t>
  </si>
  <si>
    <t>Solyc08g068690.1</t>
  </si>
  <si>
    <t>A0A3Q7HS72</t>
  </si>
  <si>
    <t>Ornithine metabolic process</t>
  </si>
  <si>
    <t>N-acetyltransferase activity</t>
  </si>
  <si>
    <t>Solyc09g008810.3</t>
  </si>
  <si>
    <t>A0A3Q7HWL5</t>
  </si>
  <si>
    <r>
      <rPr>
        <sz val="11"/>
        <color theme="1"/>
        <rFont val="Calibri"/>
        <family val="2"/>
        <scheme val="minor"/>
      </rPr>
      <t>Positive regulation of transcription; DNA templated</t>
    </r>
    <r>
      <rPr>
        <sz val="10"/>
        <color indexed="12"/>
        <rFont val="Arial"/>
        <family val="2"/>
      </rPr>
      <t>, Regulation of transcription; DNA templated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</si>
  <si>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DNA binding transcription factor activity; RNA polymerase 2 specific, Sequence-specific DNA binding, </t>
    </r>
    <r>
      <rPr>
        <sz val="10"/>
        <color indexed="12"/>
        <rFont val="Arial"/>
        <family val="2"/>
      </rPr>
      <t>DNA binding, DNA binding transcription factor activity</t>
    </r>
  </si>
  <si>
    <t>Solyc11g012980.1</t>
  </si>
  <si>
    <t>A0A3Q7JJV3</t>
  </si>
  <si>
    <t>Solyc02g086810.1</t>
  </si>
  <si>
    <t>A0A3Q7FAC6</t>
  </si>
  <si>
    <t>Solyc05g013207.1</t>
  </si>
  <si>
    <t>A0A3Q7GF03</t>
  </si>
  <si>
    <r>
      <rPr>
        <sz val="11"/>
        <color theme="1"/>
        <rFont val="Calibri"/>
        <family val="2"/>
        <scheme val="minor"/>
      </rPr>
      <t>3-Oxo-arachidoyl-CoA synthase activity, 3-Oxo-cerotoyl-CoA synthase activity, 3-Oxo-lignoceronyl-CoA synthase activity, Very-long-chain 3-ketoacyl-CoA synthase activity</t>
    </r>
    <r>
      <rPr>
        <sz val="10"/>
        <color indexed="12"/>
        <rFont val="Arial"/>
        <family val="2"/>
      </rPr>
      <t>, Transferase activity; transferring acyl groups, Transferase activity; transferring acyl groups other than amino-acyl groups</t>
    </r>
    <r>
      <rPr>
        <sz val="10"/>
        <color indexed="10"/>
        <rFont val="Arial"/>
        <family val="2"/>
      </rPr>
      <t>, Catalytic activity</t>
    </r>
  </si>
  <si>
    <t>Solyc08g006150.3</t>
  </si>
  <si>
    <t>A0A3Q7IDY3</t>
  </si>
  <si>
    <t>Glutathione catabolic process</t>
  </si>
  <si>
    <t>Gamma-glutamylcyclotransferase activity</t>
  </si>
  <si>
    <t>Solyc04g017690.3</t>
  </si>
  <si>
    <t>A0A3Q7G0V7</t>
  </si>
  <si>
    <t>Solyc10g074440.2</t>
  </si>
  <si>
    <t>A0A3Q7JDI3</t>
  </si>
  <si>
    <t>Carbohydrate metabolic process, Cell wall macromolecule catabolic process, Chitin catabolic process, Defense response to fungus</t>
  </si>
  <si>
    <t>Extracellular region, Vacuole</t>
  </si>
  <si>
    <t>Chitinase activity, Chitin binding</t>
  </si>
  <si>
    <t>Solyc04g016440.3</t>
  </si>
  <si>
    <t>A0A3Q7GSS5</t>
  </si>
  <si>
    <t>Chloroplast inner membrane, Integral component of membrane, Membrane</t>
  </si>
  <si>
    <t>Solyc08g082090.1</t>
  </si>
  <si>
    <t>A0A3Q7HWL6</t>
  </si>
  <si>
    <t>Solyc01g100210.3</t>
  </si>
  <si>
    <t>A0A3Q7ENK0</t>
  </si>
  <si>
    <t>Golgi apparatus</t>
  </si>
  <si>
    <t>Transferase activity; transferring glycosyl groups</t>
  </si>
  <si>
    <t>Solyc03g007950.3</t>
  </si>
  <si>
    <t>A0A3Q7FE04</t>
  </si>
  <si>
    <t>Carbohydrate metabolic process</t>
  </si>
  <si>
    <t>Cell wall</t>
  </si>
  <si>
    <t>Polygalacturonase activity</t>
  </si>
  <si>
    <t>Solyc09g072980.2</t>
  </si>
  <si>
    <t>K4CUX4</t>
  </si>
  <si>
    <t>Solyc09g065630.3</t>
  </si>
  <si>
    <t>K4CUI9</t>
  </si>
  <si>
    <t>Regulation of defense response, Regulation of jasmonic acid mediated signaling pathway, Response to wounding</t>
  </si>
  <si>
    <t>Solyc10g084170.1</t>
  </si>
  <si>
    <t>A0A3Q7IM98</t>
  </si>
  <si>
    <t>Protein folding</t>
  </si>
  <si>
    <t>Plasmodesma</t>
  </si>
  <si>
    <r>
      <rPr>
        <sz val="11"/>
        <color theme="1"/>
        <rFont val="Calibri"/>
        <family val="2"/>
        <scheme val="minor"/>
      </rPr>
      <t>Chaperone binding</t>
    </r>
    <r>
      <rPr>
        <sz val="10"/>
        <color indexed="12"/>
        <rFont val="Arial"/>
        <family val="2"/>
      </rPr>
      <t>, Protein binding</t>
    </r>
  </si>
  <si>
    <t>Solyc01g110930.1</t>
  </si>
  <si>
    <t>A0A3Q7EU49</t>
  </si>
  <si>
    <t>Solyc01g109120.3</t>
  </si>
  <si>
    <t>A0A3Q7ETC1</t>
  </si>
  <si>
    <t>Solyc11g006230.2</t>
  </si>
  <si>
    <t>A0A3Q7IQD3</t>
  </si>
  <si>
    <t>Cell population proliferation, Leaf development, Positive regulation of transcription; DNA templated, Positive regulation of transcription by RNA polymerase 2</t>
  </si>
  <si>
    <t>Transcription coactivator activity</t>
  </si>
  <si>
    <t>Solyc02g091180.1</t>
  </si>
  <si>
    <t>A0A3Q7FAD6</t>
  </si>
  <si>
    <t>Solyc06g066680.3</t>
  </si>
  <si>
    <t>A0A3Q7GWH3</t>
  </si>
  <si>
    <t>Acyl carnitine transport, Amino acid transport, Transmembrane transport</t>
  </si>
  <si>
    <t>ATP transmembrane transporter activity, Transmembrane transporter activity</t>
  </si>
  <si>
    <t>Solyc03g097410.1</t>
  </si>
  <si>
    <t>A0A3Q7FNC7</t>
  </si>
  <si>
    <t>Inositol phosphorylation, Inositol trisphosphate metabolic process</t>
  </si>
  <si>
    <r>
      <rPr>
        <sz val="11"/>
        <color theme="1"/>
        <rFont val="Calibri"/>
        <family val="2"/>
        <scheme val="minor"/>
      </rPr>
      <t>Cytosol, Cytoplasm</t>
    </r>
    <r>
      <rPr>
        <sz val="10"/>
        <color indexed="10"/>
        <rFont val="Arial"/>
        <family val="2"/>
      </rPr>
      <t>, Intracellular</t>
    </r>
  </si>
  <si>
    <t>ATP binding, Inositol-1,3,4-trisphosphate 5-kinase activity, Inositol-1,3,4-trisphosphate 6-kinase activity, inositol tetrakisphosphate 1-kinase activity, Magnesium ion binding</t>
  </si>
  <si>
    <t>Solyc04g078310.3</t>
  </si>
  <si>
    <t>A0A3Q7GA39</t>
  </si>
  <si>
    <r>
      <rPr>
        <sz val="11"/>
        <color theme="1"/>
        <rFont val="Calibri"/>
        <family val="2"/>
        <scheme val="minor"/>
      </rPr>
      <t>Cell division, Mitotic cell cycle phase transition, Regulation of cyclin-dependant protein serine/threonine kinase activity</t>
    </r>
    <r>
      <rPr>
        <sz val="10"/>
        <color indexed="12"/>
        <rFont val="Arial"/>
        <family val="2"/>
      </rPr>
      <t>, Mitotic cell cycle, Protein phosphorylation, Regulation of mitotic nuclear division, Positive regulagtion of cell population proliferation, Positive regulation of cell cycle</t>
    </r>
  </si>
  <si>
    <r>
      <t>Nucleus, Cyclin-dependent protein kinase holoenzyme complex</t>
    </r>
    <r>
      <rPr>
        <sz val="10"/>
        <color indexed="12"/>
        <rFont val="Arial"/>
        <family val="2"/>
      </rPr>
      <t>, Cytoplasm</t>
    </r>
  </si>
  <si>
    <r>
      <rPr>
        <sz val="11"/>
        <color theme="1"/>
        <rFont val="Calibri"/>
        <family val="2"/>
        <scheme val="minor"/>
      </rPr>
      <t>Cyclin-dependent protein serine/threonine kinase regulator activity</t>
    </r>
    <r>
      <rPr>
        <sz val="10"/>
        <color indexed="12"/>
        <rFont val="Arial"/>
        <family val="2"/>
      </rPr>
      <t>, Protein binase binding</t>
    </r>
  </si>
  <si>
    <t>Solyc12g007020.2</t>
  </si>
  <si>
    <t>A0A3Q7J2A0</t>
  </si>
  <si>
    <t>Microtubule binding</t>
  </si>
  <si>
    <t>Solyc08g014080.3</t>
  </si>
  <si>
    <t>A0A3Q7HIV9</t>
  </si>
  <si>
    <t>Ubiquitin-protein transferase activity, Zinc ion binding</t>
  </si>
  <si>
    <t>Solyc11g005770.2</t>
  </si>
  <si>
    <t>A0A3Q7IQ29</t>
  </si>
  <si>
    <t>Cell wall modification, Pectin catabolic process</t>
  </si>
  <si>
    <r>
      <rPr>
        <sz val="11"/>
        <color theme="1"/>
        <rFont val="Calibri"/>
        <family val="2"/>
        <scheme val="minor"/>
      </rPr>
      <t>Extracellular region</t>
    </r>
    <r>
      <rPr>
        <sz val="10"/>
        <color indexed="12"/>
        <rFont val="Arial"/>
        <family val="2"/>
      </rPr>
      <t>, Cell wall</t>
    </r>
  </si>
  <si>
    <r>
      <rPr>
        <sz val="11"/>
        <color theme="1"/>
        <rFont val="Calibri"/>
        <family val="2"/>
        <scheme val="minor"/>
      </rPr>
      <t>Aspartyl esterase activity, Pectinesterase activity, Pectinesterase inhibitor activity</t>
    </r>
    <r>
      <rPr>
        <sz val="10"/>
        <color indexed="12"/>
        <rFont val="Arial"/>
        <family val="2"/>
      </rPr>
      <t>, Enzyme inhibitor activity</t>
    </r>
  </si>
  <si>
    <t>Solyc07g065165.1</t>
  </si>
  <si>
    <t>A0A3Q7HIN1</t>
  </si>
  <si>
    <t>Solyc07g064600.3</t>
  </si>
  <si>
    <t>A0RZD0</t>
  </si>
  <si>
    <t>Organonitrogen compound catabolic proceess</t>
  </si>
  <si>
    <t>Cytosol, Mitochondrion</t>
  </si>
  <si>
    <t>Deaminase activity</t>
  </si>
  <si>
    <t>Solyc07g063770.3</t>
  </si>
  <si>
    <t>A0A3Q7HHX3</t>
  </si>
  <si>
    <r>
      <rPr>
        <sz val="11"/>
        <color theme="1"/>
        <rFont val="Calibri"/>
        <family val="2"/>
        <scheme val="minor"/>
      </rPr>
      <t>Recognition of pollen</t>
    </r>
    <r>
      <rPr>
        <sz val="10"/>
        <color indexed="12"/>
        <rFont val="Arial"/>
        <family val="2"/>
      </rPr>
      <t>, Protein phosphorylation</t>
    </r>
  </si>
  <si>
    <r>
      <rPr>
        <sz val="11"/>
        <color theme="1"/>
        <rFont val="Calibri"/>
        <family val="2"/>
        <scheme val="minor"/>
      </rPr>
      <t>ATP binding, Protein serine kinase activity, Protein threonine kinase activity</t>
    </r>
    <r>
      <rPr>
        <sz val="10"/>
        <color indexed="12"/>
        <rFont val="Arial"/>
        <family val="2"/>
      </rPr>
      <t>, Protein kinase activity, Protein serine/threonine kinase activity</t>
    </r>
  </si>
  <si>
    <t>Solyc05g007690.2</t>
  </si>
  <si>
    <t>A0A3Q7GDP8</t>
  </si>
  <si>
    <r>
      <rPr>
        <sz val="10"/>
        <color indexed="10"/>
        <rFont val="Arial"/>
        <family val="2"/>
      </rPr>
      <t>DNA binding</t>
    </r>
    <r>
      <rPr>
        <sz val="10"/>
        <color indexed="12"/>
        <rFont val="Arial"/>
        <family val="2"/>
      </rPr>
      <t>, Sequence-specific DNA binding, Transcription regulatory region DNA binding</t>
    </r>
  </si>
  <si>
    <t>Solyc02g093250.3</t>
  </si>
  <si>
    <t>A0A3Q7FDU8</t>
  </si>
  <si>
    <r>
      <rPr>
        <sz val="11"/>
        <color theme="1"/>
        <rFont val="Calibri"/>
        <family val="2"/>
        <scheme val="minor"/>
      </rPr>
      <t>Lignin biosynthetic process, Methylation</t>
    </r>
    <r>
      <rPr>
        <sz val="10"/>
        <color indexed="12"/>
        <rFont val="Arial"/>
        <family val="2"/>
      </rPr>
      <t>, Phenylpropanoid biosynthetic process</t>
    </r>
  </si>
  <si>
    <r>
      <rPr>
        <sz val="11"/>
        <color theme="1"/>
        <rFont val="Calibri"/>
        <family val="2"/>
        <scheme val="minor"/>
      </rPr>
      <t>Caffeoyl-CoA O-methyltransferase activity, S-adenosylmethionine-dependant methyltransferase activity</t>
    </r>
    <r>
      <rPr>
        <sz val="10"/>
        <color indexed="12"/>
        <rFont val="Arial"/>
        <family val="2"/>
      </rPr>
      <t>, Methyltransferase activity, O-methyltransferase activity, Transferase activity</t>
    </r>
  </si>
  <si>
    <t>Solyc02g090970.1</t>
  </si>
  <si>
    <t>A0A3Q7FYC8</t>
  </si>
  <si>
    <t>ATP binding, Protein serine/threonine kinase activity, Protein kinsae activity</t>
  </si>
  <si>
    <t>Solyc02g089420.1</t>
  </si>
  <si>
    <t>A0A3Q7FXF7</t>
  </si>
  <si>
    <t>DNA-binding transcription factor activity</t>
  </si>
  <si>
    <t>Solyc07g043480.1</t>
  </si>
  <si>
    <t>A0A3Q7HCG1</t>
  </si>
  <si>
    <r>
      <rPr>
        <sz val="11"/>
        <color theme="1"/>
        <rFont val="Calibri"/>
        <family val="2"/>
        <scheme val="minor"/>
      </rPr>
      <t>UDP glycosyltransferase activity</t>
    </r>
    <r>
      <rPr>
        <sz val="10"/>
        <color indexed="12"/>
        <rFont val="Arial"/>
        <family val="2"/>
      </rPr>
      <t xml:space="preserve">, Transferse activity; transferring hexosyl groups </t>
    </r>
  </si>
  <si>
    <t>Solyc12g056410.2</t>
  </si>
  <si>
    <t>A0A3Q7JBU8</t>
  </si>
  <si>
    <t>Solyc08g068600.3</t>
  </si>
  <si>
    <t>A0A3Q7HPN2</t>
  </si>
  <si>
    <t>Carboxylic acid metabolic process</t>
  </si>
  <si>
    <r>
      <rPr>
        <sz val="11"/>
        <color theme="1"/>
        <rFont val="Calibri"/>
        <family val="2"/>
        <scheme val="minor"/>
      </rPr>
      <t>Carboxy-lyase activity, Pyridoxal phosphate binding</t>
    </r>
    <r>
      <rPr>
        <sz val="10"/>
        <color indexed="12"/>
        <rFont val="Arial"/>
        <family val="2"/>
      </rPr>
      <t>, Catalytic activity, Lyase activity</t>
    </r>
  </si>
  <si>
    <t>Solyc09g061760.1</t>
  </si>
  <si>
    <t>A0A3Q7IZ64</t>
  </si>
  <si>
    <t>Mitochondrion</t>
  </si>
  <si>
    <t>Solyc04g058170.1</t>
  </si>
  <si>
    <t>A0A3Q7G6F1</t>
  </si>
  <si>
    <t>Solyc11g065620.2</t>
  </si>
  <si>
    <t>H6WYS2</t>
  </si>
  <si>
    <r>
      <rPr>
        <sz val="11"/>
        <color theme="1"/>
        <rFont val="Calibri"/>
        <family val="2"/>
        <scheme val="minor"/>
      </rPr>
      <t>Response to cold, Sulfur amino acid biosynthetic process</t>
    </r>
    <r>
      <rPr>
        <sz val="10"/>
        <color indexed="12"/>
        <rFont val="Arial"/>
        <family val="2"/>
      </rPr>
      <t>, Sulfate assimilation, Sulfur compound metabolic process, Oxidation-reduction process</t>
    </r>
  </si>
  <si>
    <r>
      <t>Chloroplast envelope, Chloroplast nucleoid, Chloroplast stroma, Apoplast, Stromule, Sulfite reductase complex (NADPH)</t>
    </r>
    <r>
      <rPr>
        <sz val="10"/>
        <color indexed="12"/>
        <rFont val="Arial"/>
        <family val="2"/>
      </rPr>
      <t>, Chloroplast, Plastid envelope</t>
    </r>
  </si>
  <si>
    <r>
      <rPr>
        <sz val="11"/>
        <color theme="1"/>
        <rFont val="Calibri"/>
        <family val="2"/>
        <scheme val="minor"/>
      </rPr>
      <t xml:space="preserve">4 iron; 4 </t>
    </r>
    <r>
      <rPr>
        <sz val="10"/>
        <color indexed="8"/>
        <rFont val="Arial"/>
        <family val="2"/>
      </rPr>
      <t>sulfur</t>
    </r>
    <r>
      <rPr>
        <sz val="11"/>
        <color theme="1"/>
        <rFont val="Calibri"/>
        <family val="2"/>
        <scheme val="minor"/>
      </rPr>
      <t xml:space="preserve"> cluster binding, Copper ion binding, Heme binding, Sulfite reductase (ferrodoxin) activity, Sulfite reductase activity</t>
    </r>
    <r>
      <rPr>
        <sz val="10"/>
        <color indexed="12"/>
        <rFont val="Arial"/>
        <family val="2"/>
      </rPr>
      <t>, Oxidoreductase activity, Metal ion binding, Iron-sulfur cluster binding</t>
    </r>
  </si>
  <si>
    <t>Solyc03g121400.1</t>
  </si>
  <si>
    <t>A0A3Q7FVZ1</t>
  </si>
  <si>
    <t>Solyc02g081210.3</t>
  </si>
  <si>
    <t>A0A3Q7F653</t>
  </si>
  <si>
    <t>Plant-type cell wall organisation</t>
  </si>
  <si>
    <t>Cell wall, Extracellular region, Membrane</t>
  </si>
  <si>
    <t>Solyc10g050970.1</t>
  </si>
  <si>
    <t>A0A3Q7IGA1</t>
  </si>
  <si>
    <t>Nucleus, Integral component of membrane</t>
  </si>
  <si>
    <t xml:space="preserve">DNA binding, DNA-binding transcription factor activity, </t>
  </si>
  <si>
    <t>Solyc02g064980.1</t>
  </si>
  <si>
    <t>A0A3Q7EZI7</t>
  </si>
  <si>
    <t>Protein phosphorylation, Protein phosphorylation by signal transduction, Stress-activated protein kinase signaling cascade, Activation of protein kinase activity</t>
  </si>
  <si>
    <r>
      <rPr>
        <sz val="11"/>
        <color theme="1"/>
        <rFont val="Calibri"/>
        <family val="2"/>
        <scheme val="minor"/>
      </rPr>
      <t>ATP binding, Protein serine/threonine kinase activity</t>
    </r>
    <r>
      <rPr>
        <sz val="10"/>
        <color indexed="12"/>
        <rFont val="Arial"/>
        <family val="2"/>
      </rPr>
      <t>, Protein kinase activity</t>
    </r>
  </si>
  <si>
    <t>Solyc03g006620.3</t>
  </si>
  <si>
    <t>A0A3Q7FFQ3</t>
  </si>
  <si>
    <t>Solyc01g111980.3</t>
  </si>
  <si>
    <t>A0A3Q7EWB1</t>
  </si>
  <si>
    <r>
      <rPr>
        <sz val="11"/>
        <color theme="1"/>
        <rFont val="Calibri"/>
        <family val="2"/>
        <scheme val="minor"/>
      </rPr>
      <t>Amino acid transport</t>
    </r>
    <r>
      <rPr>
        <sz val="10"/>
        <color indexed="12"/>
        <rFont val="Arial"/>
        <family val="2"/>
      </rPr>
      <t>, Amino acid transmembrane transport</t>
    </r>
  </si>
  <si>
    <t>Plasma membrane, Integral component of membrane</t>
  </si>
  <si>
    <t>Amino acid transmembrane transporter activity</t>
  </si>
  <si>
    <t>Solyc07g008620.1</t>
  </si>
  <si>
    <t>Q6JN47</t>
  </si>
  <si>
    <r>
      <rPr>
        <sz val="11"/>
        <color theme="1"/>
        <rFont val="Calibri"/>
        <family val="2"/>
        <scheme val="minor"/>
      </rPr>
      <t>Defense response to fungus</t>
    </r>
    <r>
      <rPr>
        <sz val="10"/>
        <color indexed="12"/>
        <rFont val="Arial"/>
        <family val="2"/>
      </rPr>
      <t>, Defense response</t>
    </r>
  </si>
  <si>
    <r>
      <t>Plasma membrane, Integral component of membrane</t>
    </r>
    <r>
      <rPr>
        <sz val="10"/>
        <color indexed="12"/>
        <rFont val="Arial"/>
        <family val="2"/>
      </rPr>
      <t>, Membrane</t>
    </r>
  </si>
  <si>
    <t>Solyc01g111500.3</t>
  </si>
  <si>
    <t>A0A3Q7EUM9</t>
  </si>
  <si>
    <t>Solyc09g091960.3</t>
  </si>
  <si>
    <t>A0A3Q7I9Y8</t>
  </si>
  <si>
    <t>Solyc03g114160.1</t>
  </si>
  <si>
    <t>A0A3Q7FR76</t>
  </si>
  <si>
    <r>
      <rPr>
        <sz val="11"/>
        <color theme="1"/>
        <rFont val="Calibri"/>
        <family val="2"/>
        <scheme val="minor"/>
      </rPr>
      <t>Ubiquitin-protein transferase activity</t>
    </r>
    <r>
      <rPr>
        <sz val="10"/>
        <color indexed="12"/>
        <rFont val="Arial"/>
        <family val="2"/>
      </rPr>
      <t>, Protein binding</t>
    </r>
  </si>
  <si>
    <t>Solyc10g008260.2</t>
  </si>
  <si>
    <t>A0A3Q7IB62</t>
  </si>
  <si>
    <t>Regulation of transcription by RNA polymerase 2</t>
  </si>
  <si>
    <t>Nucleus, RNA polymerase 2 transcription regulator complex</t>
  </si>
  <si>
    <r>
      <t>DNA</t>
    </r>
    <r>
      <rPr>
        <sz val="11"/>
        <color theme="1"/>
        <rFont val="Calibri"/>
        <family val="2"/>
        <scheme val="minor"/>
      </rPr>
      <t>-binding transcription factor activity, Protein dimerzation activity, RNA polymerase 2 transcription regulatory region sequence-specific DNA binding, Transcription factor binding</t>
    </r>
    <r>
      <rPr>
        <sz val="10"/>
        <color indexed="10"/>
        <rFont val="Arial"/>
        <family val="2"/>
      </rPr>
      <t>, DNA binding, RNA polymerase 2 regulatory region sequence-specific DNA binding</t>
    </r>
    <r>
      <rPr>
        <sz val="11"/>
        <color theme="1"/>
        <rFont val="Calibri"/>
        <family val="2"/>
        <scheme val="minor"/>
      </rPr>
      <t xml:space="preserve"> </t>
    </r>
  </si>
  <si>
    <t>Solyc12g014480.2</t>
  </si>
  <si>
    <t>A0A3Q7J4R7</t>
  </si>
  <si>
    <t>Solyc05g006870.3</t>
  </si>
  <si>
    <t>A0A3Q7GE00</t>
  </si>
  <si>
    <t>Cell redox homeostasis, Glycerol ether metabolic process</t>
  </si>
  <si>
    <t>Cell</t>
  </si>
  <si>
    <t>Protein disulfide oxidoreductase activity</t>
  </si>
  <si>
    <t>Solyc01g110800.3</t>
  </si>
  <si>
    <t>A0A3Q7EU24</t>
  </si>
  <si>
    <t>NOTES :</t>
  </si>
  <si>
    <t>Black : Annotations uniquely found in UniProtKB</t>
  </si>
  <si>
    <t>Blue 3 : Annotations uniquely found in EnsemblePlants</t>
  </si>
  <si>
    <t>Red : Annotations uniquely found in Gramene</t>
  </si>
  <si>
    <t>NA : Annotations are found nowhere from above list of databases</t>
  </si>
  <si>
    <r>
      <t xml:space="preserve">GO annotations of genes differentially expresses in response to exogenous </t>
    </r>
    <r>
      <rPr>
        <sz val="11"/>
        <color theme="1"/>
        <rFont val="Calibri"/>
        <family val="2"/>
      </rPr>
      <t>βCC</t>
    </r>
    <r>
      <rPr>
        <sz val="11"/>
        <color theme="1"/>
        <rFont val="Calibri"/>
        <family val="2"/>
        <scheme val="minor"/>
      </rPr>
      <t xml:space="preserve"> treatment</t>
    </r>
  </si>
  <si>
    <t>Sr. No.</t>
  </si>
  <si>
    <t>GO : Cellular component</t>
  </si>
  <si>
    <t>I</t>
  </si>
  <si>
    <t>Apoplast</t>
  </si>
  <si>
    <t>II</t>
  </si>
  <si>
    <t>CCR4-NOT complex</t>
  </si>
  <si>
    <t>III</t>
  </si>
  <si>
    <t>CCR4-NOT core complex</t>
  </si>
  <si>
    <t>IV</t>
  </si>
  <si>
    <t>V</t>
  </si>
  <si>
    <t>Chloroplast envelope</t>
  </si>
  <si>
    <t>Chloroplast inner membrane</t>
  </si>
  <si>
    <t>Chloroplast nucleoid</t>
  </si>
  <si>
    <t>Chloroplast stroma</t>
  </si>
  <si>
    <t>Cyclin-dependent protein kinase holoenzyme complex</t>
  </si>
  <si>
    <t>Endoplasmic reticulum</t>
  </si>
  <si>
    <t>Endoplasmic reticulum lumen</t>
  </si>
  <si>
    <t>Golgi membrane</t>
  </si>
  <si>
    <t>Intracellular</t>
  </si>
  <si>
    <t>Intracellular membrane bound organelle</t>
  </si>
  <si>
    <t>Microtubule</t>
  </si>
  <si>
    <t>P-body</t>
  </si>
  <si>
    <t>Plant-type cell wall</t>
  </si>
  <si>
    <t>Plastid</t>
  </si>
  <si>
    <t>Plastid envelope</t>
  </si>
  <si>
    <t>RNA polymerase II transcription regulatory complex</t>
  </si>
  <si>
    <t>Stromule</t>
  </si>
  <si>
    <t>Sulfite reductase complex (NADPH)</t>
  </si>
  <si>
    <t>Trans-golgi network</t>
  </si>
  <si>
    <t>Vacuole</t>
  </si>
  <si>
    <t>VCP-NPL4-UFD1 AAA ATPase complex</t>
  </si>
  <si>
    <t>Sr.No,</t>
  </si>
  <si>
    <t>GO : Biological process</t>
  </si>
  <si>
    <t>A1</t>
  </si>
  <si>
    <t>Abscisic acid-activated signaling pathway</t>
  </si>
  <si>
    <t>A2</t>
  </si>
  <si>
    <t>Activation of protein kinase activity</t>
  </si>
  <si>
    <t>A3</t>
  </si>
  <si>
    <t>Acyl carnitine transport</t>
  </si>
  <si>
    <t>A4</t>
  </si>
  <si>
    <t>Amino acid transmembrane transport</t>
  </si>
  <si>
    <t>A5</t>
  </si>
  <si>
    <t>Amino acid transport</t>
  </si>
  <si>
    <t>A6</t>
  </si>
  <si>
    <t>Aromatic compound biosynthetic process</t>
  </si>
  <si>
    <t>A7</t>
  </si>
  <si>
    <t>Autophagosome maturation</t>
  </si>
  <si>
    <t>A8</t>
  </si>
  <si>
    <t>Auxin efflux</t>
  </si>
  <si>
    <t>A9</t>
  </si>
  <si>
    <t>Auxin homeostasis</t>
  </si>
  <si>
    <t>A10</t>
  </si>
  <si>
    <t>Auxin polar transport</t>
  </si>
  <si>
    <t>A11</t>
  </si>
  <si>
    <t>Auxin-activated signaling pathway</t>
  </si>
  <si>
    <t>C1</t>
  </si>
  <si>
    <t>C2</t>
  </si>
  <si>
    <t>C3</t>
  </si>
  <si>
    <t>C4</t>
  </si>
  <si>
    <t xml:space="preserve">Cell differentiation </t>
  </si>
  <si>
    <t>C5</t>
  </si>
  <si>
    <t>Cell division</t>
  </si>
  <si>
    <t>C6</t>
  </si>
  <si>
    <t>Cell population proliferation</t>
  </si>
  <si>
    <t>C7</t>
  </si>
  <si>
    <t>Cell redox homeostasis</t>
  </si>
  <si>
    <t>C8</t>
  </si>
  <si>
    <t>Cell wall macromolecule catabolic process</t>
  </si>
  <si>
    <t>C9</t>
  </si>
  <si>
    <t>Cell wall modification</t>
  </si>
  <si>
    <t>C10</t>
  </si>
  <si>
    <t>Cell wall organisation</t>
  </si>
  <si>
    <t>C11</t>
  </si>
  <si>
    <t>Cellular amino acid metabolic process</t>
  </si>
  <si>
    <t>C12</t>
  </si>
  <si>
    <t>Cellular lipid metabolic process</t>
  </si>
  <si>
    <t>C13</t>
  </si>
  <si>
    <t>Cellular protein modification process</t>
  </si>
  <si>
    <t>C14</t>
  </si>
  <si>
    <t>Cellular response to heat</t>
  </si>
  <si>
    <t>Cellular response to iron ion</t>
  </si>
  <si>
    <t>Cellular response to unfolded protein</t>
  </si>
  <si>
    <t>Cellulose biosynthetic process</t>
  </si>
  <si>
    <t>Chaperone cofactor-dependent protein refolding</t>
  </si>
  <si>
    <t>Chaperone-mediated protein folding</t>
  </si>
  <si>
    <t>Chitin catabolic process</t>
  </si>
  <si>
    <t xml:space="preserve">Cytokinin-activated signaling pathway </t>
  </si>
  <si>
    <t>D1</t>
  </si>
  <si>
    <t xml:space="preserve">Defense response to bacterium </t>
  </si>
  <si>
    <t>D2</t>
  </si>
  <si>
    <t>Defense response to fungus</t>
  </si>
  <si>
    <t>D3</t>
  </si>
  <si>
    <t xml:space="preserve">Defense response to oomycetes </t>
  </si>
  <si>
    <t>D4</t>
  </si>
  <si>
    <t>D5</t>
  </si>
  <si>
    <t>DNA repair</t>
  </si>
  <si>
    <t>D6</t>
  </si>
  <si>
    <t>DNA replication initiation</t>
  </si>
  <si>
    <t>D7</t>
  </si>
  <si>
    <t>DNA replication</t>
  </si>
  <si>
    <t xml:space="preserve">Drug transmembrane transport   </t>
  </si>
  <si>
    <t>E1</t>
  </si>
  <si>
    <t>ER-associated misfolded protein catabolic process</t>
  </si>
  <si>
    <t>E2</t>
  </si>
  <si>
    <t>Ethylene activated signalling pathway</t>
  </si>
  <si>
    <t>E3</t>
  </si>
  <si>
    <t>Exonucleolytic catabolism of deadenylated mRNA</t>
  </si>
  <si>
    <t>F1</t>
  </si>
  <si>
    <t>F2</t>
  </si>
  <si>
    <t>Fatty acid metabolic process</t>
  </si>
  <si>
    <t>F3</t>
  </si>
  <si>
    <t>Flavonoid biosynthetic process</t>
  </si>
  <si>
    <t>Fruit ripening</t>
  </si>
  <si>
    <t>G1</t>
  </si>
  <si>
    <t>G2</t>
  </si>
  <si>
    <t>Gibberelic acid mediated signaling pathway</t>
  </si>
  <si>
    <t>G3</t>
  </si>
  <si>
    <t>Glycerol ether metabolic process</t>
  </si>
  <si>
    <t>Golgi vesicle budding</t>
  </si>
  <si>
    <t>H1</t>
  </si>
  <si>
    <t>Histone ubiquitination</t>
  </si>
  <si>
    <t>H2</t>
  </si>
  <si>
    <t>Hydrogen peroxide catabolic process</t>
  </si>
  <si>
    <t>I1</t>
  </si>
  <si>
    <t>Inositol phosphorylation</t>
  </si>
  <si>
    <t>I2</t>
  </si>
  <si>
    <t>Inositol triphosphate metabolic process</t>
  </si>
  <si>
    <t>I3</t>
  </si>
  <si>
    <t>Intracellular protein transport</t>
  </si>
  <si>
    <t>I4</t>
  </si>
  <si>
    <t>Intracellular signal transduction</t>
  </si>
  <si>
    <t>L1</t>
  </si>
  <si>
    <t xml:space="preserve">Lateral root formation </t>
  </si>
  <si>
    <t>L2</t>
  </si>
  <si>
    <t>Leaf development</t>
  </si>
  <si>
    <t>L3</t>
  </si>
  <si>
    <t>Lignin biosynthetic process</t>
  </si>
  <si>
    <t>L4</t>
  </si>
  <si>
    <t xml:space="preserve">Lipid catabolic process </t>
  </si>
  <si>
    <t xml:space="preserve">Lipid metabolic process </t>
  </si>
  <si>
    <t>L-Lysine catabolic process to acetyl-CoA via saccharopine</t>
  </si>
  <si>
    <t xml:space="preserve">Lysine biosynthetic process via aminoadipic acid </t>
  </si>
  <si>
    <t>M1</t>
  </si>
  <si>
    <t>Macroautophagy</t>
  </si>
  <si>
    <t>M2</t>
  </si>
  <si>
    <t>MAPK regulation</t>
  </si>
  <si>
    <t>M3</t>
  </si>
  <si>
    <t>Methylation</t>
  </si>
  <si>
    <t>M4</t>
  </si>
  <si>
    <t>Microtubule cytoskeleton organisation</t>
  </si>
  <si>
    <t>M5</t>
  </si>
  <si>
    <t>Microtubule-based processes</t>
  </si>
  <si>
    <t>M6</t>
  </si>
  <si>
    <t>Mitotic cell cycle phase transition</t>
  </si>
  <si>
    <t>M7</t>
  </si>
  <si>
    <t>Mitotic cell cycle</t>
  </si>
  <si>
    <t>M8</t>
  </si>
  <si>
    <t>M9</t>
  </si>
  <si>
    <t>Mitotic spindle disassembly</t>
  </si>
  <si>
    <t>Multicellular organism development</t>
  </si>
  <si>
    <t>N1</t>
  </si>
  <si>
    <t>Negative regulation of catabolic activity</t>
  </si>
  <si>
    <t>N2</t>
  </si>
  <si>
    <t>Negative regulation of endopeptidase activity</t>
  </si>
  <si>
    <t>N3</t>
  </si>
  <si>
    <t>Negative regulation of peptidase activity</t>
  </si>
  <si>
    <t>N4</t>
  </si>
  <si>
    <t>Negative regulation of translation</t>
  </si>
  <si>
    <t>O1</t>
  </si>
  <si>
    <t>Organonitrogen compound catabolic process</t>
  </si>
  <si>
    <t>O2</t>
  </si>
  <si>
    <t>O3</t>
  </si>
  <si>
    <t>P1</t>
  </si>
  <si>
    <t>Pectin catabolic process</t>
  </si>
  <si>
    <t>P2</t>
  </si>
  <si>
    <t>Phenylpropanoid biosynthetic process</t>
  </si>
  <si>
    <t>P3</t>
  </si>
  <si>
    <t>P4</t>
  </si>
  <si>
    <t>P5</t>
  </si>
  <si>
    <t xml:space="preserve">Phospholipid translocation </t>
  </si>
  <si>
    <t>P6</t>
  </si>
  <si>
    <t>Phospholipid transport</t>
  </si>
  <si>
    <t>P7</t>
  </si>
  <si>
    <t>Phosphorelay signal transduction system</t>
  </si>
  <si>
    <t>P8</t>
  </si>
  <si>
    <t>Phosphorylation</t>
  </si>
  <si>
    <t>P9</t>
  </si>
  <si>
    <t>P10</t>
  </si>
  <si>
    <t>Plant-type primary cell wall biogenesis</t>
  </si>
  <si>
    <t>P11</t>
  </si>
  <si>
    <t>Pollen development</t>
  </si>
  <si>
    <t>P12</t>
  </si>
  <si>
    <t>Pollen tube growth</t>
  </si>
  <si>
    <t>P13</t>
  </si>
  <si>
    <t>Positive regulation of ATPase activity</t>
  </si>
  <si>
    <t>P14</t>
  </si>
  <si>
    <t>Positive regulation of cell cycle</t>
  </si>
  <si>
    <t>P15</t>
  </si>
  <si>
    <t>Positive regulation of cell population proliferation</t>
  </si>
  <si>
    <t>P16</t>
  </si>
  <si>
    <t>P17</t>
  </si>
  <si>
    <t xml:space="preserve">Positive regulation of transcription from RNA polymerase II </t>
  </si>
  <si>
    <t>P18</t>
  </si>
  <si>
    <t>Positive regulation of transcription from RNA polymerase II promotor in response to heat stress</t>
  </si>
  <si>
    <t>P19</t>
  </si>
  <si>
    <t>Positive regulation of transcription;DNA templated</t>
  </si>
  <si>
    <t>P20</t>
  </si>
  <si>
    <t>Proteasome-mediated ubiquitin-dependant protein catabolic process</t>
  </si>
  <si>
    <t>P21</t>
  </si>
  <si>
    <t>Protein catabolic process</t>
  </si>
  <si>
    <t>P22</t>
  </si>
  <si>
    <t>Protein dephosphorylation</t>
  </si>
  <si>
    <t>P23</t>
  </si>
  <si>
    <t>Protein deubiquitination</t>
  </si>
  <si>
    <t>P24</t>
  </si>
  <si>
    <t>P25</t>
  </si>
  <si>
    <t>P26</t>
  </si>
  <si>
    <t>Protein metabolic process</t>
  </si>
  <si>
    <t>P27</t>
  </si>
  <si>
    <t>Protein peptidyl prolyl isomerisation</t>
  </si>
  <si>
    <t>Protein polyubiquitination</t>
  </si>
  <si>
    <t>Protein refolding</t>
  </si>
  <si>
    <t>Protein transport</t>
  </si>
  <si>
    <t>Proteolysis</t>
  </si>
  <si>
    <t>Pyridoxal phosphate biosynthetic process</t>
  </si>
  <si>
    <t>Pyridoxine biosynthetic process</t>
  </si>
  <si>
    <t>R1</t>
  </si>
  <si>
    <t>RAB protein signal transduction</t>
  </si>
  <si>
    <t>R2</t>
  </si>
  <si>
    <t>Raffinose family oligosaccharide biosynthetic process</t>
  </si>
  <si>
    <t>R3</t>
  </si>
  <si>
    <t>R4</t>
  </si>
  <si>
    <t>Regulation of cyclin-dependant protein serine/threonine kinase activity</t>
  </si>
  <si>
    <t>Regulation of defense response</t>
  </si>
  <si>
    <t>Regulation of gene expression</t>
  </si>
  <si>
    <t>Regulation of growth</t>
  </si>
  <si>
    <t>Regulation of jasmonic acid mediated signaling pathway</t>
  </si>
  <si>
    <t>Regulation of mitotic nuclear division</t>
  </si>
  <si>
    <t>Regulation of transcription by RNA polymerase II</t>
  </si>
  <si>
    <t>Regulation of transcription;DNA templated</t>
  </si>
  <si>
    <t>Response to cold</t>
  </si>
  <si>
    <t>Response to heat</t>
  </si>
  <si>
    <t>Response to high light intensity</t>
  </si>
  <si>
    <t>Response to hydrogen peroxide</t>
  </si>
  <si>
    <t>Response to oxidative stress</t>
  </si>
  <si>
    <t>Response to unfolded protein</t>
  </si>
  <si>
    <t>Response to UV-B</t>
  </si>
  <si>
    <t>Response to wounding</t>
  </si>
  <si>
    <t>Retrograde protein transport; ER to cytosol</t>
  </si>
  <si>
    <t>S1</t>
  </si>
  <si>
    <t>SCF-dependant proteasomal ubiquitin-dependant protein catabolic process</t>
  </si>
  <si>
    <t>S2</t>
  </si>
  <si>
    <t>Signal transduction by protein phosphorylation</t>
  </si>
  <si>
    <t>S3</t>
  </si>
  <si>
    <t>Signal transduction</t>
  </si>
  <si>
    <t>S4</t>
  </si>
  <si>
    <t>Siroheme biosynthetic process</t>
  </si>
  <si>
    <t>S5</t>
  </si>
  <si>
    <t>Steroid biosynthetic process</t>
  </si>
  <si>
    <t>S6</t>
  </si>
  <si>
    <t>Stomatal lineage progression</t>
  </si>
  <si>
    <t>S7</t>
  </si>
  <si>
    <t>Stress-activated protein kinase signaling cascade</t>
  </si>
  <si>
    <t>S8</t>
  </si>
  <si>
    <t>Sulfate assimilation</t>
  </si>
  <si>
    <t>S9</t>
  </si>
  <si>
    <t>Sulfur amino acid biosynthetic process</t>
  </si>
  <si>
    <t>S10</t>
  </si>
  <si>
    <t>Sulfur compound metabolic process</t>
  </si>
  <si>
    <t>T1</t>
  </si>
  <si>
    <t>Transcription;DNA templated</t>
  </si>
  <si>
    <t>T2</t>
  </si>
  <si>
    <t>Transmembrane receptor protein Serine/Threonine kinase signaling pathway</t>
  </si>
  <si>
    <t>T3</t>
  </si>
  <si>
    <t xml:space="preserve">Transmembrane transport </t>
  </si>
  <si>
    <t>T4</t>
  </si>
  <si>
    <t>Trichome differentiation</t>
  </si>
  <si>
    <t>U1</t>
  </si>
  <si>
    <t>Ubiquitin-dependant ERAD pathway</t>
  </si>
  <si>
    <t>U2</t>
  </si>
  <si>
    <t>Ubiquitin-dependant protein catabolic process</t>
  </si>
  <si>
    <t>V1</t>
  </si>
  <si>
    <t>Vitamin B6 biosynthetic process</t>
  </si>
  <si>
    <t xml:space="preserve">Sr. No. </t>
  </si>
  <si>
    <t>GO : Molecular Function</t>
  </si>
  <si>
    <t xml:space="preserve">3-beta-hydroxy-delta-5-steroid dehydrogenase activity </t>
  </si>
  <si>
    <t xml:space="preserve">3-oxo-arachidoyl-CoA synthase activity </t>
  </si>
  <si>
    <t xml:space="preserve">3-oxo-cerotoyl-CoA synthase activity </t>
  </si>
  <si>
    <t xml:space="preserve">3-oxo-lignoceronoyl-CoA synthase activity </t>
  </si>
  <si>
    <t xml:space="preserve">4 iron; 4 sulfur cluster binding </t>
  </si>
  <si>
    <t xml:space="preserve">Acyl-[acyl-carrier-protein] desaturase activity </t>
  </si>
  <si>
    <t xml:space="preserve">Adenyl-nucleotide exchange factor activity </t>
  </si>
  <si>
    <t xml:space="preserve">Amine-lyase activity </t>
  </si>
  <si>
    <t xml:space="preserve">Amino acid transmembrane transporter activity </t>
  </si>
  <si>
    <t xml:space="preserve">Antiporter activity </t>
  </si>
  <si>
    <t xml:space="preserve">Aspartic-type endopeptidase activity </t>
  </si>
  <si>
    <t xml:space="preserve">Aspartyl esterase activity </t>
  </si>
  <si>
    <t xml:space="preserve">ATP binding </t>
  </si>
  <si>
    <t xml:space="preserve">ATP transmembrane transporter activity </t>
  </si>
  <si>
    <t xml:space="preserve">ATPase activator activity </t>
  </si>
  <si>
    <t xml:space="preserve">ATPase activity </t>
  </si>
  <si>
    <t>A12</t>
  </si>
  <si>
    <t xml:space="preserve">ATPase activity; coupled </t>
  </si>
  <si>
    <t>A13</t>
  </si>
  <si>
    <t xml:space="preserve">ATPase coupled intramembrane lipid transporter activity </t>
  </si>
  <si>
    <t>A14</t>
  </si>
  <si>
    <t xml:space="preserve">ATPase coupled transmembrane transport activity </t>
  </si>
  <si>
    <t>A15</t>
  </si>
  <si>
    <t xml:space="preserve">Auxin efflux transmembrane transport activity </t>
  </si>
  <si>
    <t xml:space="preserve">Caffeoyl-CoA O-methyltransferase activity </t>
  </si>
  <si>
    <t xml:space="preserve">Calcium ion binding </t>
  </si>
  <si>
    <t xml:space="preserve">Carbohydrate binding </t>
  </si>
  <si>
    <t xml:space="preserve">Carboxy-lyase activity </t>
  </si>
  <si>
    <t xml:space="preserve">Catalytic activity </t>
  </si>
  <si>
    <t xml:space="preserve">Cation binding </t>
  </si>
  <si>
    <t xml:space="preserve">Cellulose synthase (UDP-forming) activity </t>
  </si>
  <si>
    <t xml:space="preserve">Cellulose synthase activity </t>
  </si>
  <si>
    <t xml:space="preserve">Chaperone binding </t>
  </si>
  <si>
    <t xml:space="preserve">Chitin binding </t>
  </si>
  <si>
    <t xml:space="preserve">Chitinase activity </t>
  </si>
  <si>
    <t xml:space="preserve">Copper ion binding </t>
  </si>
  <si>
    <t xml:space="preserve">Cyclin-dependent protein seine/threonine kinase regulator activity </t>
  </si>
  <si>
    <t xml:space="preserve">Cysteine-type endopeptidase activity </t>
  </si>
  <si>
    <t xml:space="preserve">Deaminase activity </t>
  </si>
  <si>
    <t xml:space="preserve">Diacylglycerol cholinephosphotransferase activity </t>
  </si>
  <si>
    <t xml:space="preserve">Dioxygenase activity </t>
  </si>
  <si>
    <t xml:space="preserve">DNA binding </t>
  </si>
  <si>
    <t xml:space="preserve">DNA binding transcription factor activity </t>
  </si>
  <si>
    <t xml:space="preserve">DNA binding transcription factor activity; RNA polymerase II specific </t>
  </si>
  <si>
    <t xml:space="preserve">DNA replication origin binding </t>
  </si>
  <si>
    <t xml:space="preserve">Endopeptidase inhibitor activity </t>
  </si>
  <si>
    <t xml:space="preserve">Enzyme inhibitor activity </t>
  </si>
  <si>
    <t xml:space="preserve">Ethylene binding </t>
  </si>
  <si>
    <t>E4</t>
  </si>
  <si>
    <t xml:space="preserve">Ethylene receptor activity </t>
  </si>
  <si>
    <t xml:space="preserve">FAD binding </t>
  </si>
  <si>
    <t xml:space="preserve">FK506 binding </t>
  </si>
  <si>
    <t xml:space="preserve">FMN binding </t>
  </si>
  <si>
    <t xml:space="preserve">Gamma-glutamylcyclotransferase activity </t>
  </si>
  <si>
    <t xml:space="preserve">GTP binding </t>
  </si>
  <si>
    <t xml:space="preserve">GTPase activity </t>
  </si>
  <si>
    <t xml:space="preserve">Heat shock protein binding </t>
  </si>
  <si>
    <t xml:space="preserve">Heme binding </t>
  </si>
  <si>
    <t>H3</t>
  </si>
  <si>
    <t xml:space="preserve">Hsp90 protein binding </t>
  </si>
  <si>
    <t>H4</t>
  </si>
  <si>
    <t xml:space="preserve">Hydrolase activity </t>
  </si>
  <si>
    <t>H5</t>
  </si>
  <si>
    <t xml:space="preserve">Hydrolase activity; acting on ester bonds </t>
  </si>
  <si>
    <t xml:space="preserve">Inositol tetrakisphosphate 1-kinase activity </t>
  </si>
  <si>
    <t xml:space="preserve">Inositol-1,3,4-trisphosphate 5-kinase activity </t>
  </si>
  <si>
    <t xml:space="preserve">Inositol-1,3,4-trisphosphate 6-kinase activity </t>
  </si>
  <si>
    <t xml:space="preserve">Iron ion binding </t>
  </si>
  <si>
    <t>I5</t>
  </si>
  <si>
    <t xml:space="preserve">Iron-sulfur cluster binding </t>
  </si>
  <si>
    <t>K1</t>
  </si>
  <si>
    <t xml:space="preserve">Kinase activity </t>
  </si>
  <si>
    <t xml:space="preserve">l-Ascorbic acid binding </t>
  </si>
  <si>
    <t xml:space="preserve">Lipase activity </t>
  </si>
  <si>
    <t xml:space="preserve">Long chain alcohol oxidase activity </t>
  </si>
  <si>
    <t xml:space="preserve">Lyase activity </t>
  </si>
  <si>
    <t xml:space="preserve">Magnesium ion binding </t>
  </si>
  <si>
    <t xml:space="preserve">Magnesium-dependant protein serine/threonine phosphatase activity </t>
  </si>
  <si>
    <t xml:space="preserve">Mannan synthase activity </t>
  </si>
  <si>
    <t xml:space="preserve">MAP kinase activity </t>
  </si>
  <si>
    <t xml:space="preserve">Metal ion binding </t>
  </si>
  <si>
    <t xml:space="preserve">Methyltransferase activity </t>
  </si>
  <si>
    <t xml:space="preserve">Microtubule binding </t>
  </si>
  <si>
    <t xml:space="preserve">Misfolded protein binding </t>
  </si>
  <si>
    <t xml:space="preserve">Monooxygenase activity </t>
  </si>
  <si>
    <t xml:space="preserve">N-acetyltransferase activity </t>
  </si>
  <si>
    <t xml:space="preserve">NAD binding </t>
  </si>
  <si>
    <t xml:space="preserve">Naringenin-3-dioxygenase activity </t>
  </si>
  <si>
    <t xml:space="preserve">Nuclear import signal receptor activity </t>
  </si>
  <si>
    <t>N5</t>
  </si>
  <si>
    <t xml:space="preserve">Nucleic acid binding </t>
  </si>
  <si>
    <t>N6</t>
  </si>
  <si>
    <t xml:space="preserve">Nucleotide binding </t>
  </si>
  <si>
    <t xml:space="preserve">O-methyltransfrease activity </t>
  </si>
  <si>
    <t xml:space="preserve">Oxidoreductase activity </t>
  </si>
  <si>
    <t xml:space="preserve">Oxidoreductase activity; acting on CH-OH group of donors </t>
  </si>
  <si>
    <t>O4</t>
  </si>
  <si>
    <t xml:space="preserve">Oxidoreductase activity; acting on CH-OH group of donors, NAD or NADP as acceptor </t>
  </si>
  <si>
    <t>O5</t>
  </si>
  <si>
    <t xml:space="preserve">Oxidoreductase activity; acting on NAD(P)H </t>
  </si>
  <si>
    <t>O6</t>
  </si>
  <si>
    <t xml:space="preserve">Oxidoreductase activity; acting on paired donors; with incorporation or reduction of molecular oxygen </t>
  </si>
  <si>
    <t>O7</t>
  </si>
  <si>
    <t xml:space="preserve">Oxidoreductase activity; acting on paired donors; with incorporation or reduction of molecular oxygen; NAD(P)H as one donor; and incorporation of one atom of oxygen </t>
  </si>
  <si>
    <t>O8</t>
  </si>
  <si>
    <t xml:space="preserve">Oxidoreductase activity; oxidising metal ions </t>
  </si>
  <si>
    <t xml:space="preserve">Pectinesterase activity </t>
  </si>
  <si>
    <t xml:space="preserve">Pectinesterase inhibitor activity </t>
  </si>
  <si>
    <t xml:space="preserve">Peptidase inhibitor activity </t>
  </si>
  <si>
    <t xml:space="preserve">Peptidyl-prolyl cis-trans isomerase activity </t>
  </si>
  <si>
    <t xml:space="preserve">Peroxidase activity </t>
  </si>
  <si>
    <t xml:space="preserve">Phosphatase activity </t>
  </si>
  <si>
    <t xml:space="preserve">Phosphatidylinositol-3,4,5-triphosphate 5-phosphatase activity </t>
  </si>
  <si>
    <t xml:space="preserve">Phosphatidylinositool-4,5-bisphosphate 5-phosphatase activity </t>
  </si>
  <si>
    <t xml:space="preserve">Phosphorelay sensor kinase activity </t>
  </si>
  <si>
    <t xml:space="preserve">Poly(A) specific ribonuclease activity </t>
  </si>
  <si>
    <t xml:space="preserve">Polygalacturonase activity </t>
  </si>
  <si>
    <t xml:space="preserve">Polyubiquitin modification-dependant protein binding </t>
  </si>
  <si>
    <t xml:space="preserve">Protein binding </t>
  </si>
  <si>
    <t xml:space="preserve">Protein dimerisation activity </t>
  </si>
  <si>
    <t xml:space="preserve">Protein disulfide oxidoreductase activity  </t>
  </si>
  <si>
    <t xml:space="preserve">Protein folding chaperone </t>
  </si>
  <si>
    <t xml:space="preserve">Protein heterodimerisation activity </t>
  </si>
  <si>
    <t xml:space="preserve">Protein kinase activity </t>
  </si>
  <si>
    <t xml:space="preserve">Protein kinase binding </t>
  </si>
  <si>
    <t xml:space="preserve">Protein self-association </t>
  </si>
  <si>
    <t xml:space="preserve">Protein ser/thr kinase activity </t>
  </si>
  <si>
    <t xml:space="preserve">Protein serine kinase activity </t>
  </si>
  <si>
    <t xml:space="preserve">Protein serine phosphatase activity </t>
  </si>
  <si>
    <t xml:space="preserve">Protein serine/threonine phosphatase activity </t>
  </si>
  <si>
    <t xml:space="preserve">Protein threonine kinase activity </t>
  </si>
  <si>
    <t xml:space="preserve">Protein threonine phosphatase activity </t>
  </si>
  <si>
    <t xml:space="preserve">Pyridoxal phosphate binding </t>
  </si>
  <si>
    <t>Q1</t>
  </si>
  <si>
    <t xml:space="preserve">Quercetin 3-O-glucosyltransferase activity </t>
  </si>
  <si>
    <t>Q2</t>
  </si>
  <si>
    <t xml:space="preserve">Quercetin 7-O-glucosyltransferase activity </t>
  </si>
  <si>
    <t xml:space="preserve">RNA polymerase 2 cis-regulatory region sequence-specific DNA binding </t>
  </si>
  <si>
    <t xml:space="preserve">RNA polymerase II proximal promotor sequence-specific DNA binding </t>
  </si>
  <si>
    <t xml:space="preserve">RNA polymerase II regulatory region sequence-specific DNA binding </t>
  </si>
  <si>
    <t xml:space="preserve">RNA polymerase II transcription regulatory region sequence-specific DNA binding </t>
  </si>
  <si>
    <t xml:space="preserve">Saccharopine dehydrogenase (NAD+, L-Glutamate forming) activity </t>
  </si>
  <si>
    <t xml:space="preserve">Saccharopine dehydrogenase (NAD+, L-Lysine forming) activity </t>
  </si>
  <si>
    <t xml:space="preserve">Saccharopine dehydrogenase activity </t>
  </si>
  <si>
    <t xml:space="preserve">S-adenosylmethionine-dependant methyltransferase activity </t>
  </si>
  <si>
    <t xml:space="preserve">Sequence-specific DNA binding </t>
  </si>
  <si>
    <t xml:space="preserve">Serine-O-acetyltransferase activity </t>
  </si>
  <si>
    <t xml:space="preserve">Serine-type endopeptidase inhibitor activity </t>
  </si>
  <si>
    <t xml:space="preserve">Signaling receptor activity </t>
  </si>
  <si>
    <t xml:space="preserve">Structural constituent of cytoskeleton </t>
  </si>
  <si>
    <t xml:space="preserve">Sulfite reductase (ferrodoxin) activity </t>
  </si>
  <si>
    <t>S11</t>
  </si>
  <si>
    <t xml:space="preserve">Sulfite reductase activity </t>
  </si>
  <si>
    <t xml:space="preserve">Transcription coactivator activity </t>
  </si>
  <si>
    <t xml:space="preserve">Transcription factor binding </t>
  </si>
  <si>
    <t xml:space="preserve">Transcription regulatory region DNA binding </t>
  </si>
  <si>
    <t xml:space="preserve">Transcription regulatory region sequence-specific DNA binding </t>
  </si>
  <si>
    <t>T5</t>
  </si>
  <si>
    <t xml:space="preserve">Transferase activity </t>
  </si>
  <si>
    <t>T6</t>
  </si>
  <si>
    <t xml:space="preserve">Transferase activity; transfering acyl groups other than amino-acyl groups </t>
  </si>
  <si>
    <t>T7</t>
  </si>
  <si>
    <t xml:space="preserve">Transferase activity; transferring acyl groups </t>
  </si>
  <si>
    <t>T8</t>
  </si>
  <si>
    <t xml:space="preserve">Transferase activity; transferring glycosyl groups </t>
  </si>
  <si>
    <t>T9</t>
  </si>
  <si>
    <t xml:space="preserve">Transferase activity; transferring hexosyl groups </t>
  </si>
  <si>
    <t>T10</t>
  </si>
  <si>
    <t xml:space="preserve">Transferase activity; transferring phosphurus-containing groups </t>
  </si>
  <si>
    <t>T11</t>
  </si>
  <si>
    <t xml:space="preserve">Transmembrane receptor protein serine/threonine kinase activity </t>
  </si>
  <si>
    <t>T12</t>
  </si>
  <si>
    <t xml:space="preserve">Transmembrane transporter activity </t>
  </si>
  <si>
    <t xml:space="preserve">Ubiquitin conjugating enzyme activity </t>
  </si>
  <si>
    <t xml:space="preserve">Ubiquitin-protein transferase activity </t>
  </si>
  <si>
    <t>U3</t>
  </si>
  <si>
    <t xml:space="preserve">Ubiquitinyl hydrolase activity </t>
  </si>
  <si>
    <t>U4</t>
  </si>
  <si>
    <t xml:space="preserve">UDP glycosyltransferase activity </t>
  </si>
  <si>
    <t>U5</t>
  </si>
  <si>
    <t xml:space="preserve">Unfolded protein binding </t>
  </si>
  <si>
    <t>U6</t>
  </si>
  <si>
    <t xml:space="preserve">Uroporphyrin - 3 C - methyltransferase activity </t>
  </si>
  <si>
    <t xml:space="preserve">Very-long-chain 3-ketoacyl-CoA synthase activity </t>
  </si>
  <si>
    <t>X1</t>
  </si>
  <si>
    <t xml:space="preserve">Xenobiotic transmembrane transporter activity </t>
  </si>
  <si>
    <t>Z1</t>
  </si>
  <si>
    <t xml:space="preserve">Zinc ion binding </t>
  </si>
  <si>
    <t>No. of genes</t>
  </si>
  <si>
    <t>Summary of number of genes annotated to all GO annotations obtained for DEGs</t>
  </si>
  <si>
    <t>Enrichment FDR</t>
  </si>
  <si>
    <t>Genes in list</t>
  </si>
  <si>
    <t>Total genes</t>
  </si>
  <si>
    <t>Functional Category</t>
  </si>
  <si>
    <t>Genes</t>
  </si>
  <si>
    <t xml:space="preserve">Response to stimulus </t>
  </si>
  <si>
    <t>SOLYC02G064980.1 SOLYC02G083860.3 SOLYC02G090970.1 SOLYC02G090990.1 SOLYC03G096630.1 SOLYC03G112310.1 SOLYC03G113100.3 SOLYC03G117640.1 SOLYC03G118970.3 SOLYC05G009170.2 SOLYC06G076020.3 SOLYC07G007800.3 SOLYC08G080540.3 SOLYC09G008070.3 SOLYC09G065630.3 SOLYC09G075950.1 SOLYC09G098170.3 SOLYC10G079380.2 SOLYC10G080880.2 SOLYC10G086410.3 SOLYC11G010380.2 SOLYC11G066100.2 SOLYC11G072630.2 SOLYC12G005850.2 SOLYC07G008620.1 SOLYC01G110800.3 SOLYC01G110920.3 SOLYC01G110930.1 SOLYC02G080530.3 SOLYC03G093610.1 SOLYC03G123550.1 SOLYC04G072900.1 SOLYC05G052520.3 SOLYC06G065820.3 SOLYC07G007760.3 SOLYC09G005120.3 SOLYC09G075440.3 SOLYC11G065620.2 SOLYC11G071830.2</t>
  </si>
  <si>
    <t xml:space="preserve">Chaperone-mediated protein folding </t>
  </si>
  <si>
    <t>SOLYC02G077670.3 SOLYC06G076020.3 SOLYC09G075950.1 SOLYC09G092690.3 SOLYC10G086410.3 SOLYC11G066100.2</t>
  </si>
  <si>
    <t xml:space="preserve">Response to organic substance </t>
  </si>
  <si>
    <t>SOLYC03G096630.1 SOLYC05G009170.2 SOLYC06G076020.3 SOLYC07G007800.3 SOLYC09G008070.3 SOLYC09G065630.3 SOLYC09G075950.1 SOLYC10G080880.2 SOLYC10G086410.3 SOLYC11G066100.2 SOLYC01G110800.3 SOLYC01G110920.3 SOLYC01G110930.1 SOLYC03G093610.1 SOLYC03G123550.1 SOLYC05G052520.3 SOLYC09G075440.3</t>
  </si>
  <si>
    <t xml:space="preserve">Response to chemical </t>
  </si>
  <si>
    <t>SOLYC03G096630.1 SOLYC03G118970.3 SOLYC05G009170.2 SOLYC06G076020.3 SOLYC07G007800.3 SOLYC09G008070.3 SOLYC09G065630.3 SOLYC09G075950.1 SOLYC10G080880.2 SOLYC10G086410.3 SOLYC11G010380.2 SOLYC11G066100.2 SOLYC12G005850.2 SOLYC01G110800.3 SOLYC01G110920.3 SOLYC01G110930.1 SOLYC03G093610.1 SOLYC03G123550.1 SOLYC05G052520.3 SOLYC09G075440.3</t>
  </si>
  <si>
    <t xml:space="preserve">Response to heat </t>
  </si>
  <si>
    <t>SOLYC06G076020.3 SOLYC08G080540.3 SOLYC09G075950.1 SOLYC10G079380.2 SOLYC10G086410.3 SOLYC11G066100.2 SOLYC09G005120.3 SOLYC11G071830.2</t>
  </si>
  <si>
    <t xml:space="preserve">Cellular response to heat </t>
  </si>
  <si>
    <t>SOLYC06G076020.3 SOLYC08G080540.3 SOLYC09G075950.1 SOLYC10G079380.2 SOLYC10G086410.3 SOLYC11G066100.2</t>
  </si>
  <si>
    <t xml:space="preserve">Response to topologically incorrect protein </t>
  </si>
  <si>
    <t>SOLYC06G076020.3 SOLYC09G008070.3 SOLYC09G075950.1 SOLYC10G086410.3 SOLYC11G066100.2</t>
  </si>
  <si>
    <t xml:space="preserve">Cellular response to topologically incorrect protein </t>
  </si>
  <si>
    <t xml:space="preserve"> de novo  posttranslational protein folding </t>
  </si>
  <si>
    <t>SOLYC02G077670.3 SOLYC06G076020.3 SOLYC09G075950.1 SOLYC10G086410.3 SOLYC11G066100.2</t>
  </si>
  <si>
    <t xml:space="preserve">Chaperone cofactor-dependent protein refolding </t>
  </si>
  <si>
    <t xml:space="preserve">Cellular response to organic substance </t>
  </si>
  <si>
    <t>SOLYC03G096630.1 SOLYC05G009170.2 SOLYC06G076020.3 SOLYC09G008070.3 SOLYC09G065630.3 SOLYC09G075950.1 SOLYC10G080880.2 SOLYC10G086410.3 SOLYC11G066100.2 SOLYC03G093610.1 SOLYC05G052520.3 SOLYC09G075440.3</t>
  </si>
  <si>
    <t xml:space="preserve">Response to temperature stimulus </t>
  </si>
  <si>
    <t>SOLYC06G076020.3 SOLYC08G080540.3 SOLYC09G075950.1 SOLYC10G079380.2 SOLYC10G086410.3 SOLYC11G066100.2 SOLYC09G005120.3 SOLYC11G065620.2 SOLYC11G071830.2</t>
  </si>
  <si>
    <t xml:space="preserve">Response to stress </t>
  </si>
  <si>
    <t>SOLYC02G064980.1 SOLYC02G090970.1 SOLYC02G090990.1 SOLYC03G112310.1 SOLYC03G113100.3 SOLYC03G117640.1 SOLYC06G076020.3 SOLYC08G080540.3 SOLYC09G008070.3 SOLYC09G065630.3 SOLYC09G075950.1 SOLYC10G079380.2 SOLYC10G086410.3 SOLYC11G066100.2 SOLYC07G008620.1 SOLYC02G080530.3 SOLYC03G093610.1 SOLYC04G072900.1 SOLYC06G065820.3 SOLYC07G007760.3 SOLYC09G005120.3 SOLYC11G065620.2 SOLYC11G071830.2</t>
  </si>
  <si>
    <t xml:space="preserve"> de novo  protein folding </t>
  </si>
  <si>
    <t xml:space="preserve">Regulation of cellular process </t>
  </si>
  <si>
    <t>SOLYC01G100460.3 SOLYC02G064980.1 SOLYC02G090970.1 SOLYC02G090990.1 SOLYC03G096630.1 SOLYC03G117640.1 SOLYC04G078310.3 SOLYC05G009170.2 SOLYC06G074030.1 SOLYC08G080540.3 SOLYC09G065630.3 SOLYC09G098170.3 SOLYC10G008260.2 SOLYC10G079380.2 SOLYC10G080880.2 SOLYC11G006230.2 SOLYC11G072630.2 SOLYC02G089420.1 SOLYC03G020010.1 SOLYC03G093610.1 SOLYC03G112310.1 SOLYC03G116890.3 SOLYC03G119390.3 SOLYC03G121400.1 SOLYC04G072900.1 SOLYC05G006870.3 SOLYC05G052520.3 SOLYC06G065820.3 SOLYC07G053610.3 SOLYC09G008810.3 SOLYC09G011170.3 SOLYC09G015770.3 SOLYC09G075440.3 SOLYC10G006130.1 SOLYC10G050970.1 SOLYC11G012980.1 SOLYC12G009240.1 SOLYC12G049560.2</t>
  </si>
  <si>
    <t xml:space="preserve">Cellular response to unfolded protein </t>
  </si>
  <si>
    <t>SOLYC06G076020.3 SOLYC09G075950.1 SOLYC10G086410.3 SOLYC11G066100.2</t>
  </si>
  <si>
    <t xml:space="preserve">Regulation of biological process </t>
  </si>
  <si>
    <t>SOLYC01G100460.3 SOLYC02G064980.1 SOLYC02G090970.1 SOLYC02G090990.1 SOLYC03G096630.1 SOLYC03G117640.1 SOLYC04G078310.3 SOLYC05G009170.2 SOLYC06G074030.1 SOLYC08G080540.3 SOLYC09G065630.3 SOLYC09G098170.3 SOLYC10G008260.2 SOLYC10G079380.2 SOLYC10G080880.2 SOLYC11G006230.2 SOLYC11G072630.2 SOLYC02G069260.3 SOLYC02G089420.1 SOLYC03G020010.1 SOLYC03G093610.1 SOLYC03G112310.1 SOLYC03G116890.3 SOLYC03G119390.3 SOLYC03G121400.1 SOLYC04G072900.1 SOLYC05G006870.3 SOLYC05G052520.3 SOLYC06G065820.3 SOLYC07G053610.3 SOLYC09G008810.3 SOLYC09G011170.3 SOLYC09G015770.3 SOLYC09G075440.3 SOLYC10G006130.1 SOLYC10G050970.1 SOLYC11G012980.1 SOLYC12G009240.1 SOLYC12G049560.2 SOLYC12G096570.1</t>
  </si>
  <si>
    <t xml:space="preserve">Response to unfolded protein </t>
  </si>
  <si>
    <t xml:space="preserve">Biological regulation </t>
  </si>
  <si>
    <t>SOLYC01G100460.3 SOLYC02G064980.1 SOLYC02G090970.1 SOLYC02G090990.1 SOLYC03G096630.1 SOLYC03G117640.1 SOLYC04G006940.3 SOLYC04G078310.3 SOLYC05G009170.2 SOLYC06G074030.1 SOLYC08G006690.1 SOLYC08G080540.3 SOLYC09G065630.3 SOLYC09G098170.3 SOLYC10G008260.2 SOLYC10G079380.2 SOLYC10G080880.2 SOLYC11G006230.2 SOLYC11G072630.2 SOLYC02G069260.3 SOLYC02G089420.1 SOLYC03G020010.1 SOLYC03G093610.1 SOLYC03G112310.1 SOLYC03G116890.3 SOLYC03G119390.3 SOLYC03G121400.1 SOLYC04G072900.1 SOLYC05G006870.3 SOLYC05G052520.3 SOLYC06G065820.3 SOLYC07G053610.3 SOLYC09G008810.3 SOLYC09G011170.3 SOLYC09G015770.3 SOLYC09G075440.3 SOLYC10G006130.1 SOLYC10G050970.1 SOLYC11G012980.1 SOLYC12G009240.1 SOLYC12G049560.2 SOLYC12G096570.1</t>
  </si>
  <si>
    <t xml:space="preserve">Regulation of macromolecule metabolic process </t>
  </si>
  <si>
    <t>SOLYC01G100460.3 SOLYC02G064980.1 SOLYC02G090970.1 SOLYC02G090990.1 SOLYC03G117640.1 SOLYC04G078310.3 SOLYC06G074030.1 SOLYC08G080540.3 SOLYC10G008260.2 SOLYC10G079380.2 SOLYC11G006230.2 SOLYC11G072630.2 SOLYC02G069260.3 SOLYC02G089420.1 SOLYC03G020010.1 SOLYC03G093610.1 SOLYC03G116890.3 SOLYC03G119390.3 SOLYC03G121400.1 SOLYC04G072900.1 SOLYC06G065820.3 SOLYC07G053610.3 SOLYC09G008810.3 SOLYC09G011170.3 SOLYC09G015770.3 SOLYC10G006130.1 SOLYC10G050970.1 SOLYC11G012980.1 SOLYC12G009240.1 SOLYC12G049560.2</t>
  </si>
  <si>
    <t xml:space="preserve">Cellular response to stimulus </t>
  </si>
  <si>
    <t>SOLYC02G064980.1 SOLYC02G090970.1 SOLYC02G090990.1 SOLYC03G096630.1 SOLYC03G113100.3 SOLYC03G117640.1 SOLYC05G009170.2 SOLYC06G076020.3 SOLYC08G080540.3 SOLYC09G008070.3 SOLYC09G065630.3 SOLYC09G075950.1 SOLYC09G098170.3 SOLYC10G079380.2 SOLYC10G080880.2 SOLYC10G086410.3 SOLYC11G066100.2 SOLYC11G072630.2 SOLYC03G093610.1 SOLYC03G112310.1 SOLYC05G052520.3 SOLYC09G075440.3</t>
  </si>
  <si>
    <t xml:space="preserve">Cellular response to chemical stimulus </t>
  </si>
  <si>
    <t xml:space="preserve">Regulation of nitrogen compound metabolic process </t>
  </si>
  <si>
    <t>SOLYC01G100460.3 SOLYC02G064980.1 SOLYC02G090970.1 SOLYC02G090990.1 SOLYC03G117640.1 SOLYC04G078310.3 SOLYC06G074030.1 SOLYC08G080540.3 SOLYC10G008260.2 SOLYC10G079380.2 SOLYC11G006230.2 SOLYC02G089420.1 SOLYC03G020010.1 SOLYC03G093610.1 SOLYC03G116890.3 SOLYC03G119390.3 SOLYC03G121400.1 SOLYC04G072900.1 SOLYC06G065820.3 SOLYC07G053610.3 SOLYC09G008810.3 SOLYC09G011170.3 SOLYC09G015770.3 SOLYC10G006130.1 SOLYC10G050970.1 SOLYC11G012980.1 SOLYC12G009240.1 SOLYC12G049560.2</t>
  </si>
  <si>
    <t xml:space="preserve">Regulation of primary metabolic process </t>
  </si>
  <si>
    <t xml:space="preserve">Regulation of metabolic process </t>
  </si>
  <si>
    <t xml:space="preserve">Protein folding </t>
  </si>
  <si>
    <t>SOLYC02G077670.3 SOLYC06G076020.3 SOLYC09G075950.1 SOLYC09G092690.3 SOLYC10G084170.1 SOLYC10G086410.3 SOLYC11G066100.2 SOLYC11G071830.2</t>
  </si>
  <si>
    <t xml:space="preserve">Signal transduction by protein phosphorylation </t>
  </si>
  <si>
    <t>SOLYC02G064980.1 SOLYC02G090970.1 SOLYC02G090990.1 SOLYC03G117640.1 SOLYC09G075440.3 SOLYC11G072630.2</t>
  </si>
  <si>
    <t xml:space="preserve">Protein refolding </t>
  </si>
  <si>
    <t xml:space="preserve">Regulation of cellular metabolic process </t>
  </si>
  <si>
    <t xml:space="preserve">Cellular response to stress </t>
  </si>
  <si>
    <t>SOLYC02G064980.1 SOLYC02G090970.1 SOLYC02G090990.1 SOLYC03G113100.3 SOLYC03G117640.1 SOLYC06G076020.3 SOLYC08G080540.3 SOLYC09G008070.3 SOLYC09G075950.1 SOLYC10G079380.2 SOLYC10G086410.3 SOLYC11G066100.2</t>
  </si>
  <si>
    <t xml:space="preserve">Cell communication </t>
  </si>
  <si>
    <t>SOLYC02G064980.1 SOLYC02G090970.1 SOLYC02G090990.1 SOLYC03G096630.1 SOLYC03G117640.1 SOLYC05G009170.2 SOLYC09G065630.3 SOLYC09G098170.3 SOLYC10G080880.2 SOLYC11G072630.2 SOLYC03G093610.1 SOLYC03G112310.1 SOLYC05G052520.3 SOLYC07G063770.3 SOLYC09G009150.1 SOLYC09G075440.3</t>
  </si>
  <si>
    <t xml:space="preserve">Response to hormone </t>
  </si>
  <si>
    <t>SOLYC03G096630.1 SOLYC05G009170.2 SOLYC07G007800.3 SOLYC09G065630.3 SOLYC10G080880.2 SOLYC01G110800.3 SOLYC01G110920.3 SOLYC01G110930.1 SOLYC03G093610.1 SOLYC03G123550.1 SOLYC05G052520.3 SOLYC09G075440.3</t>
  </si>
  <si>
    <t xml:space="preserve">Response to endogenous stimulus </t>
  </si>
  <si>
    <t xml:space="preserve">Cellular developmental process </t>
  </si>
  <si>
    <t>SOLYC01G111500.3 SOLYC05G007690.2 SOLYC05G007710.3 SOLYC05G009170.2 SOLYC10G055410.2 SOLYC05G052520.3 SOLYC09G005120.3</t>
  </si>
  <si>
    <t xml:space="preserve">Regulation of gene expression </t>
  </si>
  <si>
    <t>SOLYC01G100460.3 SOLYC06G074030.1 SOLYC08G080540.3 SOLYC10G008260.2 SOLYC10G079380.2 SOLYC11G006230.2 SOLYC11G072630.2 SOLYC02G069260.3 SOLYC02G089420.1 SOLYC03G093610.1 SOLYC03G116890.3 SOLYC03G119390.3 SOLYC03G121400.1 SOLYC04G072900.1 SOLYC06G065820.3 SOLYC07G053610.3 SOLYC09G008810.3 SOLYC09G011170.3 SOLYC09G015770.3 SOLYC10G006130.1 SOLYC10G050970.1 SOLYC11G012980.1 SOLYC12G009240.1 SOLYC12G049560.2</t>
  </si>
  <si>
    <t xml:space="preserve">Signal transduction </t>
  </si>
  <si>
    <t>SOLYC02G064980.1 SOLYC02G090970.1 SOLYC02G090990.1 SOLYC03G096630.1 SOLYC03G117640.1 SOLYC05G009170.2 SOLYC09G065630.3 SOLYC09G098170.3 SOLYC10G080880.2 SOLYC11G072630.2 SOLYC03G093610.1 SOLYC03G112310.1 SOLYC05G052520.3 SOLYC09G075440.3</t>
  </si>
  <si>
    <t xml:space="preserve">Signaling </t>
  </si>
  <si>
    <t xml:space="preserve">Stress-activated protein kinase signaling cascade </t>
  </si>
  <si>
    <t>SOLYC02G064980.1 SOLYC02G090970.1 SOLYC02G090990.1 SOLYC03G117640.1</t>
  </si>
  <si>
    <t xml:space="preserve">Intracellular signal transduction </t>
  </si>
  <si>
    <t>SOLYC02G064980.1 SOLYC02G090970.1 SOLYC02G090990.1 SOLYC03G096630.1 SOLYC03G117640.1 SOLYC09G098170.3 SOLYC11G072630.2 SOLYC03G093610.1 SOLYC09G075440.3</t>
  </si>
  <si>
    <t>SOLYC01G111500.3 SOLYC05G007690.2 SOLYC05G007710.3 SOLYC05G009170.2 SOLYC10G055410.2 SOLYC09G005120.3</t>
  </si>
  <si>
    <t xml:space="preserve">Regulation of cellular macromolecule biosynthetic process </t>
  </si>
  <si>
    <t>SOLYC01G100460.3 SOLYC06G074030.1 SOLYC08G080540.3 SOLYC10G008260.2 SOLYC10G079380.2 SOLYC11G006230.2 SOLYC02G089420.1 SOLYC03G093610.1 SOLYC03G116890.3 SOLYC03G119390.3 SOLYC03G121400.1 SOLYC04G072900.1 SOLYC06G065820.3 SOLYC07G053610.3 SOLYC09G008810.3 SOLYC09G011170.3 SOLYC09G015770.3 SOLYC10G006130.1 SOLYC10G050970.1 SOLYC11G012980.1 SOLYC12G009240.1 SOLYC12G049560.2</t>
  </si>
  <si>
    <t xml:space="preserve">Regulation of macromolecule biosynthetic process </t>
  </si>
  <si>
    <t xml:space="preserve">Regulation of cellular biosynthetic process </t>
  </si>
  <si>
    <t xml:space="preserve">Regulation of transcription, DNA-templated </t>
  </si>
  <si>
    <t>SOLYC01G100460.3 SOLYC08G080540.3 SOLYC10G008260.2 SOLYC10G079380.2 SOLYC11G006230.2 SOLYC02G089420.1 SOLYC03G093610.1 SOLYC03G116890.3 SOLYC03G119390.3 SOLYC03G121400.1 SOLYC04G072900.1 SOLYC06G065820.3 SOLYC07G053610.3 SOLYC09G008810.3 SOLYC09G011170.3 SOLYC09G015770.3 SOLYC10G006130.1 SOLYC10G050970.1 SOLYC11G012980.1 SOLYC12G009240.1 SOLYC12G049560.2</t>
  </si>
  <si>
    <t xml:space="preserve">Regulation of nucleic acid-templated transcription </t>
  </si>
  <si>
    <t xml:space="preserve">Regulation of RNA biosynthetic process </t>
  </si>
  <si>
    <t xml:space="preserve">Ethylene-activated signaling pathway </t>
  </si>
  <si>
    <t>SOLYC03G096630.1 SOLYC03G093610.1 SOLYC09G075440.3</t>
  </si>
  <si>
    <t xml:space="preserve">Regulation of biosynthetic process </t>
  </si>
  <si>
    <t xml:space="preserve">Aromatic compound biosynthetic process </t>
  </si>
  <si>
    <t>SOLYC01G086650.3 SOLYC01G100460.3 SOLYC03G120090.1 SOLYC08G080540.3 SOLYC10G008260.2 SOLYC10G079380.2 SOLYC11G006230.2 SOLYC12G041960.2 SOLYC02G089420.1 SOLYC02G093250.3 SOLYC03G093610.1 SOLYC03G116890.3 SOLYC03G119390.3 SOLYC03G121400.1 SOLYC04G072900.1 SOLYC04G076970.3 SOLYC06G065820.3 SOLYC07G053610.3 SOLYC09G008810.3 SOLYC09G011170.3 SOLYC09G015770.3 SOLYC10G006130.1 SOLYC10G050970.1 SOLYC11G012980.1 SOLYC12G009240.1 SOLYC12G049560.2</t>
  </si>
  <si>
    <t xml:space="preserve">Regulation of RNA metabolic process </t>
  </si>
  <si>
    <t xml:space="preserve">Cellular response to ethylene stimulus </t>
  </si>
  <si>
    <t xml:space="preserve">Activation of protein kinase activity </t>
  </si>
  <si>
    <t xml:space="preserve">Regulation of nucleobase-containing compound metabolic process </t>
  </si>
  <si>
    <t xml:space="preserve">Regulation of protein kinase activity </t>
  </si>
  <si>
    <t>SOLYC02G064980.1 SOLYC02G090970.1 SOLYC02G090990.1 SOLYC03G117640.1 SOLYC04G078310.3</t>
  </si>
  <si>
    <t xml:space="preserve">Response to abiotic stimulus </t>
  </si>
  <si>
    <t>SOLYC02G083860.3 SOLYC06G076020.3 SOLYC08G080540.3 SOLYC09G075950.1 SOLYC10G079380.2 SOLYC10G086410.3 SOLYC11G066100.2 SOLYC09G005120.3 SOLYC11G065620.2 SOLYC11G071830.2</t>
  </si>
  <si>
    <t xml:space="preserve">Regulation of kinase activity </t>
  </si>
  <si>
    <t xml:space="preserve">Hormone-mediated signaling pathway </t>
  </si>
  <si>
    <t>SOLYC03G096630.1 SOLYC05G009170.2 SOLYC09G065630.3 SOLYC10G080880.2 SOLYC03G093610.1 SOLYC05G052520.3 SOLYC09G075440.3</t>
  </si>
  <si>
    <t xml:space="preserve">Drug transport </t>
  </si>
  <si>
    <t>SOLYC03G118970.3 SOLYC11G010380.2 SOLYC12G005850.2</t>
  </si>
  <si>
    <t xml:space="preserve">Response to drug </t>
  </si>
  <si>
    <t xml:space="preserve">Positive regulation of protein kinase activity </t>
  </si>
  <si>
    <t xml:space="preserve">Transcription, DNA-templated </t>
  </si>
  <si>
    <t>SOLYC01G100460.3 SOLYC08G080540.3 SOLYC10G008260.2 SOLYC10G079380.2 SOLYC11G006230.2 SOLYC02G089420.1 SOLYC03G093610.1 SOLYC03G116890.3 SOLYC03G119390.3 SOLYC03G121400.1 SOLYC04G072900.1 SOLYC04G076970.3 SOLYC06G065820.3 SOLYC07G053610.3 SOLYC09G008810.3 SOLYC09G011170.3 SOLYC09G015770.3 SOLYC10G006130.1 SOLYC10G050970.1 SOLYC11G012980.1 SOLYC12G009240.1 SOLYC12G049560.2</t>
  </si>
  <si>
    <t xml:space="preserve">Nucleic acid-templated transcription </t>
  </si>
  <si>
    <t xml:space="preserve">Organic cyclic compound biosynthetic process </t>
  </si>
  <si>
    <t>SOLYC01G086650.3 SOLYC01G100460.3 SOLYC03G120090.1 SOLYC08G080540.3 SOLYC10G008260.2 SOLYC10G079380.2 SOLYC11G006230.2 SOLYC02G086770.3 SOLYC02G089420.1 SOLYC02G093250.3 SOLYC03G093610.1 SOLYC03G116890.3 SOLYC03G119390.3 SOLYC03G121400.1 SOLYC04G072900.1 SOLYC04G076970.3 SOLYC06G065820.3 SOLYC07G053610.3 SOLYC09G008810.3 SOLYC09G011170.3 SOLYC09G015770.3 SOLYC10G006130.1 SOLYC10G050970.1 SOLYC11G012980.1 SOLYC12G009240.1 SOLYC12G049560.2</t>
  </si>
  <si>
    <t xml:space="preserve">Drug transmembrane transport </t>
  </si>
  <si>
    <t xml:space="preserve">RNA biosynthetic process </t>
  </si>
  <si>
    <t xml:space="preserve">Positive regulation of kinase activity </t>
  </si>
  <si>
    <t xml:space="preserve">Cellular response to hormone stimulus </t>
  </si>
  <si>
    <t xml:space="preserve">Positive regulation of phosphorus metabolic process </t>
  </si>
  <si>
    <t xml:space="preserve">Positive regulation of protein phosphorylation </t>
  </si>
  <si>
    <t xml:space="preserve">Positive regulation of phosphorylation </t>
  </si>
  <si>
    <t xml:space="preserve">Positive regulation of phosphate metabolic process </t>
  </si>
  <si>
    <t xml:space="preserve">Regulation of catalytic activity </t>
  </si>
  <si>
    <t>SOLYC02G064980.1 SOLYC02G090970.1 SOLYC02G090990.1 SOLYC03G117640.1 SOLYC04G078310.3 SOLYC08G006690.1 SOLYC03G020010.1</t>
  </si>
  <si>
    <t xml:space="preserve">Regulation of transferase activity </t>
  </si>
  <si>
    <t xml:space="preserve">Cellular response to endogenous stimulus </t>
  </si>
  <si>
    <t xml:space="preserve">Regulation of molecular function </t>
  </si>
  <si>
    <t xml:space="preserve">Regulation of protein phosphorylation </t>
  </si>
  <si>
    <t xml:space="preserve">Regulation of phosphorylation </t>
  </si>
  <si>
    <t xml:space="preserve">Positive regulation of transferase activity </t>
  </si>
  <si>
    <t xml:space="preserve">Regulation of cellular protein metabolic process </t>
  </si>
  <si>
    <t>SOLYC02G064980.1 SOLYC02G090970.1 SOLYC02G090990.1 SOLYC03G117640.1 SOLYC04G078310.3 SOLYC06G074030.1 SOLYC03G020010.1</t>
  </si>
  <si>
    <t xml:space="preserve">Developmental process </t>
  </si>
  <si>
    <t>SOLYC01G111500.3 SOLYC05G007690.2 SOLYC05G007710.3 SOLYC05G009170.2 SOLYC10G055410.2 SOLYC11G006230.2 SOLYC03G093610.1 SOLYC05G007450.3 SOLYC05G052520.3 SOLYC09G005120.3 SOLYC11G072630.2 SOLYC12G096570.1</t>
  </si>
  <si>
    <t xml:space="preserve">Heterocycle biosynthetic process </t>
  </si>
  <si>
    <t>SOLYC01G086650.3 SOLYC01G100460.3 SOLYC03G120090.1 SOLYC08G080540.3 SOLYC10G008260.2 SOLYC10G079380.2 SOLYC11G006230.2 SOLYC02G089420.1 SOLYC03G093610.1 SOLYC03G116890.3 SOLYC03G119390.3 SOLYC03G121400.1 SOLYC04G072900.1 SOLYC04G076970.3 SOLYC06G065820.3 SOLYC07G053610.3 SOLYC09G008810.3 SOLYC09G011170.3 SOLYC09G015770.3 SOLYC10G006130.1 SOLYC10G050970.1 SOLYC11G012980.1 SOLYC12G009240.1 SOLYC12G049560.2</t>
  </si>
  <si>
    <t xml:space="preserve">Regulation of protein metabolic process </t>
  </si>
  <si>
    <t xml:space="preserve">Positive regulation of protein modification process </t>
  </si>
  <si>
    <t xml:space="preserve">Response to ethylene </t>
  </si>
  <si>
    <t xml:space="preserve">Positive regulation of biological process </t>
  </si>
  <si>
    <t>SOLYC01G100460.3 SOLYC02G064980.1 SOLYC02G090970.1 SOLYC02G090990.1 SOLYC03G117640.1 SOLYC04G078310.3 SOLYC08G080540.3 SOLYC10G079380.2 SOLYC11G006230.2 SOLYC12G096570.1</t>
  </si>
  <si>
    <t xml:space="preserve">Biosynthetic process </t>
  </si>
  <si>
    <t>SOLYC01G086650.3 SOLYC01G100460.3 SOLYC02G083860.3 SOLYC03G120090.1 SOLYC05G007450.3 SOLYC06G074030.1 SOLYC07G017610.3 SOLYC07G065980.3 SOLYC08G080540.3 SOLYC10G008260.2 SOLYC10G079380.2 SOLYC11G006230.2 SOLYC11G065620.2 SOLYC12G014430.2 SOLYC12G041960.2 SOLYC02G082850.3 SOLYC02G086770.3 SOLYC02G089420.1 SOLYC02G093250.3 SOLYC03G093610.1 SOLYC03G116890.3 SOLYC03G119390.3 SOLYC03G121400.1 SOLYC04G072900.1 SOLYC04G076970.3 SOLYC05G013207.1 SOLYC06G065820.3 SOLYC07G053610.3 SOLYC09G008810.3 SOLYC09G011170.3 SOLYC09G015770.3 SOLYC09G065800.3 SOLYC10G006130.1 SOLYC10G050970.1 SOLYC11G012980.1 SOLYC12G009240.1 SOLYC12G049560.2</t>
  </si>
  <si>
    <t xml:space="preserve">Positive regulation of cellular process </t>
  </si>
  <si>
    <t>SOLYC01G100460.3 SOLYC02G064980.1 SOLYC02G090970.1 SOLYC02G090990.1 SOLYC03G117640.1 SOLYC04G078310.3 SOLYC08G080540.3 SOLYC10G079380.2 SOLYC11G006230.2</t>
  </si>
  <si>
    <t xml:space="preserve">Positive regulation of nitrogen compound metabolic process </t>
  </si>
  <si>
    <t>SOLYC01G100460.3 SOLYC02G064980.1 SOLYC02G090970.1 SOLYC02G090990.1 SOLYC03G117640.1 SOLYC08G080540.3 SOLYC10G079380.2 SOLYC11G006230.2</t>
  </si>
  <si>
    <t xml:space="preserve">Organic substance biosynthetic process </t>
  </si>
  <si>
    <t>SOLYC01G086650.3 SOLYC01G100460.3 SOLYC02G083860.3 SOLYC03G120090.1 SOLYC05G007450.3 SOLYC06G074030.1 SOLYC07G017610.3 SOLYC07G065980.3 SOLYC08G080540.3 SOLYC10G008260.2 SOLYC10G079380.2 SOLYC11G006230.2 SOLYC11G065620.2 SOLYC12G014430.2 SOLYC02G082850.3 SOLYC02G086770.3 SOLYC02G089420.1 SOLYC02G093250.3 SOLYC03G093610.1 SOLYC03G116890.3 SOLYC03G119390.3 SOLYC03G121400.1 SOLYC04G072900.1 SOLYC04G076970.3 SOLYC05G013207.1 SOLYC06G065820.3 SOLYC07G053610.3 SOLYC09G008810.3 SOLYC09G011170.3 SOLYC09G015770.3 SOLYC09G065800.3 SOLYC10G006130.1 SOLYC10G050970.1 SOLYC11G012980.1 SOLYC12G009240.1 SOLYC12G049560.2</t>
  </si>
  <si>
    <t xml:space="preserve">Nucleobase-containing compound biosynthetic process </t>
  </si>
  <si>
    <t xml:space="preserve">Positive regulation of cellular metabolic process </t>
  </si>
  <si>
    <t xml:space="preserve">Positive regulation of macromolecule metabolic process </t>
  </si>
  <si>
    <t xml:space="preserve">Regulation of phosphate metabolic process </t>
  </si>
  <si>
    <t xml:space="preserve">Regulation of phosphorus metabolic process </t>
  </si>
  <si>
    <t xml:space="preserve">Positive regulation of metabolic process </t>
  </si>
  <si>
    <t xml:space="preserve">Positive regulation of catalytic activity </t>
  </si>
  <si>
    <t xml:space="preserve">Regulation of protein modification process </t>
  </si>
  <si>
    <t xml:space="preserve">Positive regulation of molecular function </t>
  </si>
  <si>
    <t xml:space="preserve">Positive regulation of cellular protein metabolic process </t>
  </si>
  <si>
    <t xml:space="preserve">Cellular biosynthetic process </t>
  </si>
  <si>
    <t>SOLYC01G086650.3 SOLYC01G100460.3 SOLYC03G120090.1 SOLYC05G007450.3 SOLYC06G074030.1 SOLYC07G017610.3 SOLYC08G080540.3 SOLYC10G008260.2 SOLYC10G079380.2 SOLYC11G006230.2 SOLYC11G065620.2 SOLYC12G014430.2 SOLYC12G041960.2 SOLYC02G082850.3 SOLYC02G089420.1 SOLYC02G093250.3 SOLYC03G093610.1 SOLYC03G116890.3 SOLYC03G119390.3 SOLYC03G121400.1 SOLYC04G072900.1 SOLYC04G076970.3 SOLYC05G013207.1 SOLYC06G065820.3 SOLYC07G053610.3 SOLYC09G008810.3 SOLYC09G011170.3 SOLYC09G015770.3 SOLYC09G065800.3 SOLYC10G006130.1 SOLYC10G050970.1 SOLYC11G012980.1 SOLYC12G009240.1 SOLYC12G049560.2</t>
  </si>
  <si>
    <t xml:space="preserve">Defense response </t>
  </si>
  <si>
    <t>SOLYC03G112310.1 SOLYC09G065630.3 SOLYC07G008620.1 SOLYC03G093610.1 SOLYC04G072900.1 SOLYC06G065820.3 SOLYC07G007760.3</t>
  </si>
  <si>
    <t xml:space="preserve">Positive regulation of protein metabolic process </t>
  </si>
  <si>
    <t xml:space="preserve">Response to auxin </t>
  </si>
  <si>
    <t>SOLYC10G080880.2 SOLYC01G110800.3 SOLYC01G110920.3 SOLYC01G110930.1 SOLYC03G123550.1</t>
  </si>
  <si>
    <t xml:space="preserve">Positive regulation of transcription from RNA polymerase II promoter in response to stress </t>
  </si>
  <si>
    <t>SOLYC08G080540.3 SOLYC10G079380.2</t>
  </si>
  <si>
    <t xml:space="preserve">Positive regulation of transcription from RNA polymerase II promoter in response to heat stress </t>
  </si>
  <si>
    <t xml:space="preserve">Regulation of transcription from RNA polymerase II promoter in response to stress </t>
  </si>
  <si>
    <t xml:space="preserve">Regulation of DNA-templated transcription in response to stress </t>
  </si>
  <si>
    <t>GOBP terms enrichment analysis of DEGs</t>
  </si>
  <si>
    <t xml:space="preserve">Nucleus </t>
  </si>
  <si>
    <t>SOLYC01G100460.3 SOLYC01G111500.3 SOLYC03G043700.3 SOLYC03G114160.1 SOLYC04G072900.1 SOLYC04G078310.3 SOLYC05G007450.3 SOLYC05G007690.2 SOLYC05G007710.3 SOLYC05G009170.2 SOLYC08G080540.3 SOLYC09G008070.3 SOLYC09G056450.3 SOLYC09G065630.3 SOLYC10G048190.1 SOLYC10G055410.2 SOLYC10G079380.2 SOLYC11G006230.2 SOLYC11G012510.2 SOLYC11G072630.2 SOLYC10G085870.1 SOLYC03G093610.1 SOLYC03G096630.1 SOLYC03G116890.3 SOLYC03G121400.1 SOLYC04G014260.2 SOLYC05G052520.3 SOLYC06G065820.3 SOLYC07G053610.3 SOLYC08G076930.1 SOLYC09G008810.3 SOLYC09G011170.3 SOLYC09G015770.3 SOLYC09G091960.3 SOLYC10G006130.1 SOLYC10G050970.1 SOLYC11G012980.1 SOLYC12G009240.1 SOLYC12G049560.2 SOLYC12G096570.1</t>
  </si>
  <si>
    <t xml:space="preserve">Cytoplasm </t>
  </si>
  <si>
    <t>SOLYC01G100210.3 SOLYC02G064980.1 SOLYC02G077670.3 SOLYC02G082850.3 SOLYC02G090970.1 SOLYC02G090990.1 SOLYC03G043700.3 SOLYC03G097410.1 SOLYC03G113100.3 SOLYC03G114160.1 SOLYC03G117640.1 SOLYC04G006940.3 SOLYC04G078310.3 SOLYC06G054670.2 SOLYC06G074030.1 SOLYC06G076020.3 SOLYC07G017610.3 SOLYC07G064600.3 SOLYC08G006150.3 SOLYC09G008070.3 SOLYC09G011030.3 SOLYC09G056450.3 SOLYC09G061760.1 SOLYC09G075440.3 SOLYC09G075950.1 SOLYC09G092690.3 SOLYC10G080880.2 SOLYC10G086410.3 SOLYC10G086760.2 SOLYC11G065620.2 SOLYC11G066100.2 SOLYC11G071830.2 SOLYC11G072630.2 SOLYC12G005850.2 SOLYC12G014430.2 SOLYC10G085870.1 SOLYC01G086650.3 SOLYC03G112310.1 SOLYC03G120090.1 SOLYC04G014600.3 SOLYC09G005120.3 SOLYC09G009150.1 SOLYC12G007020.2 SOLYC12G096570.1</t>
  </si>
  <si>
    <t>GOCC terms enrichment analysis of DEGs</t>
  </si>
  <si>
    <t xml:space="preserve">Molecular function regulator </t>
  </si>
  <si>
    <t>SOLYC01G100460.3 SOLYC03G096630.1 SOLYC03G119390.3 SOLYC04G078310.3 SOLYC05G009170.2 SOLYC08G006690.1 SOLYC08G080540.3 SOLYC09G011030.3 SOLYC10G079380.2 SOLYC11G005770.2 SOLYC11G012510.2 SOLYC02G089420.1 SOLYC03G020010.1 SOLYC03G020030.3 SOLYC03G093610.1 SOLYC03G116890.3 SOLYC04G072900.1 SOLYC06G065820.3 SOLYC06G072220.1 SOLYC06G072230.1 SOLYC09G008810.3 SOLYC09G011170.3 SOLYC09G015770.3 SOLYC10G006130.1 SOLYC10G050970.1 SOLYC10G078930.2 SOLYC11G006230.2 SOLYC11G012980.1 SOLYC12G009240.1 SOLYC12G049560.2</t>
  </si>
  <si>
    <t>SOLYC06G076020.3 SOLYC09G075950.1 SOLYC10G086410.3 SOLYC11G066100.2 SOLYC10G078930.2 SOLYC11G071830.2</t>
  </si>
  <si>
    <t xml:space="preserve">DNA-binding transcription factor activity </t>
  </si>
  <si>
    <t>SOLYC01G100460.3 SOLYC03G096630.1 SOLYC03G119390.3 SOLYC05G009170.2 SOLYC08G080540.3 SOLYC10G079380.2 SOLYC11G012510.2 SOLYC02G089420.1 SOLYC03G093610.1 SOLYC03G116890.3 SOLYC04G072900.1 SOLYC06G065820.3 SOLYC09G008810.3 SOLYC09G011170.3 SOLYC09G015770.3 SOLYC10G006130.1 SOLYC10G050970.1 SOLYC11G012980.1 SOLYC12G009240.1 SOLYC12G049560.2</t>
  </si>
  <si>
    <t xml:space="preserve">Transcription regulator activity </t>
  </si>
  <si>
    <t>SOLYC01G100460.3 SOLYC03G096630.1 SOLYC03G119390.3 SOLYC05G009170.2 SOLYC08G080540.3 SOLYC10G079380.2 SOLYC11G012510.2 SOLYC02G089420.1 SOLYC03G093610.1 SOLYC03G116890.3 SOLYC04G072900.1 SOLYC06G065820.3 SOLYC09G008810.3 SOLYC09G011170.3 SOLYC09G015770.3 SOLYC10G006130.1 SOLYC10G050970.1 SOLYC11G006230.2 SOLYC11G012980.1 SOLYC12G009240.1 SOLYC12G049560.2</t>
  </si>
  <si>
    <t>SOLYC01G100460.3 SOLYC01G111500.3 SOLYC03G119390.3 SOLYC04G072900.1 SOLYC05G007450.3 SOLYC05G007690.2 SOLYC05G007710.3 SOLYC05G009170.2 SOLYC08G080540.3 SOLYC10G008260.2 SOLYC10G055410.2 SOLYC10G079380.2 SOLYC11G012510.2 SOLYC03G116890.3 SOLYC04G076970.3 SOLYC09G008810.3 SOLYC09G015770.3 SOLYC10G006130.1</t>
  </si>
  <si>
    <t>SOLYC01G100460.3 SOLYC01G111500.3 SOLYC03G096630.1 SOLYC03G119390.3 SOLYC04G072900.1 SOLYC05G007450.3 SOLYC05G007690.2 SOLYC05G007710.3 SOLYC05G009170.2 SOLYC08G080540.3 SOLYC10G008260.2 SOLYC10G055410.2 SOLYC10G079380.2 SOLYC11G012510.2 SOLYC03G093610.1 SOLYC03G116890.3 SOLYC03G121400.1 SOLYC04G014260.2 SOLYC04G076970.3 SOLYC04G078420.1 SOLYC04G079360.1 SOLYC05G007580.1 SOLYC06G065820.3 SOLYC07G053610.3 SOLYC09G008810.3 SOLYC09G015770.3 SOLYC09G091960.3 SOLYC10G006130.1 SOLYC10G050970.1 SOLYC11G012980.1 SOLYC12G009240.1 SOLYC12G049560.2</t>
  </si>
  <si>
    <t>SOLYC02G077670.3 SOLYC06G076020.3 SOLYC09G075950.1 SOLYC10G086410.3 SOLYC11G066100.2 SOLYC11G071830.2</t>
  </si>
  <si>
    <t>SOLYC03G020010.1 SOLYC03G020030.3 SOLYC06G072220.1 SOLYC06G072230.1</t>
  </si>
  <si>
    <t xml:space="preserve">UDP-glycosyltransferase activity </t>
  </si>
  <si>
    <t>SOLYC01G095620.3 SOLYC07G043480.1 SOLYC08G006410.3 SOLYC10G085870.1 SOLYC12G014010.2 SOLYC12G042600.2 SOLYC12G014430.2</t>
  </si>
  <si>
    <t xml:space="preserve">Enzyme regulator activity </t>
  </si>
  <si>
    <t>SOLYC04G078310.3 SOLYC08G006690.1 SOLYC09G011030.3 SOLYC11G005770.2 SOLYC03G020010.1 SOLYC03G020030.3 SOLYC06G072220.1 SOLYC06G072230.1 SOLYC10G078930.2</t>
  </si>
  <si>
    <t xml:space="preserve">Peptidase regulator activity </t>
  </si>
  <si>
    <t xml:space="preserve">Endopeptidase regulator activity </t>
  </si>
  <si>
    <t>SOLYC08G006690.1 SOLYC11G005770.2 SOLYC03G020010.1 SOLYC03G020030.3 SOLYC06G072220.1 SOLYC06G072230.1</t>
  </si>
  <si>
    <t>SOLYC02G077670.3 SOLYC10G078930.2 SOLYC10G084170.1</t>
  </si>
  <si>
    <t>SOLYC01G095620.3 SOLYC08G006410.3 SOLYC10G085870.1</t>
  </si>
  <si>
    <t xml:space="preserve">Protein serine/threonine kinase activity </t>
  </si>
  <si>
    <t>SOLYC01G094020.3 SOLYC02G064980.1 SOLYC02G090970.1 SOLYC02G090990.1 SOLYC03G112310.1 SOLYC03G117640.1 SOLYC07G063770.3 SOLYC11G072630.2 SOLYC12G005450.1</t>
  </si>
  <si>
    <t xml:space="preserve">ATPase regulator activity </t>
  </si>
  <si>
    <t>SOLYC09G011030.3 SOLYC10G078930.2</t>
  </si>
  <si>
    <t>SOLYC01G100460.3 SOLYC01G111500.3 SOLYC03G096630.1 SOLYC03G119390.3 SOLYC04G072900.1 SOLYC05G007450.3 SOLYC05G007690.2 SOLYC05G007710.3 SOLYC05G009170.2 SOLYC08G080540.3 SOLYC10G008260.2 SOLYC10G055410.2 SOLYC10G079380.2 SOLYC11G012510.2 SOLYC02G069260.3 SOLYC03G093610.1 SOLYC03G116890.3 SOLYC03G121400.1 SOLYC04G014260.2 SOLYC04G076970.3 SOLYC04G078420.1 SOLYC04G079360.1 SOLYC05G007580.1 SOLYC06G065820.3 SOLYC06G074030.1 SOLYC07G053610.3 SOLYC09G008810.3 SOLYC09G015770.3 SOLYC09G091960.3 SOLYC10G006130.1 SOLYC10G050970.1 SOLYC11G012980.1 SOLYC12G009240.1 SOLYC12G049560.2</t>
  </si>
  <si>
    <t xml:space="preserve">Sequence-specific double-stranded DNA binding </t>
  </si>
  <si>
    <t>SOLYC01G100460.3 SOLYC05G007450.3 SOLYC08G080540.3 SOLYC10G008260.2 SOLYC10G079380.2</t>
  </si>
  <si>
    <t xml:space="preserve">UDP-glucosyltransferase activity </t>
  </si>
  <si>
    <t>SOLYC01G095620.3 SOLYC08G006410.3 SOLYC10G085870.1 SOLYC12G014430.2</t>
  </si>
  <si>
    <t>GOMF terms enrichment analysis of DEGs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</si>
</sst>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i/>
      <sz val="10"/>
      <color indexed="8"/>
      <name val="Arial"/>
      <family val="2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/>
    <xf numFmtId="0" fontId="4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2" xfId="0" applyFont="1" applyBorder="1"/>
    <xf numFmtId="0" fontId="2" fillId="0" borderId="2" xfId="0" applyFont="1" applyBorder="1"/>
    <xf numFmtId="0" fontId="0" fillId="0" borderId="0" xfId="0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3"/>
  <sheetViews>
    <sheetView workbookViewId="0">
      <selection activeCell="Q1" sqref="Q1"/>
    </sheetView>
  </sheetViews>
  <sheetFormatPr defaultRowHeight="15" x14ac:dyDescent="0.25"/>
  <cols>
    <col min="1" max="1" width="16.28515625" bestFit="1" customWidth="1"/>
    <col min="8" max="8" width="11.28515625" customWidth="1"/>
  </cols>
  <sheetData>
    <row r="2" spans="1:17" x14ac:dyDescent="0.25">
      <c r="F2" s="13" t="s">
        <v>712</v>
      </c>
      <c r="G2" s="13"/>
      <c r="H2" s="13"/>
      <c r="I2" s="13"/>
      <c r="J2" s="13"/>
      <c r="K2" s="13"/>
      <c r="L2" s="13"/>
      <c r="M2" s="13"/>
      <c r="N2" s="13"/>
    </row>
    <row r="4" spans="1:17" x14ac:dyDescent="0.25">
      <c r="A4" s="8" t="s">
        <v>0</v>
      </c>
      <c r="B4" s="9" t="s">
        <v>1</v>
      </c>
      <c r="C4" s="9"/>
      <c r="D4" s="9" t="s">
        <v>2</v>
      </c>
      <c r="E4" s="9"/>
      <c r="F4" s="9"/>
      <c r="G4" s="9"/>
      <c r="H4" s="9"/>
      <c r="I4" s="9" t="s">
        <v>3</v>
      </c>
      <c r="J4" s="9"/>
      <c r="K4" s="9"/>
      <c r="L4" s="9"/>
      <c r="M4" s="9" t="s">
        <v>4</v>
      </c>
      <c r="N4" s="9"/>
      <c r="O4" s="9"/>
      <c r="P4" s="9"/>
      <c r="Q4" s="9"/>
    </row>
    <row r="5" spans="1:17" x14ac:dyDescent="0.25">
      <c r="A5" t="s">
        <v>5</v>
      </c>
      <c r="B5" s="1" t="s">
        <v>6</v>
      </c>
      <c r="C5" s="1"/>
      <c r="D5" s="2" t="s">
        <v>7</v>
      </c>
      <c r="E5" s="2"/>
      <c r="F5" s="2"/>
      <c r="G5" s="2"/>
      <c r="H5" s="2"/>
      <c r="I5" s="2" t="s">
        <v>7</v>
      </c>
      <c r="J5" s="2"/>
      <c r="K5" s="2"/>
      <c r="L5" s="2"/>
      <c r="M5" s="2" t="s">
        <v>7</v>
      </c>
      <c r="N5" s="2"/>
      <c r="O5" s="2"/>
      <c r="P5" s="2"/>
      <c r="Q5" s="2"/>
    </row>
    <row r="6" spans="1:17" x14ac:dyDescent="0.25">
      <c r="A6" t="s">
        <v>8</v>
      </c>
      <c r="B6" s="1" t="s">
        <v>9</v>
      </c>
      <c r="C6" s="1"/>
      <c r="D6" s="2" t="s">
        <v>7</v>
      </c>
      <c r="E6" s="2"/>
      <c r="F6" s="2"/>
      <c r="G6" s="2"/>
      <c r="H6" s="2"/>
      <c r="I6" s="2" t="s">
        <v>7</v>
      </c>
      <c r="J6" s="2"/>
      <c r="K6" s="2"/>
      <c r="L6" s="2"/>
      <c r="M6" s="2" t="s">
        <v>7</v>
      </c>
      <c r="N6" s="2"/>
      <c r="O6" s="2"/>
      <c r="P6" s="2"/>
      <c r="Q6" s="2"/>
    </row>
    <row r="7" spans="1:17" x14ac:dyDescent="0.25">
      <c r="A7" t="s">
        <v>10</v>
      </c>
      <c r="B7" s="1" t="s">
        <v>11</v>
      </c>
      <c r="C7" s="1"/>
      <c r="D7" s="3" t="s">
        <v>12</v>
      </c>
      <c r="E7" s="3"/>
      <c r="F7" s="3"/>
      <c r="G7" s="3"/>
      <c r="H7" s="3"/>
      <c r="I7" s="1" t="s">
        <v>13</v>
      </c>
      <c r="J7" s="1"/>
      <c r="K7" s="1"/>
      <c r="L7" s="1"/>
      <c r="M7" s="1" t="s">
        <v>14</v>
      </c>
      <c r="N7" s="1"/>
      <c r="O7" s="1"/>
      <c r="P7" s="1"/>
      <c r="Q7" s="1"/>
    </row>
    <row r="8" spans="1:17" x14ac:dyDescent="0.25">
      <c r="A8" t="s">
        <v>15</v>
      </c>
      <c r="B8" s="1" t="s">
        <v>16</v>
      </c>
      <c r="C8" s="1"/>
      <c r="D8" s="2" t="s">
        <v>7</v>
      </c>
      <c r="E8" s="2"/>
      <c r="F8" s="2"/>
      <c r="G8" s="2"/>
      <c r="H8" s="2"/>
      <c r="I8" s="3" t="s">
        <v>17</v>
      </c>
      <c r="J8" s="3"/>
      <c r="K8" s="3"/>
      <c r="L8" s="3"/>
      <c r="M8" s="1" t="s">
        <v>18</v>
      </c>
      <c r="N8" s="1"/>
      <c r="O8" s="1"/>
      <c r="P8" s="1"/>
      <c r="Q8" s="1"/>
    </row>
    <row r="9" spans="1:17" x14ac:dyDescent="0.25">
      <c r="A9" t="s">
        <v>19</v>
      </c>
      <c r="B9" s="1" t="s">
        <v>20</v>
      </c>
      <c r="C9" s="1"/>
      <c r="D9" s="2" t="s">
        <v>7</v>
      </c>
      <c r="E9" s="2"/>
      <c r="F9" s="2"/>
      <c r="G9" s="2"/>
      <c r="H9" s="2"/>
      <c r="I9" s="1" t="s">
        <v>21</v>
      </c>
      <c r="J9" s="1"/>
      <c r="K9" s="1"/>
      <c r="L9" s="1"/>
      <c r="M9" s="3" t="s">
        <v>22</v>
      </c>
      <c r="N9" s="3"/>
      <c r="O9" s="3"/>
      <c r="P9" s="3"/>
      <c r="Q9" s="3"/>
    </row>
    <row r="10" spans="1:17" x14ac:dyDescent="0.25">
      <c r="A10" t="s">
        <v>23</v>
      </c>
      <c r="B10" s="1" t="s">
        <v>24</v>
      </c>
      <c r="C10" s="1"/>
      <c r="D10" s="1" t="s">
        <v>25</v>
      </c>
      <c r="E10" s="1"/>
      <c r="F10" s="1"/>
      <c r="G10" s="1"/>
      <c r="H10" s="1"/>
      <c r="I10" s="2" t="s">
        <v>7</v>
      </c>
      <c r="J10" s="2"/>
      <c r="K10" s="2"/>
      <c r="L10" s="2"/>
      <c r="M10" s="3" t="s">
        <v>26</v>
      </c>
      <c r="N10" s="3"/>
      <c r="O10" s="3"/>
      <c r="P10" s="3"/>
      <c r="Q10" s="3"/>
    </row>
    <row r="11" spans="1:17" x14ac:dyDescent="0.25">
      <c r="A11" t="s">
        <v>27</v>
      </c>
      <c r="B11" s="1" t="s">
        <v>28</v>
      </c>
      <c r="C11" s="1"/>
      <c r="D11" s="1" t="s">
        <v>29</v>
      </c>
      <c r="E11" s="1"/>
      <c r="F11" s="1"/>
      <c r="G11" s="1"/>
      <c r="H11" s="1"/>
      <c r="I11" s="1" t="s">
        <v>30</v>
      </c>
      <c r="J11" s="1"/>
      <c r="K11" s="1"/>
      <c r="L11" s="1"/>
      <c r="M11" s="1" t="s">
        <v>31</v>
      </c>
      <c r="N11" s="1"/>
      <c r="O11" s="1"/>
      <c r="P11" s="1"/>
      <c r="Q11" s="1"/>
    </row>
    <row r="12" spans="1:17" x14ac:dyDescent="0.25">
      <c r="A12" t="s">
        <v>32</v>
      </c>
      <c r="B12" s="1" t="s">
        <v>33</v>
      </c>
      <c r="C12" s="1"/>
      <c r="D12" s="2" t="s">
        <v>7</v>
      </c>
      <c r="E12" s="2"/>
      <c r="F12" s="2"/>
      <c r="G12" s="2"/>
      <c r="H12" s="2"/>
      <c r="I12" s="1" t="s">
        <v>34</v>
      </c>
      <c r="J12" s="1"/>
      <c r="K12" s="1"/>
      <c r="L12" s="1"/>
      <c r="M12" s="1" t="s">
        <v>35</v>
      </c>
      <c r="N12" s="1"/>
      <c r="O12" s="1"/>
      <c r="P12" s="1"/>
      <c r="Q12" s="1"/>
    </row>
    <row r="13" spans="1:17" x14ac:dyDescent="0.25">
      <c r="A13" t="s">
        <v>36</v>
      </c>
      <c r="B13" s="1" t="s">
        <v>37</v>
      </c>
      <c r="C13" s="1"/>
      <c r="D13" s="1" t="s">
        <v>38</v>
      </c>
      <c r="E13" s="1"/>
      <c r="F13" s="1"/>
      <c r="G13" s="1"/>
      <c r="H13" s="1"/>
      <c r="I13" s="1" t="s">
        <v>39</v>
      </c>
      <c r="J13" s="1"/>
      <c r="K13" s="1"/>
      <c r="L13" s="1"/>
      <c r="M13" s="1" t="s">
        <v>40</v>
      </c>
      <c r="N13" s="1"/>
      <c r="O13" s="1"/>
      <c r="P13" s="1"/>
      <c r="Q13" s="1"/>
    </row>
    <row r="14" spans="1:17" x14ac:dyDescent="0.25">
      <c r="A14" t="s">
        <v>41</v>
      </c>
      <c r="B14" s="1" t="s">
        <v>42</v>
      </c>
      <c r="C14" s="1"/>
      <c r="D14" s="1" t="s">
        <v>43</v>
      </c>
      <c r="E14" s="1"/>
      <c r="F14" s="1"/>
      <c r="G14" s="1"/>
      <c r="H14" s="1"/>
      <c r="I14" s="1" t="s">
        <v>44</v>
      </c>
      <c r="J14" s="1"/>
      <c r="K14" s="1"/>
      <c r="L14" s="1"/>
      <c r="M14" s="1" t="s">
        <v>45</v>
      </c>
      <c r="N14" s="1"/>
      <c r="O14" s="1"/>
      <c r="P14" s="1"/>
      <c r="Q14" s="1"/>
    </row>
    <row r="15" spans="1:17" x14ac:dyDescent="0.25">
      <c r="A15" t="s">
        <v>46</v>
      </c>
      <c r="B15" s="1" t="s">
        <v>47</v>
      </c>
      <c r="C15" s="1"/>
      <c r="D15" s="1" t="s">
        <v>48</v>
      </c>
      <c r="E15" s="1"/>
      <c r="F15" s="1"/>
      <c r="G15" s="1"/>
      <c r="H15" s="1"/>
      <c r="I15" s="1" t="s">
        <v>44</v>
      </c>
      <c r="J15" s="1"/>
      <c r="K15" s="1"/>
      <c r="L15" s="1"/>
      <c r="M15" s="1" t="s">
        <v>49</v>
      </c>
      <c r="N15" s="1"/>
      <c r="O15" s="1"/>
      <c r="P15" s="1"/>
      <c r="Q15" s="1"/>
    </row>
    <row r="16" spans="1:17" x14ac:dyDescent="0.25">
      <c r="A16" t="s">
        <v>50</v>
      </c>
      <c r="B16" s="1" t="s">
        <v>51</v>
      </c>
      <c r="C16" s="1"/>
      <c r="D16" s="4" t="s">
        <v>52</v>
      </c>
      <c r="E16" s="4"/>
      <c r="F16" s="4"/>
      <c r="G16" s="4"/>
      <c r="H16" s="4"/>
      <c r="I16" s="2" t="s">
        <v>7</v>
      </c>
      <c r="J16" s="2"/>
      <c r="K16" s="2"/>
      <c r="L16" s="2"/>
      <c r="M16" s="1" t="s">
        <v>53</v>
      </c>
      <c r="N16" s="1"/>
      <c r="O16" s="1"/>
      <c r="P16" s="1"/>
      <c r="Q16" s="1"/>
    </row>
    <row r="17" spans="1:17" x14ac:dyDescent="0.25">
      <c r="A17" t="s">
        <v>54</v>
      </c>
      <c r="B17" s="1" t="s">
        <v>55</v>
      </c>
      <c r="C17" s="1"/>
      <c r="D17" s="1" t="s">
        <v>56</v>
      </c>
      <c r="E17" s="1"/>
      <c r="F17" s="1"/>
      <c r="G17" s="1"/>
      <c r="H17" s="1"/>
      <c r="I17" s="1" t="s">
        <v>44</v>
      </c>
      <c r="J17" s="1"/>
      <c r="K17" s="1"/>
      <c r="L17" s="1"/>
      <c r="M17" s="1" t="s">
        <v>57</v>
      </c>
      <c r="N17" s="1"/>
      <c r="O17" s="1"/>
      <c r="P17" s="1"/>
      <c r="Q17" s="1"/>
    </row>
    <row r="18" spans="1:17" x14ac:dyDescent="0.25">
      <c r="A18" t="s">
        <v>58</v>
      </c>
      <c r="B18" s="1" t="s">
        <v>59</v>
      </c>
      <c r="C18" s="1"/>
      <c r="D18" s="1" t="s">
        <v>60</v>
      </c>
      <c r="E18" s="1"/>
      <c r="F18" s="1"/>
      <c r="G18" s="1"/>
      <c r="H18" s="1"/>
      <c r="I18" s="1" t="s">
        <v>61</v>
      </c>
      <c r="J18" s="1"/>
      <c r="K18" s="1"/>
      <c r="L18" s="1"/>
      <c r="M18" s="1" t="s">
        <v>62</v>
      </c>
      <c r="N18" s="1"/>
      <c r="O18" s="1"/>
      <c r="P18" s="1"/>
      <c r="Q18" s="1"/>
    </row>
    <row r="19" spans="1:17" x14ac:dyDescent="0.25">
      <c r="A19" t="s">
        <v>63</v>
      </c>
      <c r="B19" s="1" t="s">
        <v>64</v>
      </c>
      <c r="C19" s="1"/>
      <c r="D19" s="2" t="s">
        <v>7</v>
      </c>
      <c r="E19" s="2"/>
      <c r="F19" s="2"/>
      <c r="G19" s="2"/>
      <c r="H19" s="2"/>
      <c r="I19" s="3" t="s">
        <v>65</v>
      </c>
      <c r="J19" s="3"/>
      <c r="K19" s="3"/>
      <c r="L19" s="3"/>
      <c r="M19" s="1" t="s">
        <v>66</v>
      </c>
      <c r="N19" s="1"/>
      <c r="O19" s="1"/>
      <c r="P19" s="1"/>
      <c r="Q19" s="1"/>
    </row>
    <row r="20" spans="1:17" x14ac:dyDescent="0.25">
      <c r="A20" t="s">
        <v>67</v>
      </c>
      <c r="B20" s="1" t="s">
        <v>68</v>
      </c>
      <c r="C20" s="1"/>
      <c r="D20" s="2" t="s">
        <v>7</v>
      </c>
      <c r="E20" s="2"/>
      <c r="F20" s="2"/>
      <c r="G20" s="2"/>
      <c r="H20" s="2"/>
      <c r="I20" s="1" t="s">
        <v>69</v>
      </c>
      <c r="J20" s="1"/>
      <c r="K20" s="1"/>
      <c r="L20" s="1"/>
      <c r="M20" s="1" t="s">
        <v>70</v>
      </c>
      <c r="N20" s="1"/>
      <c r="O20" s="1"/>
      <c r="P20" s="1"/>
      <c r="Q20" s="1"/>
    </row>
    <row r="21" spans="1:17" x14ac:dyDescent="0.25">
      <c r="A21" t="s">
        <v>71</v>
      </c>
      <c r="B21" s="1" t="s">
        <v>72</v>
      </c>
      <c r="C21" s="1"/>
      <c r="D21" s="2" t="s">
        <v>7</v>
      </c>
      <c r="E21" s="2"/>
      <c r="F21" s="2"/>
      <c r="G21" s="2"/>
      <c r="H21" s="2"/>
      <c r="I21" s="2" t="s">
        <v>7</v>
      </c>
      <c r="J21" s="2"/>
      <c r="K21" s="2"/>
      <c r="L21" s="2"/>
      <c r="M21" s="3" t="s">
        <v>22</v>
      </c>
      <c r="N21" s="3"/>
      <c r="O21" s="3"/>
      <c r="P21" s="3"/>
      <c r="Q21" s="3"/>
    </row>
    <row r="22" spans="1:17" x14ac:dyDescent="0.25">
      <c r="A22" t="s">
        <v>73</v>
      </c>
      <c r="B22" s="1" t="s">
        <v>74</v>
      </c>
      <c r="C22" s="1"/>
      <c r="D22" s="2" t="s">
        <v>7</v>
      </c>
      <c r="E22" s="2"/>
      <c r="F22" s="2"/>
      <c r="G22" s="2"/>
      <c r="H22" s="2"/>
      <c r="I22" s="2" t="s">
        <v>7</v>
      </c>
      <c r="J22" s="2"/>
      <c r="K22" s="2"/>
      <c r="L22" s="2"/>
      <c r="M22" s="2" t="s">
        <v>7</v>
      </c>
      <c r="N22" s="2"/>
      <c r="O22" s="2"/>
      <c r="P22" s="2"/>
      <c r="Q22" s="2"/>
    </row>
    <row r="23" spans="1:17" x14ac:dyDescent="0.25">
      <c r="A23" t="s">
        <v>75</v>
      </c>
      <c r="B23" s="1" t="s">
        <v>76</v>
      </c>
      <c r="C23" s="1"/>
      <c r="D23" s="1" t="s">
        <v>77</v>
      </c>
      <c r="E23" s="1"/>
      <c r="F23" s="1"/>
      <c r="G23" s="1"/>
      <c r="H23" s="1"/>
      <c r="I23" s="2" t="s">
        <v>7</v>
      </c>
      <c r="J23" s="2"/>
      <c r="K23" s="2"/>
      <c r="L23" s="2"/>
      <c r="M23" s="1" t="s">
        <v>78</v>
      </c>
      <c r="N23" s="1"/>
      <c r="O23" s="1"/>
      <c r="P23" s="1"/>
      <c r="Q23" s="1"/>
    </row>
    <row r="24" spans="1:17" x14ac:dyDescent="0.25">
      <c r="A24" t="s">
        <v>79</v>
      </c>
      <c r="B24" s="1" t="s">
        <v>80</v>
      </c>
      <c r="C24" s="1"/>
      <c r="D24" s="1" t="s">
        <v>81</v>
      </c>
      <c r="E24" s="1"/>
      <c r="F24" s="1"/>
      <c r="G24" s="1"/>
      <c r="H24" s="1"/>
      <c r="I24" s="1" t="s">
        <v>39</v>
      </c>
      <c r="J24" s="1"/>
      <c r="K24" s="1"/>
      <c r="L24" s="1"/>
      <c r="M24" s="1" t="s">
        <v>82</v>
      </c>
      <c r="N24" s="1"/>
      <c r="O24" s="1"/>
      <c r="P24" s="1"/>
      <c r="Q24" s="1"/>
    </row>
    <row r="25" spans="1:17" x14ac:dyDescent="0.25">
      <c r="A25" t="s">
        <v>83</v>
      </c>
      <c r="B25" s="1" t="s">
        <v>84</v>
      </c>
      <c r="C25" s="1"/>
      <c r="D25" s="3" t="s">
        <v>85</v>
      </c>
      <c r="E25" s="3"/>
      <c r="F25" s="3"/>
      <c r="G25" s="3"/>
      <c r="H25" s="3"/>
      <c r="I25" s="1" t="s">
        <v>86</v>
      </c>
      <c r="J25" s="1"/>
      <c r="K25" s="1"/>
      <c r="L25" s="1"/>
      <c r="M25" s="1" t="s">
        <v>87</v>
      </c>
      <c r="N25" s="1"/>
      <c r="O25" s="1"/>
      <c r="P25" s="1"/>
      <c r="Q25" s="1"/>
    </row>
    <row r="26" spans="1:17" x14ac:dyDescent="0.25">
      <c r="A26" t="s">
        <v>88</v>
      </c>
      <c r="B26" s="1" t="s">
        <v>89</v>
      </c>
      <c r="C26" s="1"/>
      <c r="D26" s="1" t="s">
        <v>90</v>
      </c>
      <c r="E26" s="1"/>
      <c r="F26" s="1"/>
      <c r="G26" s="1"/>
      <c r="H26" s="1"/>
      <c r="I26" s="2" t="s">
        <v>91</v>
      </c>
      <c r="J26" s="2"/>
      <c r="K26" s="2"/>
      <c r="L26" s="2"/>
      <c r="M26" s="1" t="s">
        <v>92</v>
      </c>
      <c r="N26" s="1"/>
      <c r="O26" s="1"/>
      <c r="P26" s="1"/>
      <c r="Q26" s="1"/>
    </row>
    <row r="27" spans="1:17" x14ac:dyDescent="0.25">
      <c r="A27" t="s">
        <v>93</v>
      </c>
      <c r="B27" s="1" t="s">
        <v>94</v>
      </c>
      <c r="C27" s="1"/>
      <c r="D27" s="2" t="s">
        <v>7</v>
      </c>
      <c r="E27" s="2"/>
      <c r="F27" s="2"/>
      <c r="G27" s="2"/>
      <c r="H27" s="2"/>
      <c r="I27" s="2" t="s">
        <v>7</v>
      </c>
      <c r="J27" s="2"/>
      <c r="K27" s="2"/>
      <c r="L27" s="2"/>
      <c r="M27" s="1" t="s">
        <v>95</v>
      </c>
      <c r="N27" s="1"/>
      <c r="O27" s="1"/>
      <c r="P27" s="1"/>
      <c r="Q27" s="1"/>
    </row>
    <row r="28" spans="1:17" x14ac:dyDescent="0.25">
      <c r="A28" t="s">
        <v>96</v>
      </c>
      <c r="B28" s="1" t="s">
        <v>97</v>
      </c>
      <c r="C28" s="1"/>
      <c r="D28" s="3" t="s">
        <v>12</v>
      </c>
      <c r="E28" s="3"/>
      <c r="F28" s="3"/>
      <c r="G28" s="3"/>
      <c r="H28" s="3"/>
      <c r="I28" s="1" t="s">
        <v>13</v>
      </c>
      <c r="J28" s="1"/>
      <c r="K28" s="1"/>
      <c r="L28" s="1"/>
      <c r="M28" s="1" t="s">
        <v>14</v>
      </c>
      <c r="N28" s="1"/>
      <c r="O28" s="1"/>
      <c r="P28" s="1"/>
      <c r="Q28" s="1"/>
    </row>
    <row r="29" spans="1:17" x14ac:dyDescent="0.25">
      <c r="A29" t="s">
        <v>98</v>
      </c>
      <c r="B29" s="1" t="s">
        <v>99</v>
      </c>
      <c r="C29" s="1"/>
      <c r="D29" s="1" t="s">
        <v>100</v>
      </c>
      <c r="E29" s="1"/>
      <c r="F29" s="1"/>
      <c r="G29" s="1"/>
      <c r="H29" s="1"/>
      <c r="I29" s="1" t="s">
        <v>39</v>
      </c>
      <c r="J29" s="1"/>
      <c r="K29" s="1"/>
      <c r="L29" s="1"/>
      <c r="M29" s="1" t="s">
        <v>101</v>
      </c>
      <c r="N29" s="1"/>
      <c r="O29" s="1"/>
      <c r="P29" s="1"/>
      <c r="Q29" s="1"/>
    </row>
    <row r="30" spans="1:17" x14ac:dyDescent="0.25">
      <c r="A30" t="s">
        <v>102</v>
      </c>
      <c r="B30" s="1" t="s">
        <v>103</v>
      </c>
      <c r="C30" s="1"/>
      <c r="D30" s="2" t="s">
        <v>7</v>
      </c>
      <c r="E30" s="2"/>
      <c r="F30" s="2"/>
      <c r="G30" s="2"/>
      <c r="H30" s="2"/>
      <c r="I30" s="5" t="s">
        <v>17</v>
      </c>
      <c r="J30" s="1"/>
      <c r="K30" s="1"/>
      <c r="L30" s="1"/>
      <c r="M30" s="3" t="s">
        <v>22</v>
      </c>
      <c r="N30" s="3"/>
      <c r="O30" s="3"/>
      <c r="P30" s="3"/>
      <c r="Q30" s="3"/>
    </row>
    <row r="31" spans="1:17" x14ac:dyDescent="0.25">
      <c r="A31" t="s">
        <v>104</v>
      </c>
      <c r="B31" s="1" t="s">
        <v>105</v>
      </c>
      <c r="C31" s="1"/>
      <c r="D31" s="1" t="s">
        <v>106</v>
      </c>
      <c r="E31" s="1"/>
      <c r="F31" s="1"/>
      <c r="G31" s="1"/>
      <c r="H31" s="1"/>
      <c r="I31" s="1" t="s">
        <v>39</v>
      </c>
      <c r="J31" s="1"/>
      <c r="K31" s="1"/>
      <c r="L31" s="1"/>
      <c r="M31" s="1" t="s">
        <v>82</v>
      </c>
      <c r="N31" s="1"/>
      <c r="O31" s="1"/>
      <c r="P31" s="1"/>
      <c r="Q31" s="1"/>
    </row>
    <row r="32" spans="1:17" x14ac:dyDescent="0.25">
      <c r="A32" t="s">
        <v>107</v>
      </c>
      <c r="B32" s="1" t="s">
        <v>108</v>
      </c>
      <c r="C32" s="1"/>
      <c r="D32" s="3" t="s">
        <v>90</v>
      </c>
      <c r="E32" s="3"/>
      <c r="F32" s="3"/>
      <c r="G32" s="3"/>
      <c r="H32" s="3"/>
      <c r="I32" s="1" t="s">
        <v>39</v>
      </c>
      <c r="J32" s="1"/>
      <c r="K32" s="1"/>
      <c r="L32" s="1"/>
      <c r="M32" s="1" t="s">
        <v>109</v>
      </c>
      <c r="N32" s="1"/>
      <c r="O32" s="1"/>
      <c r="P32" s="1"/>
      <c r="Q32" s="1"/>
    </row>
    <row r="33" spans="1:17" x14ac:dyDescent="0.25">
      <c r="A33" t="s">
        <v>110</v>
      </c>
      <c r="B33" s="1" t="s">
        <v>111</v>
      </c>
      <c r="C33" s="1"/>
      <c r="D33" s="2" t="s">
        <v>7</v>
      </c>
      <c r="E33" s="2"/>
      <c r="F33" s="2"/>
      <c r="G33" s="2"/>
      <c r="H33" s="2"/>
      <c r="I33" s="2" t="s">
        <v>7</v>
      </c>
      <c r="J33" s="2"/>
      <c r="K33" s="2"/>
      <c r="L33" s="2"/>
      <c r="M33" s="1" t="s">
        <v>95</v>
      </c>
      <c r="N33" s="1"/>
      <c r="O33" s="1"/>
      <c r="P33" s="1"/>
      <c r="Q33" s="1"/>
    </row>
    <row r="34" spans="1:17" x14ac:dyDescent="0.25">
      <c r="A34" t="s">
        <v>112</v>
      </c>
      <c r="B34" s="1" t="s">
        <v>113</v>
      </c>
      <c r="C34" s="1"/>
      <c r="D34" s="1" t="s">
        <v>114</v>
      </c>
      <c r="E34" s="1"/>
      <c r="F34" s="1"/>
      <c r="G34" s="1"/>
      <c r="H34" s="1"/>
      <c r="I34" s="1" t="s">
        <v>44</v>
      </c>
      <c r="J34" s="1"/>
      <c r="K34" s="1"/>
      <c r="L34" s="1"/>
      <c r="M34" s="1" t="s">
        <v>115</v>
      </c>
      <c r="N34" s="1"/>
      <c r="O34" s="1"/>
      <c r="P34" s="1"/>
      <c r="Q34" s="1"/>
    </row>
    <row r="35" spans="1:17" x14ac:dyDescent="0.25">
      <c r="A35" t="s">
        <v>116</v>
      </c>
      <c r="B35" s="1" t="s">
        <v>117</v>
      </c>
      <c r="C35" s="1"/>
      <c r="D35" s="3" t="s">
        <v>118</v>
      </c>
      <c r="E35" s="3"/>
      <c r="F35" s="3"/>
      <c r="G35" s="3"/>
      <c r="H35" s="3"/>
      <c r="I35" s="2" t="s">
        <v>7</v>
      </c>
      <c r="J35" s="2"/>
      <c r="K35" s="2"/>
      <c r="L35" s="2"/>
      <c r="M35" s="1" t="s">
        <v>119</v>
      </c>
      <c r="N35" s="1"/>
      <c r="O35" s="1"/>
      <c r="P35" s="1"/>
      <c r="Q35" s="1"/>
    </row>
    <row r="36" spans="1:17" x14ac:dyDescent="0.25">
      <c r="A36" t="s">
        <v>120</v>
      </c>
      <c r="B36" s="1" t="s">
        <v>121</v>
      </c>
      <c r="C36" s="1"/>
      <c r="D36" s="2" t="s">
        <v>7</v>
      </c>
      <c r="E36" s="2"/>
      <c r="F36" s="2"/>
      <c r="G36" s="2"/>
      <c r="H36" s="2"/>
      <c r="I36" s="2" t="s">
        <v>7</v>
      </c>
      <c r="J36" s="2"/>
      <c r="K36" s="2"/>
      <c r="L36" s="2"/>
      <c r="M36" s="2" t="s">
        <v>7</v>
      </c>
      <c r="N36" s="2"/>
      <c r="O36" s="2"/>
      <c r="P36" s="2"/>
      <c r="Q36" s="2"/>
    </row>
    <row r="37" spans="1:17" x14ac:dyDescent="0.25">
      <c r="A37" t="s">
        <v>122</v>
      </c>
      <c r="B37" s="1" t="s">
        <v>123</v>
      </c>
      <c r="C37" s="1"/>
      <c r="D37" s="1" t="s">
        <v>124</v>
      </c>
      <c r="E37" s="1"/>
      <c r="F37" s="1"/>
      <c r="G37" s="1"/>
      <c r="H37" s="1"/>
      <c r="I37" s="1" t="s">
        <v>69</v>
      </c>
      <c r="J37" s="1"/>
      <c r="K37" s="1"/>
      <c r="L37" s="1"/>
      <c r="M37" s="1" t="s">
        <v>125</v>
      </c>
      <c r="N37" s="1"/>
      <c r="O37" s="1"/>
      <c r="P37" s="1"/>
      <c r="Q37" s="1"/>
    </row>
    <row r="38" spans="1:17" x14ac:dyDescent="0.25">
      <c r="A38" t="s">
        <v>126</v>
      </c>
      <c r="B38" s="1" t="s">
        <v>127</v>
      </c>
      <c r="C38" s="1"/>
      <c r="D38" s="2" t="s">
        <v>7</v>
      </c>
      <c r="E38" s="2"/>
      <c r="F38" s="2"/>
      <c r="G38" s="2"/>
      <c r="H38" s="2"/>
      <c r="I38" s="2" t="s">
        <v>7</v>
      </c>
      <c r="J38" s="2"/>
      <c r="K38" s="2"/>
      <c r="L38" s="2"/>
      <c r="M38" s="2" t="s">
        <v>7</v>
      </c>
      <c r="N38" s="2"/>
      <c r="O38" s="2"/>
      <c r="P38" s="2"/>
      <c r="Q38" s="2"/>
    </row>
    <row r="39" spans="1:17" x14ac:dyDescent="0.25">
      <c r="A39" t="s">
        <v>128</v>
      </c>
      <c r="B39" s="1" t="s">
        <v>129</v>
      </c>
      <c r="C39" s="1"/>
      <c r="D39" s="2" t="s">
        <v>7</v>
      </c>
      <c r="E39" s="2"/>
      <c r="F39" s="2"/>
      <c r="G39" s="2"/>
      <c r="H39" s="2"/>
      <c r="I39" s="2" t="s">
        <v>7</v>
      </c>
      <c r="J39" s="2"/>
      <c r="K39" s="2"/>
      <c r="L39" s="2"/>
      <c r="M39" s="2" t="s">
        <v>7</v>
      </c>
      <c r="N39" s="2"/>
      <c r="O39" s="2"/>
      <c r="P39" s="2"/>
      <c r="Q39" s="2"/>
    </row>
    <row r="40" spans="1:17" x14ac:dyDescent="0.25">
      <c r="A40" t="s">
        <v>130</v>
      </c>
      <c r="B40" s="1" t="s">
        <v>131</v>
      </c>
      <c r="C40" s="1"/>
      <c r="D40" s="2" t="s">
        <v>7</v>
      </c>
      <c r="E40" s="2"/>
      <c r="F40" s="2"/>
      <c r="G40" s="2"/>
      <c r="H40" s="2"/>
      <c r="I40" s="1" t="s">
        <v>69</v>
      </c>
      <c r="J40" s="1"/>
      <c r="K40" s="1"/>
      <c r="L40" s="1"/>
      <c r="M40" s="2" t="s">
        <v>7</v>
      </c>
      <c r="N40" s="2"/>
      <c r="O40" s="2"/>
      <c r="P40" s="2"/>
      <c r="Q40" s="2"/>
    </row>
    <row r="41" spans="1:17" x14ac:dyDescent="0.25">
      <c r="A41" t="s">
        <v>132</v>
      </c>
      <c r="B41" s="1" t="s">
        <v>133</v>
      </c>
      <c r="C41" s="1"/>
      <c r="D41" s="3" t="s">
        <v>134</v>
      </c>
      <c r="E41" s="3"/>
      <c r="F41" s="3"/>
      <c r="G41" s="3"/>
      <c r="H41" s="3"/>
      <c r="I41" s="1" t="s">
        <v>39</v>
      </c>
      <c r="J41" s="1"/>
      <c r="K41" s="1"/>
      <c r="L41" s="1"/>
      <c r="M41" s="3" t="s">
        <v>135</v>
      </c>
      <c r="N41" s="3"/>
      <c r="O41" s="3"/>
      <c r="P41" s="3"/>
      <c r="Q41" s="3"/>
    </row>
    <row r="42" spans="1:17" x14ac:dyDescent="0.25">
      <c r="A42" t="s">
        <v>136</v>
      </c>
      <c r="B42" s="1" t="s">
        <v>137</v>
      </c>
      <c r="C42" s="1"/>
      <c r="D42" s="2" t="s">
        <v>7</v>
      </c>
      <c r="E42" s="2"/>
      <c r="F42" s="2"/>
      <c r="G42" s="2"/>
      <c r="H42" s="2"/>
      <c r="I42" s="2" t="s">
        <v>7</v>
      </c>
      <c r="J42" s="2"/>
      <c r="K42" s="2"/>
      <c r="L42" s="2"/>
      <c r="M42" s="3" t="s">
        <v>138</v>
      </c>
      <c r="N42" s="3"/>
      <c r="O42" s="3"/>
      <c r="P42" s="3"/>
      <c r="Q42" s="3"/>
    </row>
    <row r="43" spans="1:17" x14ac:dyDescent="0.25">
      <c r="A43" t="s">
        <v>139</v>
      </c>
      <c r="B43" s="1" t="s">
        <v>140</v>
      </c>
      <c r="C43" s="1"/>
      <c r="D43" s="1" t="s">
        <v>141</v>
      </c>
      <c r="E43" s="1"/>
      <c r="F43" s="1"/>
      <c r="G43" s="1"/>
      <c r="H43" s="1"/>
      <c r="I43" s="3" t="s">
        <v>61</v>
      </c>
      <c r="J43" s="3"/>
      <c r="K43" s="3"/>
      <c r="L43" s="3"/>
      <c r="M43" s="1" t="s">
        <v>142</v>
      </c>
      <c r="N43" s="1"/>
      <c r="O43" s="1"/>
      <c r="P43" s="1"/>
      <c r="Q43" s="1"/>
    </row>
    <row r="44" spans="1:17" x14ac:dyDescent="0.25">
      <c r="A44" t="s">
        <v>143</v>
      </c>
      <c r="B44" s="1" t="s">
        <v>144</v>
      </c>
      <c r="C44" s="1"/>
      <c r="D44" s="2" t="s">
        <v>7</v>
      </c>
      <c r="E44" s="2"/>
      <c r="F44" s="2"/>
      <c r="G44" s="2"/>
      <c r="H44" s="2"/>
      <c r="I44" s="2" t="s">
        <v>7</v>
      </c>
      <c r="J44" s="2"/>
      <c r="K44" s="2"/>
      <c r="L44" s="2"/>
      <c r="M44" s="2" t="s">
        <v>7</v>
      </c>
      <c r="N44" s="2"/>
      <c r="O44" s="2"/>
      <c r="P44" s="2"/>
      <c r="Q44" s="2"/>
    </row>
    <row r="45" spans="1:17" x14ac:dyDescent="0.25">
      <c r="A45" t="s">
        <v>145</v>
      </c>
      <c r="B45" s="1" t="s">
        <v>146</v>
      </c>
      <c r="C45" s="1"/>
      <c r="D45" s="1" t="s">
        <v>147</v>
      </c>
      <c r="E45" s="1"/>
      <c r="F45" s="1"/>
      <c r="G45" s="1"/>
      <c r="H45" s="1"/>
      <c r="I45" s="1" t="s">
        <v>148</v>
      </c>
      <c r="J45" s="1"/>
      <c r="K45" s="1"/>
      <c r="L45" s="1"/>
      <c r="M45" s="1" t="s">
        <v>149</v>
      </c>
      <c r="N45" s="1"/>
      <c r="O45" s="1"/>
      <c r="P45" s="1"/>
      <c r="Q45" s="1"/>
    </row>
    <row r="46" spans="1:17" x14ac:dyDescent="0.25">
      <c r="A46" t="s">
        <v>150</v>
      </c>
      <c r="B46" s="1" t="s">
        <v>151</v>
      </c>
      <c r="C46" s="1"/>
      <c r="D46" s="3" t="s">
        <v>152</v>
      </c>
      <c r="E46" s="3"/>
      <c r="F46" s="3"/>
      <c r="G46" s="3"/>
      <c r="H46" s="3"/>
      <c r="I46" s="2" t="s">
        <v>7</v>
      </c>
      <c r="J46" s="2"/>
      <c r="K46" s="2"/>
      <c r="L46" s="2"/>
      <c r="M46" s="3" t="s">
        <v>22</v>
      </c>
      <c r="N46" s="3"/>
      <c r="O46" s="3"/>
      <c r="P46" s="3"/>
      <c r="Q46" s="3"/>
    </row>
    <row r="47" spans="1:17" x14ac:dyDescent="0.25">
      <c r="A47" t="s">
        <v>153</v>
      </c>
      <c r="B47" s="1" t="s">
        <v>154</v>
      </c>
      <c r="C47" s="1"/>
      <c r="D47" s="1" t="s">
        <v>100</v>
      </c>
      <c r="E47" s="1"/>
      <c r="F47" s="1"/>
      <c r="G47" s="1"/>
      <c r="H47" s="1"/>
      <c r="I47" s="1" t="s">
        <v>39</v>
      </c>
      <c r="J47" s="1"/>
      <c r="K47" s="1"/>
      <c r="L47" s="1"/>
      <c r="M47" s="1" t="s">
        <v>155</v>
      </c>
      <c r="N47" s="1"/>
      <c r="O47" s="1"/>
      <c r="P47" s="1"/>
      <c r="Q47" s="1"/>
    </row>
    <row r="48" spans="1:17" x14ac:dyDescent="0.25">
      <c r="A48" t="s">
        <v>156</v>
      </c>
      <c r="B48" s="1" t="s">
        <v>157</v>
      </c>
      <c r="C48" s="1"/>
      <c r="D48" s="2" t="s">
        <v>7</v>
      </c>
      <c r="E48" s="2"/>
      <c r="F48" s="2"/>
      <c r="G48" s="2"/>
      <c r="H48" s="2"/>
      <c r="I48" s="2" t="s">
        <v>7</v>
      </c>
      <c r="J48" s="2"/>
      <c r="K48" s="2"/>
      <c r="L48" s="2"/>
      <c r="M48" s="2" t="s">
        <v>7</v>
      </c>
      <c r="N48" s="2"/>
      <c r="O48" s="2"/>
      <c r="P48" s="2"/>
      <c r="Q48" s="2"/>
    </row>
    <row r="49" spans="1:17" x14ac:dyDescent="0.25">
      <c r="A49" t="s">
        <v>158</v>
      </c>
      <c r="B49" s="1" t="s">
        <v>159</v>
      </c>
      <c r="C49" s="1"/>
      <c r="D49" s="3" t="s">
        <v>160</v>
      </c>
      <c r="E49" s="3"/>
      <c r="F49" s="3"/>
      <c r="G49" s="3"/>
      <c r="H49" s="3"/>
      <c r="I49" s="2" t="s">
        <v>7</v>
      </c>
      <c r="J49" s="2"/>
      <c r="K49" s="2"/>
      <c r="L49" s="2"/>
      <c r="M49" s="1" t="s">
        <v>161</v>
      </c>
      <c r="N49" s="1"/>
      <c r="O49" s="1"/>
      <c r="P49" s="1"/>
      <c r="Q49" s="1"/>
    </row>
    <row r="50" spans="1:17" x14ac:dyDescent="0.25">
      <c r="A50" t="s">
        <v>162</v>
      </c>
      <c r="B50" s="1" t="s">
        <v>163</v>
      </c>
      <c r="C50" s="1"/>
      <c r="D50" s="1" t="s">
        <v>164</v>
      </c>
      <c r="E50" s="1"/>
      <c r="F50" s="1"/>
      <c r="G50" s="1"/>
      <c r="H50" s="1"/>
      <c r="I50" s="1" t="s">
        <v>165</v>
      </c>
      <c r="J50" s="1"/>
      <c r="K50" s="1"/>
      <c r="L50" s="1"/>
      <c r="M50" s="1" t="s">
        <v>166</v>
      </c>
      <c r="N50" s="1"/>
      <c r="O50" s="1"/>
      <c r="P50" s="1"/>
      <c r="Q50" s="1"/>
    </row>
    <row r="51" spans="1:17" x14ac:dyDescent="0.25">
      <c r="A51" t="s">
        <v>167</v>
      </c>
      <c r="B51" s="1" t="s">
        <v>168</v>
      </c>
      <c r="C51" s="1"/>
      <c r="D51" s="1" t="s">
        <v>169</v>
      </c>
      <c r="E51" s="1"/>
      <c r="F51" s="1"/>
      <c r="G51" s="1"/>
      <c r="H51" s="1"/>
      <c r="I51" s="1" t="s">
        <v>61</v>
      </c>
      <c r="J51" s="1"/>
      <c r="K51" s="1"/>
      <c r="L51" s="1"/>
      <c r="M51" s="1" t="s">
        <v>170</v>
      </c>
      <c r="N51" s="1"/>
      <c r="O51" s="1"/>
      <c r="P51" s="1"/>
      <c r="Q51" s="1"/>
    </row>
    <row r="52" spans="1:17" x14ac:dyDescent="0.25">
      <c r="A52" t="s">
        <v>171</v>
      </c>
      <c r="B52" s="1" t="s">
        <v>172</v>
      </c>
      <c r="C52" s="1"/>
      <c r="D52" s="1" t="s">
        <v>90</v>
      </c>
      <c r="E52" s="1"/>
      <c r="F52" s="1"/>
      <c r="G52" s="1"/>
      <c r="H52" s="1"/>
      <c r="I52" s="1" t="s">
        <v>39</v>
      </c>
      <c r="J52" s="1"/>
      <c r="K52" s="1"/>
      <c r="L52" s="1"/>
      <c r="M52" s="1" t="s">
        <v>173</v>
      </c>
      <c r="N52" s="1"/>
      <c r="O52" s="1"/>
      <c r="P52" s="1"/>
      <c r="Q52" s="1"/>
    </row>
    <row r="53" spans="1:17" x14ac:dyDescent="0.25">
      <c r="A53" t="s">
        <v>174</v>
      </c>
      <c r="B53" s="1" t="s">
        <v>175</v>
      </c>
      <c r="C53" s="1"/>
      <c r="D53" s="1" t="s">
        <v>176</v>
      </c>
      <c r="E53" s="1"/>
      <c r="F53" s="1"/>
      <c r="G53" s="1"/>
      <c r="H53" s="1"/>
      <c r="I53" s="3" t="s">
        <v>177</v>
      </c>
      <c r="J53" s="3"/>
      <c r="K53" s="3"/>
      <c r="L53" s="3"/>
      <c r="M53" s="3" t="s">
        <v>178</v>
      </c>
      <c r="N53" s="3"/>
      <c r="O53" s="3"/>
      <c r="P53" s="3"/>
      <c r="Q53" s="3"/>
    </row>
    <row r="54" spans="1:17" x14ac:dyDescent="0.25">
      <c r="A54" t="s">
        <v>179</v>
      </c>
      <c r="B54" s="1" t="s">
        <v>180</v>
      </c>
      <c r="C54" s="1"/>
      <c r="D54" s="2" t="s">
        <v>7</v>
      </c>
      <c r="E54" s="2"/>
      <c r="F54" s="2"/>
      <c r="G54" s="2"/>
      <c r="H54" s="2"/>
      <c r="I54" s="2" t="s">
        <v>7</v>
      </c>
      <c r="J54" s="2"/>
      <c r="K54" s="2"/>
      <c r="L54" s="2"/>
      <c r="M54" s="3" t="s">
        <v>22</v>
      </c>
      <c r="N54" s="3"/>
      <c r="O54" s="3"/>
      <c r="P54" s="3"/>
      <c r="Q54" s="3"/>
    </row>
    <row r="55" spans="1:17" x14ac:dyDescent="0.25">
      <c r="A55" t="s">
        <v>181</v>
      </c>
      <c r="B55" s="1" t="s">
        <v>182</v>
      </c>
      <c r="C55" s="1"/>
      <c r="D55" s="1" t="s">
        <v>183</v>
      </c>
      <c r="E55" s="1"/>
      <c r="F55" s="1"/>
      <c r="G55" s="1"/>
      <c r="H55" s="1"/>
      <c r="I55" s="5" t="s">
        <v>184</v>
      </c>
      <c r="J55" s="1"/>
      <c r="K55" s="1"/>
      <c r="L55" s="1"/>
      <c r="M55" s="2" t="s">
        <v>7</v>
      </c>
      <c r="N55" s="2"/>
      <c r="O55" s="2"/>
      <c r="P55" s="2"/>
      <c r="Q55" s="2"/>
    </row>
    <row r="56" spans="1:17" x14ac:dyDescent="0.25">
      <c r="A56" t="s">
        <v>185</v>
      </c>
      <c r="B56" s="1" t="s">
        <v>186</v>
      </c>
      <c r="C56" s="1"/>
      <c r="D56" s="2" t="s">
        <v>7</v>
      </c>
      <c r="E56" s="2"/>
      <c r="F56" s="2"/>
      <c r="G56" s="2"/>
      <c r="H56" s="2"/>
      <c r="I56" s="2" t="s">
        <v>7</v>
      </c>
      <c r="J56" s="2"/>
      <c r="K56" s="2"/>
      <c r="L56" s="2"/>
      <c r="M56" s="1" t="s">
        <v>187</v>
      </c>
      <c r="N56" s="1"/>
      <c r="O56" s="1"/>
      <c r="P56" s="1"/>
      <c r="Q56" s="1"/>
    </row>
    <row r="57" spans="1:17" x14ac:dyDescent="0.25">
      <c r="A57" t="s">
        <v>188</v>
      </c>
      <c r="B57" s="1" t="s">
        <v>189</v>
      </c>
      <c r="C57" s="1"/>
      <c r="D57" s="2" t="s">
        <v>7</v>
      </c>
      <c r="E57" s="2"/>
      <c r="F57" s="2"/>
      <c r="G57" s="2"/>
      <c r="H57" s="2"/>
      <c r="I57" s="2" t="s">
        <v>7</v>
      </c>
      <c r="J57" s="2"/>
      <c r="K57" s="2"/>
      <c r="L57" s="2"/>
      <c r="M57" s="1" t="s">
        <v>187</v>
      </c>
      <c r="N57" s="1"/>
      <c r="O57" s="1"/>
      <c r="P57" s="1"/>
      <c r="Q57" s="1"/>
    </row>
    <row r="58" spans="1:17" x14ac:dyDescent="0.25">
      <c r="A58" t="s">
        <v>190</v>
      </c>
      <c r="B58" s="1" t="s">
        <v>191</v>
      </c>
      <c r="C58" s="1"/>
      <c r="D58" s="2" t="s">
        <v>7</v>
      </c>
      <c r="E58" s="2"/>
      <c r="F58" s="2"/>
      <c r="G58" s="2"/>
      <c r="H58" s="2"/>
      <c r="I58" s="1" t="s">
        <v>192</v>
      </c>
      <c r="J58" s="1"/>
      <c r="K58" s="1"/>
      <c r="L58" s="1"/>
      <c r="M58" s="1" t="s">
        <v>193</v>
      </c>
      <c r="N58" s="1"/>
      <c r="O58" s="1"/>
      <c r="P58" s="1"/>
      <c r="Q58" s="1"/>
    </row>
    <row r="59" spans="1:17" x14ac:dyDescent="0.25">
      <c r="A59" t="s">
        <v>194</v>
      </c>
      <c r="B59" s="1" t="s">
        <v>195</v>
      </c>
      <c r="C59" s="1"/>
      <c r="D59" s="2" t="s">
        <v>7</v>
      </c>
      <c r="E59" s="2"/>
      <c r="F59" s="2"/>
      <c r="G59" s="2"/>
      <c r="H59" s="2"/>
      <c r="I59" s="2" t="s">
        <v>7</v>
      </c>
      <c r="J59" s="2"/>
      <c r="K59" s="2"/>
      <c r="L59" s="2"/>
      <c r="M59" s="3" t="s">
        <v>22</v>
      </c>
      <c r="N59" s="3"/>
      <c r="O59" s="3"/>
      <c r="P59" s="3"/>
      <c r="Q59" s="3"/>
    </row>
    <row r="60" spans="1:17" x14ac:dyDescent="0.25">
      <c r="A60" t="s">
        <v>196</v>
      </c>
      <c r="B60" s="1" t="s">
        <v>197</v>
      </c>
      <c r="C60" s="1"/>
      <c r="D60" s="1" t="s">
        <v>198</v>
      </c>
      <c r="E60" s="1"/>
      <c r="F60" s="1"/>
      <c r="G60" s="1"/>
      <c r="H60" s="1"/>
      <c r="I60" s="1" t="s">
        <v>199</v>
      </c>
      <c r="J60" s="1"/>
      <c r="K60" s="1"/>
      <c r="L60" s="1"/>
      <c r="M60" s="1" t="s">
        <v>200</v>
      </c>
      <c r="N60" s="1"/>
      <c r="O60" s="1"/>
      <c r="P60" s="1"/>
      <c r="Q60" s="1"/>
    </row>
    <row r="61" spans="1:17" x14ac:dyDescent="0.25">
      <c r="A61" t="s">
        <v>201</v>
      </c>
      <c r="B61" s="1" t="s">
        <v>202</v>
      </c>
      <c r="C61" s="1"/>
      <c r="D61" s="2" t="s">
        <v>7</v>
      </c>
      <c r="E61" s="2"/>
      <c r="F61" s="2"/>
      <c r="G61" s="2"/>
      <c r="H61" s="2"/>
      <c r="I61" s="2" t="s">
        <v>7</v>
      </c>
      <c r="J61" s="2"/>
      <c r="K61" s="2"/>
      <c r="L61" s="2"/>
      <c r="M61" s="2" t="s">
        <v>7</v>
      </c>
      <c r="N61" s="2"/>
      <c r="O61" s="2"/>
      <c r="P61" s="2"/>
      <c r="Q61" s="2"/>
    </row>
    <row r="62" spans="1:17" x14ac:dyDescent="0.25">
      <c r="A62" t="s">
        <v>203</v>
      </c>
      <c r="B62" s="1" t="s">
        <v>204</v>
      </c>
      <c r="C62" s="1"/>
      <c r="D62" s="3" t="s">
        <v>205</v>
      </c>
      <c r="E62" s="3"/>
      <c r="F62" s="3"/>
      <c r="G62" s="3"/>
      <c r="H62" s="3"/>
      <c r="I62" s="1" t="s">
        <v>206</v>
      </c>
      <c r="J62" s="1"/>
      <c r="K62" s="1"/>
      <c r="L62" s="1"/>
      <c r="M62" s="1" t="s">
        <v>207</v>
      </c>
      <c r="N62" s="1"/>
      <c r="O62" s="1"/>
      <c r="P62" s="1"/>
      <c r="Q62" s="1"/>
    </row>
    <row r="63" spans="1:17" x14ac:dyDescent="0.25">
      <c r="A63" t="s">
        <v>208</v>
      </c>
      <c r="B63" s="1" t="s">
        <v>209</v>
      </c>
      <c r="C63" s="1"/>
      <c r="D63" s="1" t="s">
        <v>210</v>
      </c>
      <c r="E63" s="1"/>
      <c r="F63" s="1"/>
      <c r="G63" s="1"/>
      <c r="H63" s="1"/>
      <c r="I63" s="1" t="s">
        <v>61</v>
      </c>
      <c r="J63" s="1"/>
      <c r="K63" s="1"/>
      <c r="L63" s="1"/>
      <c r="M63" s="1" t="s">
        <v>211</v>
      </c>
      <c r="N63" s="1"/>
      <c r="O63" s="1"/>
      <c r="P63" s="1"/>
      <c r="Q63" s="1"/>
    </row>
    <row r="64" spans="1:17" x14ac:dyDescent="0.25">
      <c r="A64" t="s">
        <v>212</v>
      </c>
      <c r="B64" s="1" t="s">
        <v>213</v>
      </c>
      <c r="C64" s="1"/>
      <c r="D64" s="2" t="s">
        <v>7</v>
      </c>
      <c r="E64" s="2"/>
      <c r="F64" s="2"/>
      <c r="G64" s="2"/>
      <c r="H64" s="2"/>
      <c r="I64" s="3" t="s">
        <v>65</v>
      </c>
      <c r="J64" s="3"/>
      <c r="K64" s="3"/>
      <c r="L64" s="3"/>
      <c r="M64" s="1" t="s">
        <v>214</v>
      </c>
      <c r="N64" s="1"/>
      <c r="O64" s="1"/>
      <c r="P64" s="1"/>
      <c r="Q64" s="1"/>
    </row>
    <row r="65" spans="1:17" x14ac:dyDescent="0.25">
      <c r="A65" t="s">
        <v>215</v>
      </c>
      <c r="B65" s="1" t="s">
        <v>216</v>
      </c>
      <c r="C65" s="1"/>
      <c r="D65" s="2" t="s">
        <v>7</v>
      </c>
      <c r="E65" s="2"/>
      <c r="F65" s="2"/>
      <c r="G65" s="2"/>
      <c r="H65" s="2"/>
      <c r="I65" s="2" t="s">
        <v>7</v>
      </c>
      <c r="J65" s="2"/>
      <c r="K65" s="2"/>
      <c r="L65" s="2"/>
      <c r="M65" s="2" t="s">
        <v>7</v>
      </c>
      <c r="N65" s="2"/>
      <c r="O65" s="2"/>
      <c r="P65" s="2"/>
      <c r="Q65" s="2"/>
    </row>
    <row r="66" spans="1:17" x14ac:dyDescent="0.25">
      <c r="A66" t="s">
        <v>217</v>
      </c>
      <c r="B66" s="1" t="s">
        <v>218</v>
      </c>
      <c r="C66" s="1"/>
      <c r="D66" s="1" t="s">
        <v>219</v>
      </c>
      <c r="E66" s="1"/>
      <c r="F66" s="1"/>
      <c r="G66" s="1"/>
      <c r="H66" s="1"/>
      <c r="I66" s="1" t="s">
        <v>220</v>
      </c>
      <c r="J66" s="1"/>
      <c r="K66" s="1"/>
      <c r="L66" s="1"/>
      <c r="M66" s="2" t="s">
        <v>7</v>
      </c>
      <c r="N66" s="2"/>
      <c r="O66" s="2"/>
      <c r="P66" s="2"/>
      <c r="Q66" s="2"/>
    </row>
    <row r="67" spans="1:17" x14ac:dyDescent="0.25">
      <c r="A67" t="s">
        <v>221</v>
      </c>
      <c r="B67" s="1" t="s">
        <v>222</v>
      </c>
      <c r="C67" s="1"/>
      <c r="D67" s="3" t="s">
        <v>12</v>
      </c>
      <c r="E67" s="3"/>
      <c r="F67" s="3"/>
      <c r="G67" s="3"/>
      <c r="H67" s="3"/>
      <c r="I67" s="3" t="s">
        <v>223</v>
      </c>
      <c r="J67" s="3"/>
      <c r="K67" s="3"/>
      <c r="L67" s="3"/>
      <c r="M67" s="1" t="s">
        <v>14</v>
      </c>
      <c r="N67" s="1"/>
      <c r="O67" s="1"/>
      <c r="P67" s="1"/>
      <c r="Q67" s="1"/>
    </row>
    <row r="68" spans="1:17" x14ac:dyDescent="0.25">
      <c r="A68" t="s">
        <v>224</v>
      </c>
      <c r="B68" s="1" t="s">
        <v>225</v>
      </c>
      <c r="C68" s="1"/>
      <c r="D68" s="2" t="s">
        <v>7</v>
      </c>
      <c r="E68" s="2"/>
      <c r="F68" s="2"/>
      <c r="G68" s="2"/>
      <c r="H68" s="2"/>
      <c r="I68" s="2" t="s">
        <v>7</v>
      </c>
      <c r="J68" s="2"/>
      <c r="K68" s="2"/>
      <c r="L68" s="2"/>
      <c r="M68" s="3" t="s">
        <v>226</v>
      </c>
      <c r="N68" s="3"/>
      <c r="O68" s="3"/>
      <c r="P68" s="3"/>
      <c r="Q68" s="3"/>
    </row>
    <row r="69" spans="1:17" x14ac:dyDescent="0.25">
      <c r="A69" t="s">
        <v>227</v>
      </c>
      <c r="B69" s="1" t="s">
        <v>228</v>
      </c>
      <c r="C69" s="1"/>
      <c r="D69" s="2" t="s">
        <v>7</v>
      </c>
      <c r="E69" s="2"/>
      <c r="F69" s="2"/>
      <c r="G69" s="2"/>
      <c r="H69" s="2"/>
      <c r="I69" s="3" t="s">
        <v>65</v>
      </c>
      <c r="J69" s="3"/>
      <c r="K69" s="3"/>
      <c r="L69" s="3"/>
      <c r="M69" s="1" t="s">
        <v>229</v>
      </c>
      <c r="N69" s="1"/>
      <c r="O69" s="1"/>
      <c r="P69" s="1"/>
      <c r="Q69" s="1"/>
    </row>
    <row r="70" spans="1:17" x14ac:dyDescent="0.25">
      <c r="A70" t="s">
        <v>230</v>
      </c>
      <c r="B70" s="1" t="s">
        <v>231</v>
      </c>
      <c r="C70" s="1"/>
      <c r="D70" s="3" t="s">
        <v>85</v>
      </c>
      <c r="E70" s="3"/>
      <c r="F70" s="3"/>
      <c r="G70" s="3"/>
      <c r="H70" s="3"/>
      <c r="I70" s="1" t="s">
        <v>69</v>
      </c>
      <c r="J70" s="1"/>
      <c r="K70" s="1"/>
      <c r="L70" s="1"/>
      <c r="M70" s="1" t="s">
        <v>232</v>
      </c>
      <c r="N70" s="1"/>
      <c r="O70" s="1"/>
      <c r="P70" s="1"/>
      <c r="Q70" s="1"/>
    </row>
    <row r="71" spans="1:17" x14ac:dyDescent="0.25">
      <c r="A71" t="s">
        <v>233</v>
      </c>
      <c r="B71" s="1" t="s">
        <v>234</v>
      </c>
      <c r="C71" s="1"/>
      <c r="D71" s="1" t="s">
        <v>235</v>
      </c>
      <c r="E71" s="1"/>
      <c r="F71" s="1"/>
      <c r="G71" s="1"/>
      <c r="H71" s="1"/>
      <c r="I71" s="2" t="s">
        <v>7</v>
      </c>
      <c r="J71" s="2"/>
      <c r="K71" s="2"/>
      <c r="L71" s="2"/>
      <c r="M71" s="1" t="s">
        <v>236</v>
      </c>
      <c r="N71" s="1"/>
      <c r="O71" s="1"/>
      <c r="P71" s="1"/>
      <c r="Q71" s="1"/>
    </row>
    <row r="72" spans="1:17" x14ac:dyDescent="0.25">
      <c r="A72" t="s">
        <v>237</v>
      </c>
      <c r="B72" s="1" t="s">
        <v>238</v>
      </c>
      <c r="C72" s="1"/>
      <c r="D72" s="1" t="s">
        <v>239</v>
      </c>
      <c r="E72" s="1"/>
      <c r="F72" s="1"/>
      <c r="G72" s="1"/>
      <c r="H72" s="1"/>
      <c r="I72" s="1" t="s">
        <v>240</v>
      </c>
      <c r="J72" s="1"/>
      <c r="K72" s="1"/>
      <c r="L72" s="1"/>
      <c r="M72" s="2" t="s">
        <v>7</v>
      </c>
      <c r="N72" s="2"/>
      <c r="O72" s="2"/>
      <c r="P72" s="2"/>
      <c r="Q72" s="2"/>
    </row>
    <row r="73" spans="1:17" x14ac:dyDescent="0.25">
      <c r="A73" t="s">
        <v>241</v>
      </c>
      <c r="B73" s="1" t="s">
        <v>242</v>
      </c>
      <c r="C73" s="1"/>
      <c r="D73" s="2" t="s">
        <v>7</v>
      </c>
      <c r="E73" s="2"/>
      <c r="F73" s="2"/>
      <c r="G73" s="2"/>
      <c r="H73" s="2"/>
      <c r="I73" s="2" t="s">
        <v>7</v>
      </c>
      <c r="J73" s="2"/>
      <c r="K73" s="2"/>
      <c r="L73" s="2"/>
      <c r="M73" s="2" t="s">
        <v>7</v>
      </c>
      <c r="N73" s="2"/>
      <c r="O73" s="2"/>
      <c r="P73" s="2"/>
      <c r="Q73" s="2"/>
    </row>
    <row r="74" spans="1:17" x14ac:dyDescent="0.25">
      <c r="A74" t="s">
        <v>243</v>
      </c>
      <c r="B74" s="1" t="s">
        <v>244</v>
      </c>
      <c r="C74" s="1"/>
      <c r="D74" s="1" t="s">
        <v>245</v>
      </c>
      <c r="E74" s="1"/>
      <c r="F74" s="1"/>
      <c r="G74" s="1"/>
      <c r="H74" s="1"/>
      <c r="I74" s="1" t="s">
        <v>44</v>
      </c>
      <c r="J74" s="1"/>
      <c r="K74" s="1"/>
      <c r="L74" s="1"/>
      <c r="M74" s="1" t="s">
        <v>246</v>
      </c>
      <c r="N74" s="1"/>
      <c r="O74" s="1"/>
      <c r="P74" s="1"/>
      <c r="Q74" s="1"/>
    </row>
    <row r="75" spans="1:17" x14ac:dyDescent="0.25">
      <c r="A75" t="s">
        <v>247</v>
      </c>
      <c r="B75" s="1" t="s">
        <v>248</v>
      </c>
      <c r="C75" s="1"/>
      <c r="D75" s="3" t="s">
        <v>249</v>
      </c>
      <c r="E75" s="3"/>
      <c r="F75" s="3"/>
      <c r="G75" s="3"/>
      <c r="H75" s="3"/>
      <c r="I75" s="3" t="s">
        <v>39</v>
      </c>
      <c r="J75" s="3"/>
      <c r="K75" s="3"/>
      <c r="L75" s="3"/>
      <c r="M75" s="1" t="s">
        <v>250</v>
      </c>
      <c r="N75" s="1"/>
      <c r="O75" s="1"/>
      <c r="P75" s="1"/>
      <c r="Q75" s="1"/>
    </row>
    <row r="76" spans="1:17" x14ac:dyDescent="0.25">
      <c r="A76" t="s">
        <v>251</v>
      </c>
      <c r="B76" s="1" t="s">
        <v>252</v>
      </c>
      <c r="C76" s="1"/>
      <c r="D76" s="2" t="s">
        <v>7</v>
      </c>
      <c r="E76" s="2"/>
      <c r="F76" s="2"/>
      <c r="G76" s="2"/>
      <c r="H76" s="2"/>
      <c r="I76" s="3" t="s">
        <v>253</v>
      </c>
      <c r="J76" s="3"/>
      <c r="K76" s="3"/>
      <c r="L76" s="3"/>
      <c r="M76" s="3" t="s">
        <v>254</v>
      </c>
      <c r="N76" s="3"/>
      <c r="O76" s="3"/>
      <c r="P76" s="3"/>
      <c r="Q76" s="3"/>
    </row>
    <row r="77" spans="1:17" x14ac:dyDescent="0.25">
      <c r="A77" t="s">
        <v>255</v>
      </c>
      <c r="B77" s="1" t="s">
        <v>256</v>
      </c>
      <c r="C77" s="1"/>
      <c r="D77" s="1" t="s">
        <v>257</v>
      </c>
      <c r="E77" s="1"/>
      <c r="F77" s="1"/>
      <c r="G77" s="1"/>
      <c r="H77" s="1"/>
      <c r="I77" s="1" t="s">
        <v>13</v>
      </c>
      <c r="J77" s="1"/>
      <c r="K77" s="1"/>
      <c r="L77" s="1"/>
      <c r="M77" s="2" t="s">
        <v>7</v>
      </c>
      <c r="N77" s="2"/>
      <c r="O77" s="2"/>
      <c r="P77" s="2"/>
      <c r="Q77" s="2"/>
    </row>
    <row r="78" spans="1:17" x14ac:dyDescent="0.25">
      <c r="A78" t="s">
        <v>258</v>
      </c>
      <c r="B78" s="1" t="s">
        <v>259</v>
      </c>
      <c r="C78" s="1"/>
      <c r="D78" s="2" t="s">
        <v>7</v>
      </c>
      <c r="E78" s="2"/>
      <c r="F78" s="2"/>
      <c r="G78" s="2"/>
      <c r="H78" s="2"/>
      <c r="I78" s="2" t="s">
        <v>7</v>
      </c>
      <c r="J78" s="2"/>
      <c r="K78" s="2"/>
      <c r="L78" s="2"/>
      <c r="M78" s="3" t="s">
        <v>22</v>
      </c>
      <c r="N78" s="3"/>
      <c r="O78" s="3"/>
      <c r="P78" s="3"/>
      <c r="Q78" s="3"/>
    </row>
    <row r="79" spans="1:17" x14ac:dyDescent="0.25">
      <c r="A79" t="s">
        <v>260</v>
      </c>
      <c r="B79" s="1" t="s">
        <v>261</v>
      </c>
      <c r="C79" s="1"/>
      <c r="D79" s="1" t="s">
        <v>90</v>
      </c>
      <c r="E79" s="1"/>
      <c r="F79" s="1"/>
      <c r="G79" s="1"/>
      <c r="H79" s="1"/>
      <c r="I79" s="1" t="s">
        <v>39</v>
      </c>
      <c r="J79" s="1"/>
      <c r="K79" s="1"/>
      <c r="L79" s="1"/>
      <c r="M79" s="1" t="s">
        <v>262</v>
      </c>
      <c r="N79" s="1"/>
      <c r="O79" s="1"/>
      <c r="P79" s="1"/>
      <c r="Q79" s="1"/>
    </row>
    <row r="80" spans="1:17" x14ac:dyDescent="0.25">
      <c r="A80" t="s">
        <v>263</v>
      </c>
      <c r="B80" s="1" t="s">
        <v>264</v>
      </c>
      <c r="C80" s="1"/>
      <c r="D80" s="3" t="s">
        <v>265</v>
      </c>
      <c r="E80" s="3"/>
      <c r="F80" s="3"/>
      <c r="G80" s="3"/>
      <c r="H80" s="3"/>
      <c r="I80" s="1" t="s">
        <v>266</v>
      </c>
      <c r="J80" s="1"/>
      <c r="K80" s="1"/>
      <c r="L80" s="1"/>
      <c r="M80" s="1" t="s">
        <v>267</v>
      </c>
      <c r="N80" s="1"/>
      <c r="O80" s="1"/>
      <c r="P80" s="1"/>
      <c r="Q80" s="1"/>
    </row>
    <row r="81" spans="1:17" x14ac:dyDescent="0.25">
      <c r="A81" t="s">
        <v>268</v>
      </c>
      <c r="B81" s="1" t="s">
        <v>269</v>
      </c>
      <c r="C81" s="1"/>
      <c r="D81" s="1" t="s">
        <v>270</v>
      </c>
      <c r="E81" s="1"/>
      <c r="F81" s="1"/>
      <c r="G81" s="1"/>
      <c r="H81" s="1"/>
      <c r="I81" s="3" t="s">
        <v>271</v>
      </c>
      <c r="J81" s="3"/>
      <c r="K81" s="3"/>
      <c r="L81" s="3"/>
      <c r="M81" s="1" t="s">
        <v>272</v>
      </c>
      <c r="N81" s="1"/>
      <c r="O81" s="1"/>
      <c r="P81" s="1"/>
      <c r="Q81" s="1"/>
    </row>
    <row r="82" spans="1:17" x14ac:dyDescent="0.25">
      <c r="A82" t="s">
        <v>273</v>
      </c>
      <c r="B82" s="1" t="s">
        <v>274</v>
      </c>
      <c r="C82" s="1"/>
      <c r="D82" s="3" t="s">
        <v>275</v>
      </c>
      <c r="E82" s="3"/>
      <c r="F82" s="3"/>
      <c r="G82" s="3"/>
      <c r="H82" s="3"/>
      <c r="I82" s="2" t="s">
        <v>7</v>
      </c>
      <c r="J82" s="2"/>
      <c r="K82" s="2"/>
      <c r="L82" s="2"/>
      <c r="M82" s="1" t="s">
        <v>276</v>
      </c>
      <c r="N82" s="1"/>
      <c r="O82" s="1"/>
      <c r="P82" s="1"/>
      <c r="Q82" s="1"/>
    </row>
    <row r="83" spans="1:17" x14ac:dyDescent="0.25">
      <c r="A83" t="s">
        <v>277</v>
      </c>
      <c r="B83" s="1" t="s">
        <v>278</v>
      </c>
      <c r="C83" s="1"/>
      <c r="D83" s="2" t="s">
        <v>7</v>
      </c>
      <c r="E83" s="2"/>
      <c r="F83" s="2"/>
      <c r="G83" s="2"/>
      <c r="H83" s="2"/>
      <c r="I83" s="2" t="s">
        <v>7</v>
      </c>
      <c r="J83" s="2"/>
      <c r="K83" s="2"/>
      <c r="L83" s="2"/>
      <c r="M83" s="1" t="s">
        <v>187</v>
      </c>
      <c r="N83" s="1"/>
      <c r="O83" s="1"/>
      <c r="P83" s="1"/>
      <c r="Q83" s="1"/>
    </row>
    <row r="84" spans="1:17" x14ac:dyDescent="0.25">
      <c r="A84" t="s">
        <v>279</v>
      </c>
      <c r="B84" s="1" t="s">
        <v>280</v>
      </c>
      <c r="C84" s="1"/>
      <c r="D84" s="1" t="s">
        <v>281</v>
      </c>
      <c r="E84" s="1"/>
      <c r="F84" s="1"/>
      <c r="G84" s="1"/>
      <c r="H84" s="1"/>
      <c r="I84" s="1" t="s">
        <v>69</v>
      </c>
      <c r="J84" s="1"/>
      <c r="K84" s="1"/>
      <c r="L84" s="1"/>
      <c r="M84" s="1" t="s">
        <v>282</v>
      </c>
      <c r="N84" s="1"/>
      <c r="O84" s="1"/>
      <c r="P84" s="1"/>
      <c r="Q84" s="1"/>
    </row>
    <row r="85" spans="1:17" x14ac:dyDescent="0.25">
      <c r="A85" t="s">
        <v>283</v>
      </c>
      <c r="B85" s="1" t="s">
        <v>284</v>
      </c>
      <c r="C85" s="1"/>
      <c r="D85" s="1" t="s">
        <v>285</v>
      </c>
      <c r="E85" s="1"/>
      <c r="F85" s="1"/>
      <c r="G85" s="1"/>
      <c r="H85" s="1"/>
      <c r="I85" s="2" t="s">
        <v>7</v>
      </c>
      <c r="J85" s="2"/>
      <c r="K85" s="2"/>
      <c r="L85" s="2"/>
      <c r="M85" s="1" t="s">
        <v>286</v>
      </c>
      <c r="N85" s="1"/>
      <c r="O85" s="1"/>
      <c r="P85" s="1"/>
      <c r="Q85" s="1"/>
    </row>
    <row r="86" spans="1:17" x14ac:dyDescent="0.25">
      <c r="A86" t="s">
        <v>287</v>
      </c>
      <c r="B86" s="1" t="s">
        <v>288</v>
      </c>
      <c r="C86" s="1"/>
      <c r="D86" s="1" t="s">
        <v>289</v>
      </c>
      <c r="E86" s="1"/>
      <c r="F86" s="1"/>
      <c r="G86" s="1"/>
      <c r="H86" s="1"/>
      <c r="I86" s="1" t="s">
        <v>39</v>
      </c>
      <c r="J86" s="1"/>
      <c r="K86" s="1"/>
      <c r="L86" s="1"/>
      <c r="M86" s="1" t="s">
        <v>82</v>
      </c>
      <c r="N86" s="1"/>
      <c r="O86" s="1"/>
      <c r="P86" s="1"/>
      <c r="Q86" s="1"/>
    </row>
    <row r="87" spans="1:17" x14ac:dyDescent="0.25">
      <c r="A87" t="s">
        <v>290</v>
      </c>
      <c r="B87" s="1" t="s">
        <v>291</v>
      </c>
      <c r="C87" s="1"/>
      <c r="D87" s="1" t="s">
        <v>292</v>
      </c>
      <c r="E87" s="1"/>
      <c r="F87" s="1"/>
      <c r="G87" s="1"/>
      <c r="H87" s="1"/>
      <c r="I87" s="2" t="s">
        <v>7</v>
      </c>
      <c r="J87" s="2"/>
      <c r="K87" s="2"/>
      <c r="L87" s="2"/>
      <c r="M87" s="3" t="s">
        <v>22</v>
      </c>
      <c r="N87" s="3"/>
      <c r="O87" s="3"/>
      <c r="P87" s="3"/>
      <c r="Q87" s="3"/>
    </row>
    <row r="88" spans="1:17" x14ac:dyDescent="0.25">
      <c r="A88" t="s">
        <v>293</v>
      </c>
      <c r="B88" s="1" t="s">
        <v>294</v>
      </c>
      <c r="C88" s="1"/>
      <c r="D88" s="1" t="s">
        <v>295</v>
      </c>
      <c r="E88" s="1"/>
      <c r="F88" s="1"/>
      <c r="G88" s="1"/>
      <c r="H88" s="1"/>
      <c r="I88" s="2" t="s">
        <v>7</v>
      </c>
      <c r="J88" s="2"/>
      <c r="K88" s="2"/>
      <c r="L88" s="2"/>
      <c r="M88" s="2" t="s">
        <v>7</v>
      </c>
      <c r="N88" s="2"/>
      <c r="O88" s="2"/>
      <c r="P88" s="2"/>
      <c r="Q88" s="2"/>
    </row>
    <row r="89" spans="1:17" x14ac:dyDescent="0.25">
      <c r="A89" t="s">
        <v>296</v>
      </c>
      <c r="B89" s="1" t="s">
        <v>297</v>
      </c>
      <c r="C89" s="1"/>
      <c r="D89" s="3" t="s">
        <v>298</v>
      </c>
      <c r="E89" s="3"/>
      <c r="F89" s="3"/>
      <c r="G89" s="3"/>
      <c r="H89" s="3"/>
      <c r="I89" s="1" t="s">
        <v>299</v>
      </c>
      <c r="J89" s="1"/>
      <c r="K89" s="1"/>
      <c r="L89" s="1"/>
      <c r="M89" s="1" t="s">
        <v>300</v>
      </c>
      <c r="N89" s="1"/>
      <c r="O89" s="1"/>
      <c r="P89" s="1"/>
      <c r="Q89" s="1"/>
    </row>
    <row r="90" spans="1:17" x14ac:dyDescent="0.25">
      <c r="A90" t="s">
        <v>301</v>
      </c>
      <c r="B90" s="1" t="s">
        <v>302</v>
      </c>
      <c r="C90" s="1"/>
      <c r="D90" s="2" t="s">
        <v>7</v>
      </c>
      <c r="E90" s="2"/>
      <c r="F90" s="2"/>
      <c r="G90" s="2"/>
      <c r="H90" s="2"/>
      <c r="I90" s="2" t="s">
        <v>7</v>
      </c>
      <c r="J90" s="2"/>
      <c r="K90" s="2"/>
      <c r="L90" s="2"/>
      <c r="M90" s="2" t="s">
        <v>7</v>
      </c>
      <c r="N90" s="2"/>
      <c r="O90" s="2"/>
      <c r="P90" s="2"/>
      <c r="Q90" s="2"/>
    </row>
    <row r="91" spans="1:17" x14ac:dyDescent="0.25">
      <c r="A91" t="s">
        <v>303</v>
      </c>
      <c r="B91" s="1" t="s">
        <v>304</v>
      </c>
      <c r="C91" s="1"/>
      <c r="D91" s="2" t="s">
        <v>7</v>
      </c>
      <c r="E91" s="2"/>
      <c r="F91" s="2"/>
      <c r="G91" s="2"/>
      <c r="H91" s="2"/>
      <c r="I91" s="2" t="s">
        <v>7</v>
      </c>
      <c r="J91" s="2"/>
      <c r="K91" s="2"/>
      <c r="L91" s="2"/>
      <c r="M91" s="2" t="s">
        <v>7</v>
      </c>
      <c r="N91" s="2"/>
      <c r="O91" s="2"/>
      <c r="P91" s="2"/>
      <c r="Q91" s="2"/>
    </row>
    <row r="92" spans="1:17" x14ac:dyDescent="0.25">
      <c r="A92" t="s">
        <v>305</v>
      </c>
      <c r="B92" s="1" t="s">
        <v>306</v>
      </c>
      <c r="C92" s="1"/>
      <c r="D92" s="3" t="s">
        <v>90</v>
      </c>
      <c r="E92" s="3"/>
      <c r="F92" s="3"/>
      <c r="G92" s="3"/>
      <c r="H92" s="3"/>
      <c r="I92" s="1" t="s">
        <v>39</v>
      </c>
      <c r="J92" s="1"/>
      <c r="K92" s="1"/>
      <c r="L92" s="1"/>
      <c r="M92" s="1" t="s">
        <v>307</v>
      </c>
      <c r="N92" s="1"/>
      <c r="O92" s="1"/>
      <c r="P92" s="1"/>
      <c r="Q92" s="1"/>
    </row>
    <row r="93" spans="1:17" x14ac:dyDescent="0.25">
      <c r="A93" t="s">
        <v>308</v>
      </c>
      <c r="B93" s="1" t="s">
        <v>309</v>
      </c>
      <c r="C93" s="1"/>
      <c r="D93" s="2" t="s">
        <v>7</v>
      </c>
      <c r="E93" s="2"/>
      <c r="F93" s="2"/>
      <c r="G93" s="2"/>
      <c r="H93" s="2"/>
      <c r="I93" s="3" t="s">
        <v>310</v>
      </c>
      <c r="J93" s="3"/>
      <c r="K93" s="3"/>
      <c r="L93" s="3"/>
      <c r="M93" s="1" t="s">
        <v>311</v>
      </c>
      <c r="N93" s="1"/>
      <c r="O93" s="1"/>
      <c r="P93" s="1"/>
      <c r="Q93" s="1"/>
    </row>
    <row r="94" spans="1:17" x14ac:dyDescent="0.25">
      <c r="A94" t="s">
        <v>312</v>
      </c>
      <c r="B94" s="1" t="s">
        <v>313</v>
      </c>
      <c r="C94" s="1"/>
      <c r="D94" s="1" t="s">
        <v>314</v>
      </c>
      <c r="E94" s="1"/>
      <c r="F94" s="1"/>
      <c r="G94" s="1"/>
      <c r="H94" s="1"/>
      <c r="I94" s="2" t="s">
        <v>7</v>
      </c>
      <c r="J94" s="2"/>
      <c r="K94" s="2"/>
      <c r="L94" s="2"/>
      <c r="M94" s="1" t="s">
        <v>161</v>
      </c>
      <c r="N94" s="1"/>
      <c r="O94" s="1"/>
      <c r="P94" s="1"/>
      <c r="Q94" s="1"/>
    </row>
    <row r="95" spans="1:17" x14ac:dyDescent="0.25">
      <c r="A95" t="s">
        <v>315</v>
      </c>
      <c r="B95" s="1" t="s">
        <v>316</v>
      </c>
      <c r="C95" s="1"/>
      <c r="D95" s="1" t="s">
        <v>317</v>
      </c>
      <c r="E95" s="1"/>
      <c r="F95" s="1"/>
      <c r="G95" s="1"/>
      <c r="H95" s="1"/>
      <c r="I95" s="2" t="s">
        <v>7</v>
      </c>
      <c r="J95" s="2"/>
      <c r="K95" s="2"/>
      <c r="L95" s="2"/>
      <c r="M95" s="1" t="s">
        <v>318</v>
      </c>
      <c r="N95" s="1"/>
      <c r="O95" s="1"/>
      <c r="P95" s="1"/>
      <c r="Q95" s="1"/>
    </row>
    <row r="96" spans="1:17" x14ac:dyDescent="0.25">
      <c r="A96" t="s">
        <v>319</v>
      </c>
      <c r="B96" s="1" t="s">
        <v>320</v>
      </c>
      <c r="C96" s="1"/>
      <c r="D96" s="3" t="s">
        <v>321</v>
      </c>
      <c r="E96" s="3"/>
      <c r="F96" s="3"/>
      <c r="G96" s="3"/>
      <c r="H96" s="3"/>
      <c r="I96" s="3" t="s">
        <v>44</v>
      </c>
      <c r="J96" s="3"/>
      <c r="K96" s="3"/>
      <c r="L96" s="3"/>
      <c r="M96" s="1" t="s">
        <v>322</v>
      </c>
      <c r="N96" s="1"/>
      <c r="O96" s="1"/>
      <c r="P96" s="1"/>
      <c r="Q96" s="1"/>
    </row>
    <row r="97" spans="1:17" x14ac:dyDescent="0.25">
      <c r="A97" t="s">
        <v>323</v>
      </c>
      <c r="B97" s="1" t="s">
        <v>324</v>
      </c>
      <c r="C97" s="1"/>
      <c r="D97" s="2" t="s">
        <v>7</v>
      </c>
      <c r="E97" s="2"/>
      <c r="F97" s="2"/>
      <c r="G97" s="2"/>
      <c r="H97" s="2"/>
      <c r="I97" s="1" t="s">
        <v>39</v>
      </c>
      <c r="J97" s="1"/>
      <c r="K97" s="1"/>
      <c r="L97" s="1"/>
      <c r="M97" s="2" t="s">
        <v>7</v>
      </c>
      <c r="N97" s="2"/>
      <c r="O97" s="2"/>
      <c r="P97" s="2"/>
      <c r="Q97" s="2"/>
    </row>
    <row r="98" spans="1:17" x14ac:dyDescent="0.25">
      <c r="A98" t="s">
        <v>325</v>
      </c>
      <c r="B98" s="1" t="s">
        <v>326</v>
      </c>
      <c r="C98" s="1"/>
      <c r="D98" s="1" t="s">
        <v>327</v>
      </c>
      <c r="E98" s="1"/>
      <c r="F98" s="1"/>
      <c r="G98" s="1"/>
      <c r="H98" s="1"/>
      <c r="I98" s="1" t="s">
        <v>328</v>
      </c>
      <c r="J98" s="1"/>
      <c r="K98" s="1"/>
      <c r="L98" s="1"/>
      <c r="M98" s="1" t="s">
        <v>329</v>
      </c>
      <c r="N98" s="1"/>
      <c r="O98" s="1"/>
      <c r="P98" s="1"/>
      <c r="Q98" s="1"/>
    </row>
    <row r="99" spans="1:17" x14ac:dyDescent="0.25">
      <c r="A99" t="s">
        <v>330</v>
      </c>
      <c r="B99" s="1" t="s">
        <v>331</v>
      </c>
      <c r="C99" s="1"/>
      <c r="D99" s="2" t="s">
        <v>7</v>
      </c>
      <c r="E99" s="2"/>
      <c r="F99" s="2"/>
      <c r="G99" s="2"/>
      <c r="H99" s="2"/>
      <c r="I99" s="2" t="s">
        <v>7</v>
      </c>
      <c r="J99" s="2"/>
      <c r="K99" s="2"/>
      <c r="L99" s="2"/>
      <c r="M99" s="2" t="s">
        <v>7</v>
      </c>
      <c r="N99" s="2"/>
      <c r="O99" s="2"/>
      <c r="P99" s="2"/>
      <c r="Q99" s="2"/>
    </row>
    <row r="100" spans="1:17" x14ac:dyDescent="0.25">
      <c r="A100" t="s">
        <v>332</v>
      </c>
      <c r="B100" s="1" t="s">
        <v>333</v>
      </c>
      <c r="C100" s="1"/>
      <c r="D100" s="1" t="s">
        <v>334</v>
      </c>
      <c r="E100" s="1"/>
      <c r="F100" s="1"/>
      <c r="G100" s="1"/>
      <c r="H100" s="1"/>
      <c r="I100" s="1" t="s">
        <v>240</v>
      </c>
      <c r="J100" s="1"/>
      <c r="K100" s="1"/>
      <c r="L100" s="1"/>
      <c r="M100" s="1" t="s">
        <v>335</v>
      </c>
      <c r="N100" s="1"/>
      <c r="O100" s="1"/>
      <c r="P100" s="1"/>
      <c r="Q100" s="1"/>
    </row>
    <row r="101" spans="1:17" x14ac:dyDescent="0.25">
      <c r="A101" t="s">
        <v>336</v>
      </c>
      <c r="B101" s="1" t="s">
        <v>337</v>
      </c>
      <c r="C101" s="1"/>
      <c r="D101" s="2" t="s">
        <v>7</v>
      </c>
      <c r="E101" s="2"/>
      <c r="F101" s="2"/>
      <c r="G101" s="2"/>
      <c r="H101" s="2"/>
      <c r="I101" s="2" t="s">
        <v>7</v>
      </c>
      <c r="J101" s="2"/>
      <c r="K101" s="2"/>
      <c r="L101" s="2"/>
      <c r="M101" s="2" t="s">
        <v>7</v>
      </c>
      <c r="N101" s="2"/>
      <c r="O101" s="2"/>
      <c r="P101" s="2"/>
      <c r="Q101" s="2"/>
    </row>
    <row r="102" spans="1:17" x14ac:dyDescent="0.25">
      <c r="A102" t="s">
        <v>338</v>
      </c>
      <c r="B102" s="1" t="s">
        <v>339</v>
      </c>
      <c r="C102" s="1"/>
      <c r="D102" s="1" t="s">
        <v>340</v>
      </c>
      <c r="E102" s="1"/>
      <c r="F102" s="1"/>
      <c r="G102" s="1"/>
      <c r="H102" s="1"/>
      <c r="I102" s="1" t="s">
        <v>39</v>
      </c>
      <c r="J102" s="1"/>
      <c r="K102" s="1"/>
      <c r="L102" s="1"/>
      <c r="M102" s="1" t="s">
        <v>341</v>
      </c>
      <c r="N102" s="1"/>
      <c r="O102" s="1"/>
      <c r="P102" s="1"/>
      <c r="Q102" s="1"/>
    </row>
    <row r="103" spans="1:17" x14ac:dyDescent="0.25">
      <c r="A103" t="s">
        <v>342</v>
      </c>
      <c r="B103" s="1" t="s">
        <v>343</v>
      </c>
      <c r="C103" s="1"/>
      <c r="D103" s="1" t="s">
        <v>344</v>
      </c>
      <c r="E103" s="1"/>
      <c r="F103" s="1"/>
      <c r="G103" s="1"/>
      <c r="H103" s="1"/>
      <c r="I103" s="2" t="s">
        <v>7</v>
      </c>
      <c r="J103" s="2"/>
      <c r="K103" s="2"/>
      <c r="L103" s="2"/>
      <c r="M103" s="1" t="s">
        <v>345</v>
      </c>
      <c r="N103" s="1"/>
      <c r="O103" s="1"/>
      <c r="P103" s="1"/>
      <c r="Q103" s="1"/>
    </row>
    <row r="104" spans="1:17" x14ac:dyDescent="0.25">
      <c r="A104" t="s">
        <v>346</v>
      </c>
      <c r="B104" s="1" t="s">
        <v>347</v>
      </c>
      <c r="C104" s="1"/>
      <c r="D104" s="1" t="s">
        <v>348</v>
      </c>
      <c r="E104" s="1"/>
      <c r="F104" s="1"/>
      <c r="G104" s="1"/>
      <c r="H104" s="1"/>
      <c r="I104" s="5" t="s">
        <v>349</v>
      </c>
      <c r="J104" s="1"/>
      <c r="K104" s="1"/>
      <c r="L104" s="1"/>
      <c r="M104" s="2" t="s">
        <v>7</v>
      </c>
      <c r="N104" s="2"/>
      <c r="O104" s="2"/>
      <c r="P104" s="2"/>
      <c r="Q104" s="2"/>
    </row>
    <row r="105" spans="1:17" x14ac:dyDescent="0.25">
      <c r="A105" t="s">
        <v>350</v>
      </c>
      <c r="B105" s="1" t="s">
        <v>351</v>
      </c>
      <c r="C105" s="1"/>
      <c r="D105" s="2" t="s">
        <v>7</v>
      </c>
      <c r="E105" s="2"/>
      <c r="F105" s="2"/>
      <c r="G105" s="2"/>
      <c r="H105" s="2"/>
      <c r="I105" s="2" t="s">
        <v>7</v>
      </c>
      <c r="J105" s="2"/>
      <c r="K105" s="2"/>
      <c r="L105" s="2"/>
      <c r="M105" s="2" t="s">
        <v>7</v>
      </c>
      <c r="N105" s="2"/>
      <c r="O105" s="2"/>
      <c r="P105" s="2"/>
      <c r="Q105" s="2"/>
    </row>
    <row r="106" spans="1:17" x14ac:dyDescent="0.25">
      <c r="A106" t="s">
        <v>352</v>
      </c>
      <c r="B106" s="1" t="s">
        <v>353</v>
      </c>
      <c r="C106" s="1"/>
      <c r="D106" s="2" t="s">
        <v>7</v>
      </c>
      <c r="E106" s="2"/>
      <c r="F106" s="2"/>
      <c r="G106" s="2"/>
      <c r="H106" s="2"/>
      <c r="I106" s="2" t="s">
        <v>7</v>
      </c>
      <c r="J106" s="2"/>
      <c r="K106" s="2"/>
      <c r="L106" s="2"/>
      <c r="M106" s="1" t="s">
        <v>53</v>
      </c>
      <c r="N106" s="1"/>
      <c r="O106" s="1"/>
      <c r="P106" s="1"/>
      <c r="Q106" s="1"/>
    </row>
    <row r="107" spans="1:17" x14ac:dyDescent="0.25">
      <c r="A107" t="s">
        <v>354</v>
      </c>
      <c r="B107" s="1" t="s">
        <v>355</v>
      </c>
      <c r="C107" s="1"/>
      <c r="D107" s="1" t="s">
        <v>289</v>
      </c>
      <c r="E107" s="1"/>
      <c r="F107" s="1"/>
      <c r="G107" s="1"/>
      <c r="H107" s="1"/>
      <c r="I107" s="1" t="s">
        <v>39</v>
      </c>
      <c r="J107" s="1"/>
      <c r="K107" s="1"/>
      <c r="L107" s="1"/>
      <c r="M107" s="1" t="s">
        <v>356</v>
      </c>
      <c r="N107" s="1"/>
      <c r="O107" s="1"/>
      <c r="P107" s="1"/>
      <c r="Q107" s="1"/>
    </row>
    <row r="108" spans="1:17" x14ac:dyDescent="0.25">
      <c r="A108" t="s">
        <v>357</v>
      </c>
      <c r="B108" s="1" t="s">
        <v>358</v>
      </c>
      <c r="C108" s="1"/>
      <c r="D108" s="2" t="s">
        <v>7</v>
      </c>
      <c r="E108" s="2"/>
      <c r="F108" s="2"/>
      <c r="G108" s="2"/>
      <c r="H108" s="2"/>
      <c r="I108" s="2" t="s">
        <v>7</v>
      </c>
      <c r="J108" s="2"/>
      <c r="K108" s="2"/>
      <c r="L108" s="2"/>
      <c r="M108" s="1" t="s">
        <v>187</v>
      </c>
      <c r="N108" s="1"/>
      <c r="O108" s="1"/>
      <c r="P108" s="1"/>
      <c r="Q108" s="1"/>
    </row>
    <row r="109" spans="1:17" x14ac:dyDescent="0.25">
      <c r="A109" t="s">
        <v>359</v>
      </c>
      <c r="B109" s="1" t="s">
        <v>360</v>
      </c>
      <c r="C109" s="1"/>
      <c r="D109" s="1" t="s">
        <v>289</v>
      </c>
      <c r="E109" s="1"/>
      <c r="F109" s="1"/>
      <c r="G109" s="1"/>
      <c r="H109" s="1"/>
      <c r="I109" s="1" t="s">
        <v>39</v>
      </c>
      <c r="J109" s="1"/>
      <c r="K109" s="1"/>
      <c r="L109" s="1"/>
      <c r="M109" s="1" t="s">
        <v>361</v>
      </c>
      <c r="N109" s="1"/>
      <c r="O109" s="1"/>
      <c r="P109" s="1"/>
      <c r="Q109" s="1"/>
    </row>
    <row r="110" spans="1:17" x14ac:dyDescent="0.25">
      <c r="A110" t="s">
        <v>362</v>
      </c>
      <c r="B110" s="1" t="s">
        <v>363</v>
      </c>
      <c r="C110" s="1"/>
      <c r="D110" s="2" t="s">
        <v>7</v>
      </c>
      <c r="E110" s="2"/>
      <c r="F110" s="2"/>
      <c r="G110" s="2"/>
      <c r="H110" s="2"/>
      <c r="I110" s="2" t="s">
        <v>7</v>
      </c>
      <c r="J110" s="2"/>
      <c r="K110" s="2"/>
      <c r="L110" s="2"/>
      <c r="M110" s="3" t="s">
        <v>22</v>
      </c>
      <c r="N110" s="3"/>
      <c r="O110" s="3"/>
      <c r="P110" s="3"/>
      <c r="Q110" s="3"/>
    </row>
    <row r="111" spans="1:17" x14ac:dyDescent="0.25">
      <c r="A111" t="s">
        <v>364</v>
      </c>
      <c r="B111" s="1" t="s">
        <v>365</v>
      </c>
      <c r="C111" s="1"/>
      <c r="D111" s="1" t="s">
        <v>366</v>
      </c>
      <c r="E111" s="1"/>
      <c r="F111" s="1"/>
      <c r="G111" s="1"/>
      <c r="H111" s="1"/>
      <c r="I111" s="1" t="s">
        <v>39</v>
      </c>
      <c r="J111" s="1"/>
      <c r="K111" s="1"/>
      <c r="L111" s="1"/>
      <c r="M111" s="1" t="s">
        <v>367</v>
      </c>
      <c r="N111" s="1"/>
      <c r="O111" s="1"/>
      <c r="P111" s="1"/>
      <c r="Q111" s="1"/>
    </row>
    <row r="112" spans="1:17" x14ac:dyDescent="0.25">
      <c r="A112" t="s">
        <v>368</v>
      </c>
      <c r="B112" s="1" t="s">
        <v>369</v>
      </c>
      <c r="C112" s="1"/>
      <c r="D112" s="2" t="s">
        <v>7</v>
      </c>
      <c r="E112" s="2"/>
      <c r="F112" s="2"/>
      <c r="G112" s="2"/>
      <c r="H112" s="2"/>
      <c r="I112" s="2" t="s">
        <v>7</v>
      </c>
      <c r="J112" s="2"/>
      <c r="K112" s="2"/>
      <c r="L112" s="2"/>
      <c r="M112" s="1" t="s">
        <v>370</v>
      </c>
      <c r="N112" s="1"/>
      <c r="O112" s="1"/>
      <c r="P112" s="1"/>
      <c r="Q112" s="1"/>
    </row>
    <row r="113" spans="1:17" x14ac:dyDescent="0.25">
      <c r="A113" t="s">
        <v>371</v>
      </c>
      <c r="B113" s="1" t="s">
        <v>372</v>
      </c>
      <c r="C113" s="1"/>
      <c r="D113" s="2" t="s">
        <v>7</v>
      </c>
      <c r="E113" s="2"/>
      <c r="F113" s="2"/>
      <c r="G113" s="2"/>
      <c r="H113" s="2"/>
      <c r="I113" s="2" t="s">
        <v>7</v>
      </c>
      <c r="J113" s="2"/>
      <c r="K113" s="2"/>
      <c r="L113" s="2"/>
      <c r="M113" s="2" t="s">
        <v>7</v>
      </c>
      <c r="N113" s="2"/>
      <c r="O113" s="2"/>
      <c r="P113" s="2"/>
      <c r="Q113" s="2"/>
    </row>
    <row r="114" spans="1:17" x14ac:dyDescent="0.25">
      <c r="A114" t="s">
        <v>373</v>
      </c>
      <c r="B114" s="1" t="s">
        <v>374</v>
      </c>
      <c r="C114" s="1"/>
      <c r="D114" s="1" t="s">
        <v>375</v>
      </c>
      <c r="E114" s="1"/>
      <c r="F114" s="1"/>
      <c r="G114" s="1"/>
      <c r="H114" s="1"/>
      <c r="I114" s="1" t="s">
        <v>376</v>
      </c>
      <c r="J114" s="1"/>
      <c r="K114" s="1"/>
      <c r="L114" s="1"/>
      <c r="M114" s="1" t="s">
        <v>377</v>
      </c>
      <c r="N114" s="1"/>
      <c r="O114" s="1"/>
      <c r="P114" s="1"/>
      <c r="Q114" s="1"/>
    </row>
    <row r="115" spans="1:17" x14ac:dyDescent="0.25">
      <c r="A115" t="s">
        <v>378</v>
      </c>
      <c r="B115" s="1" t="s">
        <v>379</v>
      </c>
      <c r="C115" s="1"/>
      <c r="D115" s="1" t="s">
        <v>380</v>
      </c>
      <c r="E115" s="1"/>
      <c r="F115" s="1"/>
      <c r="G115" s="1"/>
      <c r="H115" s="1"/>
      <c r="I115" s="5" t="s">
        <v>381</v>
      </c>
      <c r="J115" s="1"/>
      <c r="K115" s="1"/>
      <c r="L115" s="1"/>
      <c r="M115" s="1" t="s">
        <v>382</v>
      </c>
      <c r="N115" s="1"/>
      <c r="O115" s="1"/>
      <c r="P115" s="1"/>
      <c r="Q115" s="1"/>
    </row>
    <row r="116" spans="1:17" x14ac:dyDescent="0.25">
      <c r="A116" t="s">
        <v>383</v>
      </c>
      <c r="B116" s="1" t="s">
        <v>384</v>
      </c>
      <c r="C116" s="1"/>
      <c r="D116" s="3" t="s">
        <v>85</v>
      </c>
      <c r="E116" s="3"/>
      <c r="F116" s="3"/>
      <c r="G116" s="3"/>
      <c r="H116" s="3"/>
      <c r="I116" s="3" t="s">
        <v>385</v>
      </c>
      <c r="J116" s="3"/>
      <c r="K116" s="3"/>
      <c r="L116" s="3"/>
      <c r="M116" s="1" t="s">
        <v>386</v>
      </c>
      <c r="N116" s="1"/>
      <c r="O116" s="1"/>
      <c r="P116" s="1"/>
      <c r="Q116" s="1"/>
    </row>
    <row r="117" spans="1:17" x14ac:dyDescent="0.25">
      <c r="A117" t="s">
        <v>387</v>
      </c>
      <c r="B117" s="1" t="s">
        <v>388</v>
      </c>
      <c r="C117" s="1"/>
      <c r="D117" s="2" t="s">
        <v>7</v>
      </c>
      <c r="E117" s="2"/>
      <c r="F117" s="2"/>
      <c r="G117" s="2"/>
      <c r="H117" s="2"/>
      <c r="I117" s="1" t="s">
        <v>389</v>
      </c>
      <c r="J117" s="1"/>
      <c r="K117" s="1"/>
      <c r="L117" s="1"/>
      <c r="M117" s="3" t="s">
        <v>22</v>
      </c>
      <c r="N117" s="3"/>
      <c r="O117" s="3"/>
      <c r="P117" s="3"/>
      <c r="Q117" s="3"/>
    </row>
    <row r="118" spans="1:17" x14ac:dyDescent="0.25">
      <c r="A118" t="s">
        <v>390</v>
      </c>
      <c r="B118" s="1" t="s">
        <v>391</v>
      </c>
      <c r="C118" s="1"/>
      <c r="D118" s="1" t="s">
        <v>392</v>
      </c>
      <c r="E118" s="1"/>
      <c r="F118" s="1"/>
      <c r="G118" s="1"/>
      <c r="H118" s="1"/>
      <c r="I118" s="1" t="s">
        <v>39</v>
      </c>
      <c r="J118" s="1"/>
      <c r="K118" s="1"/>
      <c r="L118" s="1"/>
      <c r="M118" s="1" t="s">
        <v>393</v>
      </c>
      <c r="N118" s="1"/>
      <c r="O118" s="1"/>
      <c r="P118" s="1"/>
      <c r="Q118" s="1"/>
    </row>
    <row r="119" spans="1:17" x14ac:dyDescent="0.25">
      <c r="A119" t="s">
        <v>394</v>
      </c>
      <c r="B119" s="1" t="s">
        <v>395</v>
      </c>
      <c r="C119" s="1"/>
      <c r="D119" s="1" t="s">
        <v>396</v>
      </c>
      <c r="E119" s="1"/>
      <c r="F119" s="1"/>
      <c r="G119" s="1"/>
      <c r="H119" s="1"/>
      <c r="I119" s="1" t="s">
        <v>397</v>
      </c>
      <c r="J119" s="1"/>
      <c r="K119" s="1"/>
      <c r="L119" s="1"/>
      <c r="M119" s="1" t="s">
        <v>398</v>
      </c>
      <c r="N119" s="1"/>
      <c r="O119" s="1"/>
      <c r="P119" s="1"/>
      <c r="Q119" s="1"/>
    </row>
    <row r="120" spans="1:17" x14ac:dyDescent="0.25">
      <c r="A120" t="s">
        <v>399</v>
      </c>
      <c r="B120" s="1" t="s">
        <v>400</v>
      </c>
      <c r="C120" s="1"/>
      <c r="D120" s="1" t="s">
        <v>239</v>
      </c>
      <c r="E120" s="1"/>
      <c r="F120" s="1"/>
      <c r="G120" s="1"/>
      <c r="H120" s="1"/>
      <c r="I120" s="2" t="s">
        <v>7</v>
      </c>
      <c r="J120" s="2"/>
      <c r="K120" s="2"/>
      <c r="L120" s="2"/>
      <c r="M120" s="2" t="s">
        <v>7</v>
      </c>
      <c r="N120" s="2"/>
      <c r="O120" s="2"/>
      <c r="P120" s="2"/>
      <c r="Q120" s="2"/>
    </row>
    <row r="121" spans="1:17" x14ac:dyDescent="0.25">
      <c r="A121" t="s">
        <v>401</v>
      </c>
      <c r="B121" s="1" t="s">
        <v>402</v>
      </c>
      <c r="C121" s="1"/>
      <c r="D121" s="2" t="s">
        <v>7</v>
      </c>
      <c r="E121" s="2"/>
      <c r="F121" s="2"/>
      <c r="G121" s="2"/>
      <c r="H121" s="2"/>
      <c r="I121" s="2" t="s">
        <v>7</v>
      </c>
      <c r="J121" s="2"/>
      <c r="K121" s="2"/>
      <c r="L121" s="2"/>
      <c r="M121" s="2" t="s">
        <v>7</v>
      </c>
      <c r="N121" s="2"/>
      <c r="O121" s="2"/>
      <c r="P121" s="2"/>
      <c r="Q121" s="2"/>
    </row>
    <row r="122" spans="1:17" x14ac:dyDescent="0.25">
      <c r="A122" t="s">
        <v>403</v>
      </c>
      <c r="B122" s="1" t="s">
        <v>404</v>
      </c>
      <c r="C122" s="1"/>
      <c r="D122" s="3" t="s">
        <v>405</v>
      </c>
      <c r="E122" s="3"/>
      <c r="F122" s="3"/>
      <c r="G122" s="3"/>
      <c r="H122" s="3"/>
      <c r="I122" s="3" t="s">
        <v>44</v>
      </c>
      <c r="J122" s="3"/>
      <c r="K122" s="3"/>
      <c r="L122" s="3"/>
      <c r="M122" s="1" t="s">
        <v>406</v>
      </c>
      <c r="N122" s="1"/>
      <c r="O122" s="1"/>
      <c r="P122" s="1"/>
      <c r="Q122" s="1"/>
    </row>
    <row r="123" spans="1:17" x14ac:dyDescent="0.25">
      <c r="A123" t="s">
        <v>407</v>
      </c>
      <c r="B123" s="1" t="s">
        <v>408</v>
      </c>
      <c r="C123" s="1"/>
      <c r="D123" s="2" t="s">
        <v>7</v>
      </c>
      <c r="E123" s="2"/>
      <c r="F123" s="2"/>
      <c r="G123" s="2"/>
      <c r="H123" s="2"/>
      <c r="I123" s="2" t="s">
        <v>7</v>
      </c>
      <c r="J123" s="2"/>
      <c r="K123" s="2"/>
      <c r="L123" s="2"/>
      <c r="M123" s="2" t="s">
        <v>7</v>
      </c>
      <c r="N123" s="2"/>
      <c r="O123" s="2"/>
      <c r="P123" s="2"/>
      <c r="Q123" s="2"/>
    </row>
    <row r="124" spans="1:17" x14ac:dyDescent="0.25">
      <c r="A124" t="s">
        <v>409</v>
      </c>
      <c r="B124" s="1" t="s">
        <v>410</v>
      </c>
      <c r="C124" s="1"/>
      <c r="D124" s="2" t="s">
        <v>7</v>
      </c>
      <c r="E124" s="2"/>
      <c r="F124" s="2"/>
      <c r="G124" s="2"/>
      <c r="H124" s="2"/>
      <c r="I124" s="2" t="s">
        <v>7</v>
      </c>
      <c r="J124" s="2"/>
      <c r="K124" s="2"/>
      <c r="L124" s="2"/>
      <c r="M124" s="2" t="s">
        <v>7</v>
      </c>
      <c r="N124" s="2"/>
      <c r="O124" s="2"/>
      <c r="P124" s="2"/>
      <c r="Q124" s="2"/>
    </row>
    <row r="125" spans="1:17" x14ac:dyDescent="0.25">
      <c r="A125" t="s">
        <v>411</v>
      </c>
      <c r="B125" s="1" t="s">
        <v>412</v>
      </c>
      <c r="C125" s="1"/>
      <c r="D125" s="2" t="s">
        <v>7</v>
      </c>
      <c r="E125" s="2"/>
      <c r="F125" s="2"/>
      <c r="G125" s="2"/>
      <c r="H125" s="2"/>
      <c r="I125" s="2" t="s">
        <v>7</v>
      </c>
      <c r="J125" s="2"/>
      <c r="K125" s="2"/>
      <c r="L125" s="2"/>
      <c r="M125" s="2" t="s">
        <v>7</v>
      </c>
      <c r="N125" s="2"/>
      <c r="O125" s="2"/>
      <c r="P125" s="2"/>
      <c r="Q125" s="2"/>
    </row>
    <row r="126" spans="1:17" x14ac:dyDescent="0.25">
      <c r="A126" t="s">
        <v>413</v>
      </c>
      <c r="B126" s="1" t="s">
        <v>414</v>
      </c>
      <c r="C126" s="1"/>
      <c r="D126" s="1" t="s">
        <v>415</v>
      </c>
      <c r="E126" s="1"/>
      <c r="F126" s="1"/>
      <c r="G126" s="1"/>
      <c r="H126" s="1"/>
      <c r="I126" s="1" t="s">
        <v>44</v>
      </c>
      <c r="J126" s="1"/>
      <c r="K126" s="1"/>
      <c r="L126" s="1"/>
      <c r="M126" s="1" t="s">
        <v>416</v>
      </c>
      <c r="N126" s="1"/>
      <c r="O126" s="1"/>
      <c r="P126" s="1"/>
      <c r="Q126" s="1"/>
    </row>
    <row r="127" spans="1:17" x14ac:dyDescent="0.25">
      <c r="A127" t="s">
        <v>417</v>
      </c>
      <c r="B127" s="1" t="s">
        <v>418</v>
      </c>
      <c r="C127" s="1"/>
      <c r="D127" s="2" t="s">
        <v>7</v>
      </c>
      <c r="E127" s="2"/>
      <c r="F127" s="2"/>
      <c r="G127" s="2"/>
      <c r="H127" s="2"/>
      <c r="I127" s="1" t="s">
        <v>69</v>
      </c>
      <c r="J127" s="1"/>
      <c r="K127" s="1"/>
      <c r="L127" s="1"/>
      <c r="M127" s="2" t="s">
        <v>7</v>
      </c>
      <c r="N127" s="2"/>
      <c r="O127" s="2"/>
      <c r="P127" s="2"/>
      <c r="Q127" s="2"/>
    </row>
    <row r="128" spans="1:17" x14ac:dyDescent="0.25">
      <c r="A128" t="s">
        <v>419</v>
      </c>
      <c r="B128" s="1" t="s">
        <v>420</v>
      </c>
      <c r="C128" s="1"/>
      <c r="D128" s="1" t="s">
        <v>421</v>
      </c>
      <c r="E128" s="1"/>
      <c r="F128" s="1"/>
      <c r="G128" s="1"/>
      <c r="H128" s="1"/>
      <c r="I128" s="5" t="s">
        <v>422</v>
      </c>
      <c r="J128" s="1"/>
      <c r="K128" s="1"/>
      <c r="L128" s="1"/>
      <c r="M128" s="1" t="s">
        <v>423</v>
      </c>
      <c r="N128" s="1"/>
      <c r="O128" s="1"/>
      <c r="P128" s="1"/>
      <c r="Q128" s="1"/>
    </row>
    <row r="129" spans="1:17" x14ac:dyDescent="0.25">
      <c r="A129" t="s">
        <v>424</v>
      </c>
      <c r="B129" s="1" t="s">
        <v>425</v>
      </c>
      <c r="C129" s="1"/>
      <c r="D129" s="1" t="s">
        <v>426</v>
      </c>
      <c r="E129" s="1"/>
      <c r="F129" s="1"/>
      <c r="G129" s="1"/>
      <c r="H129" s="1"/>
      <c r="I129" s="2" t="s">
        <v>7</v>
      </c>
      <c r="J129" s="2"/>
      <c r="K129" s="2"/>
      <c r="L129" s="2"/>
      <c r="M129" s="1" t="s">
        <v>53</v>
      </c>
      <c r="N129" s="1"/>
      <c r="O129" s="1"/>
      <c r="P129" s="1"/>
      <c r="Q129" s="1"/>
    </row>
    <row r="130" spans="1:17" x14ac:dyDescent="0.25">
      <c r="A130" t="s">
        <v>427</v>
      </c>
      <c r="B130" s="1" t="s">
        <v>428</v>
      </c>
      <c r="C130" s="1"/>
      <c r="D130" s="3" t="s">
        <v>85</v>
      </c>
      <c r="E130" s="3"/>
      <c r="F130" s="3"/>
      <c r="G130" s="3"/>
      <c r="H130" s="3"/>
      <c r="I130" s="2" t="s">
        <v>7</v>
      </c>
      <c r="J130" s="2"/>
      <c r="K130" s="2"/>
      <c r="L130" s="2"/>
      <c r="M130" s="1" t="s">
        <v>429</v>
      </c>
      <c r="N130" s="1"/>
      <c r="O130" s="1"/>
      <c r="P130" s="1"/>
      <c r="Q130" s="1"/>
    </row>
    <row r="131" spans="1:17" x14ac:dyDescent="0.25">
      <c r="A131" t="s">
        <v>430</v>
      </c>
      <c r="B131" s="1" t="s">
        <v>431</v>
      </c>
      <c r="C131" s="1"/>
      <c r="D131" s="1" t="s">
        <v>432</v>
      </c>
      <c r="E131" s="1"/>
      <c r="F131" s="1"/>
      <c r="G131" s="1"/>
      <c r="H131" s="1"/>
      <c r="I131" s="1" t="s">
        <v>433</v>
      </c>
      <c r="J131" s="1"/>
      <c r="K131" s="1"/>
      <c r="L131" s="1"/>
      <c r="M131" s="1" t="s">
        <v>434</v>
      </c>
      <c r="N131" s="1"/>
      <c r="O131" s="1"/>
      <c r="P131" s="1"/>
      <c r="Q131" s="1"/>
    </row>
    <row r="132" spans="1:17" x14ac:dyDescent="0.25">
      <c r="A132" t="s">
        <v>435</v>
      </c>
      <c r="B132" s="1" t="s">
        <v>436</v>
      </c>
      <c r="C132" s="1"/>
      <c r="D132" s="1" t="s">
        <v>85</v>
      </c>
      <c r="E132" s="1"/>
      <c r="F132" s="1"/>
      <c r="G132" s="1"/>
      <c r="H132" s="1"/>
      <c r="I132" s="1" t="s">
        <v>389</v>
      </c>
      <c r="J132" s="1"/>
      <c r="K132" s="1"/>
      <c r="L132" s="1"/>
      <c r="M132" s="1" t="s">
        <v>437</v>
      </c>
      <c r="N132" s="1"/>
      <c r="O132" s="1"/>
      <c r="P132" s="1"/>
      <c r="Q132" s="1"/>
    </row>
    <row r="133" spans="1:17" x14ac:dyDescent="0.25">
      <c r="A133" t="s">
        <v>438</v>
      </c>
      <c r="B133" s="1" t="s">
        <v>439</v>
      </c>
      <c r="C133" s="1"/>
      <c r="D133" s="1" t="s">
        <v>440</v>
      </c>
      <c r="E133" s="1"/>
      <c r="F133" s="1"/>
      <c r="G133" s="1"/>
      <c r="H133" s="1"/>
      <c r="I133" s="6" t="s">
        <v>39</v>
      </c>
      <c r="J133" s="6"/>
      <c r="K133" s="6"/>
      <c r="L133" s="6"/>
      <c r="M133" s="1" t="s">
        <v>441</v>
      </c>
      <c r="N133" s="1"/>
      <c r="O133" s="1"/>
      <c r="P133" s="1"/>
      <c r="Q133" s="1"/>
    </row>
    <row r="134" spans="1:17" x14ac:dyDescent="0.25">
      <c r="A134" t="s">
        <v>442</v>
      </c>
      <c r="B134" s="1" t="s">
        <v>443</v>
      </c>
      <c r="C134" s="1"/>
      <c r="D134" s="3" t="s">
        <v>90</v>
      </c>
      <c r="E134" s="3"/>
      <c r="F134" s="3"/>
      <c r="G134" s="3"/>
      <c r="H134" s="3"/>
      <c r="I134" s="1" t="s">
        <v>39</v>
      </c>
      <c r="J134" s="1"/>
      <c r="K134" s="1"/>
      <c r="L134" s="1"/>
      <c r="M134" s="1" t="s">
        <v>356</v>
      </c>
      <c r="N134" s="1"/>
      <c r="O134" s="1"/>
      <c r="P134" s="1"/>
      <c r="Q134" s="1"/>
    </row>
    <row r="135" spans="1:17" x14ac:dyDescent="0.25">
      <c r="A135" t="s">
        <v>444</v>
      </c>
      <c r="B135" s="1" t="s">
        <v>445</v>
      </c>
      <c r="C135" s="1"/>
      <c r="D135" s="3" t="s">
        <v>90</v>
      </c>
      <c r="E135" s="3"/>
      <c r="F135" s="3"/>
      <c r="G135" s="3"/>
      <c r="H135" s="3"/>
      <c r="I135" s="1" t="s">
        <v>39</v>
      </c>
      <c r="J135" s="1"/>
      <c r="K135" s="1"/>
      <c r="L135" s="1"/>
      <c r="M135" s="1" t="s">
        <v>356</v>
      </c>
      <c r="N135" s="1"/>
      <c r="O135" s="1"/>
      <c r="P135" s="1"/>
      <c r="Q135" s="1"/>
    </row>
    <row r="136" spans="1:17" x14ac:dyDescent="0.25">
      <c r="A136" t="s">
        <v>446</v>
      </c>
      <c r="B136" s="1" t="s">
        <v>447</v>
      </c>
      <c r="C136" s="1"/>
      <c r="D136" s="2" t="s">
        <v>7</v>
      </c>
      <c r="E136" s="2"/>
      <c r="F136" s="2"/>
      <c r="G136" s="2"/>
      <c r="H136" s="2"/>
      <c r="I136" s="2" t="s">
        <v>7</v>
      </c>
      <c r="J136" s="2"/>
      <c r="K136" s="2"/>
      <c r="L136" s="2"/>
      <c r="M136" s="3" t="s">
        <v>448</v>
      </c>
      <c r="N136" s="3"/>
      <c r="O136" s="3"/>
      <c r="P136" s="3"/>
      <c r="Q136" s="3"/>
    </row>
    <row r="137" spans="1:17" x14ac:dyDescent="0.25">
      <c r="A137" t="s">
        <v>449</v>
      </c>
      <c r="B137" s="1" t="s">
        <v>450</v>
      </c>
      <c r="C137" s="1"/>
      <c r="D137" s="3" t="s">
        <v>451</v>
      </c>
      <c r="E137" s="3"/>
      <c r="F137" s="3"/>
      <c r="G137" s="3"/>
      <c r="H137" s="3"/>
      <c r="I137" s="5" t="s">
        <v>452</v>
      </c>
      <c r="J137" s="1"/>
      <c r="K137" s="1"/>
      <c r="L137" s="1"/>
      <c r="M137" s="1" t="s">
        <v>453</v>
      </c>
      <c r="N137" s="1"/>
      <c r="O137" s="1"/>
      <c r="P137" s="1"/>
      <c r="Q137" s="1"/>
    </row>
    <row r="138" spans="1:17" x14ac:dyDescent="0.25">
      <c r="A138" t="s">
        <v>454</v>
      </c>
      <c r="B138" s="1" t="s">
        <v>455</v>
      </c>
      <c r="C138" s="1"/>
      <c r="D138" s="3" t="s">
        <v>265</v>
      </c>
      <c r="E138" s="3"/>
      <c r="F138" s="3"/>
      <c r="G138" s="3"/>
      <c r="H138" s="3"/>
      <c r="I138" s="1" t="s">
        <v>69</v>
      </c>
      <c r="J138" s="1"/>
      <c r="K138" s="1"/>
      <c r="L138" s="1"/>
      <c r="M138" s="1" t="s">
        <v>456</v>
      </c>
      <c r="N138" s="1"/>
      <c r="O138" s="1"/>
      <c r="P138" s="1"/>
      <c r="Q138" s="1"/>
    </row>
    <row r="139" spans="1:17" x14ac:dyDescent="0.25">
      <c r="A139" t="s">
        <v>457</v>
      </c>
      <c r="B139" s="1" t="s">
        <v>458</v>
      </c>
      <c r="C139" s="1"/>
      <c r="D139" s="1" t="s">
        <v>459</v>
      </c>
      <c r="E139" s="1"/>
      <c r="F139" s="1"/>
      <c r="G139" s="1"/>
      <c r="H139" s="1"/>
      <c r="I139" s="5" t="s">
        <v>460</v>
      </c>
      <c r="J139" s="1"/>
      <c r="K139" s="1"/>
      <c r="L139" s="1"/>
      <c r="M139" s="1" t="s">
        <v>461</v>
      </c>
      <c r="N139" s="1"/>
      <c r="O139" s="1"/>
      <c r="P139" s="1"/>
      <c r="Q139" s="1"/>
    </row>
    <row r="140" spans="1:17" x14ac:dyDescent="0.25">
      <c r="A140" t="s">
        <v>462</v>
      </c>
      <c r="B140" s="1" t="s">
        <v>463</v>
      </c>
      <c r="C140" s="1"/>
      <c r="D140" s="2" t="s">
        <v>7</v>
      </c>
      <c r="E140" s="2"/>
      <c r="F140" s="2"/>
      <c r="G140" s="2"/>
      <c r="H140" s="2"/>
      <c r="I140" s="1" t="s">
        <v>69</v>
      </c>
      <c r="J140" s="1"/>
      <c r="K140" s="1"/>
      <c r="L140" s="1"/>
      <c r="M140" s="1" t="s">
        <v>464</v>
      </c>
      <c r="N140" s="1"/>
      <c r="O140" s="1"/>
      <c r="P140" s="1"/>
      <c r="Q140" s="1"/>
    </row>
    <row r="141" spans="1:17" x14ac:dyDescent="0.25">
      <c r="A141" t="s">
        <v>465</v>
      </c>
      <c r="B141" s="1" t="s">
        <v>466</v>
      </c>
      <c r="C141" s="1"/>
      <c r="D141" s="1" t="s">
        <v>467</v>
      </c>
      <c r="E141" s="1"/>
      <c r="F141" s="1"/>
      <c r="G141" s="1"/>
      <c r="H141" s="1"/>
      <c r="I141" s="5" t="s">
        <v>468</v>
      </c>
      <c r="J141" s="1"/>
      <c r="K141" s="1"/>
      <c r="L141" s="1"/>
      <c r="M141" s="1" t="s">
        <v>469</v>
      </c>
      <c r="N141" s="1"/>
      <c r="O141" s="1"/>
      <c r="P141" s="1"/>
      <c r="Q141" s="1"/>
    </row>
    <row r="142" spans="1:17" x14ac:dyDescent="0.25">
      <c r="A142" t="s">
        <v>470</v>
      </c>
      <c r="B142" s="1" t="s">
        <v>471</v>
      </c>
      <c r="C142" s="1"/>
      <c r="D142" s="1" t="s">
        <v>472</v>
      </c>
      <c r="E142" s="1"/>
      <c r="F142" s="1"/>
      <c r="G142" s="1"/>
      <c r="H142" s="1"/>
      <c r="I142" s="1" t="s">
        <v>39</v>
      </c>
      <c r="J142" s="1"/>
      <c r="K142" s="1"/>
      <c r="L142" s="1"/>
      <c r="M142" s="1" t="s">
        <v>473</v>
      </c>
      <c r="N142" s="1"/>
      <c r="O142" s="1"/>
      <c r="P142" s="1"/>
      <c r="Q142" s="1"/>
    </row>
    <row r="143" spans="1:17" x14ac:dyDescent="0.25">
      <c r="A143" t="s">
        <v>474</v>
      </c>
      <c r="B143" s="1" t="s">
        <v>475</v>
      </c>
      <c r="C143" s="1"/>
      <c r="D143" s="1" t="s">
        <v>476</v>
      </c>
      <c r="E143" s="1"/>
      <c r="F143" s="1"/>
      <c r="G143" s="1"/>
      <c r="H143" s="1"/>
      <c r="I143" s="1" t="s">
        <v>206</v>
      </c>
      <c r="J143" s="1"/>
      <c r="K143" s="1"/>
      <c r="L143" s="1"/>
      <c r="M143" s="1" t="s">
        <v>477</v>
      </c>
      <c r="N143" s="1"/>
      <c r="O143" s="1"/>
      <c r="P143" s="1"/>
      <c r="Q143" s="1"/>
    </row>
    <row r="144" spans="1:17" x14ac:dyDescent="0.25">
      <c r="A144" t="s">
        <v>478</v>
      </c>
      <c r="B144" s="1" t="s">
        <v>479</v>
      </c>
      <c r="C144" s="1"/>
      <c r="D144" s="1" t="s">
        <v>295</v>
      </c>
      <c r="E144" s="1"/>
      <c r="F144" s="1"/>
      <c r="G144" s="1"/>
      <c r="H144" s="1"/>
      <c r="I144" s="2" t="s">
        <v>7</v>
      </c>
      <c r="J144" s="2"/>
      <c r="K144" s="2"/>
      <c r="L144" s="2"/>
      <c r="M144" s="2" t="s">
        <v>7</v>
      </c>
      <c r="N144" s="2"/>
      <c r="O144" s="2"/>
      <c r="P144" s="2"/>
      <c r="Q144" s="2"/>
    </row>
    <row r="145" spans="1:17" x14ac:dyDescent="0.25">
      <c r="A145" t="s">
        <v>480</v>
      </c>
      <c r="B145" s="1" t="s">
        <v>481</v>
      </c>
      <c r="C145" s="1"/>
      <c r="D145" s="2" t="s">
        <v>7</v>
      </c>
      <c r="E145" s="2"/>
      <c r="F145" s="2"/>
      <c r="G145" s="2"/>
      <c r="H145" s="2"/>
      <c r="I145" s="2" t="s">
        <v>7</v>
      </c>
      <c r="J145" s="2"/>
      <c r="K145" s="2"/>
      <c r="L145" s="2"/>
      <c r="M145" s="2" t="s">
        <v>7</v>
      </c>
      <c r="N145" s="2"/>
      <c r="O145" s="2"/>
      <c r="P145" s="2"/>
      <c r="Q145" s="2"/>
    </row>
    <row r="146" spans="1:17" x14ac:dyDescent="0.25">
      <c r="A146" t="s">
        <v>482</v>
      </c>
      <c r="B146" s="1" t="s">
        <v>483</v>
      </c>
      <c r="C146" s="1"/>
      <c r="D146" s="2" t="s">
        <v>7</v>
      </c>
      <c r="E146" s="2"/>
      <c r="F146" s="2"/>
      <c r="G146" s="2"/>
      <c r="H146" s="2"/>
      <c r="I146" s="1" t="s">
        <v>69</v>
      </c>
      <c r="J146" s="1"/>
      <c r="K146" s="1"/>
      <c r="L146" s="1"/>
      <c r="M146" s="2" t="s">
        <v>7</v>
      </c>
      <c r="N146" s="2"/>
      <c r="O146" s="2"/>
      <c r="P146" s="2"/>
      <c r="Q146" s="2"/>
    </row>
    <row r="147" spans="1:17" x14ac:dyDescent="0.25">
      <c r="A147" t="s">
        <v>484</v>
      </c>
      <c r="B147" s="1" t="s">
        <v>485</v>
      </c>
      <c r="C147" s="1"/>
      <c r="D147" s="2" t="s">
        <v>7</v>
      </c>
      <c r="E147" s="2"/>
      <c r="F147" s="2"/>
      <c r="G147" s="2"/>
      <c r="H147" s="2"/>
      <c r="I147" s="2" t="s">
        <v>7</v>
      </c>
      <c r="J147" s="2"/>
      <c r="K147" s="2"/>
      <c r="L147" s="2"/>
      <c r="M147" s="2" t="s">
        <v>7</v>
      </c>
      <c r="N147" s="2"/>
      <c r="O147" s="2"/>
      <c r="P147" s="2"/>
      <c r="Q147" s="2"/>
    </row>
    <row r="148" spans="1:17" x14ac:dyDescent="0.25">
      <c r="A148" t="s">
        <v>486</v>
      </c>
      <c r="B148" s="1" t="s">
        <v>487</v>
      </c>
      <c r="C148" s="1"/>
      <c r="D148" s="2" t="s">
        <v>7</v>
      </c>
      <c r="E148" s="2"/>
      <c r="F148" s="2"/>
      <c r="G148" s="2"/>
      <c r="H148" s="2"/>
      <c r="I148" s="1" t="s">
        <v>69</v>
      </c>
      <c r="J148" s="1"/>
      <c r="K148" s="1"/>
      <c r="L148" s="1"/>
      <c r="M148" s="2" t="s">
        <v>7</v>
      </c>
      <c r="N148" s="2"/>
      <c r="O148" s="2"/>
      <c r="P148" s="2"/>
      <c r="Q148" s="2"/>
    </row>
    <row r="149" spans="1:17" x14ac:dyDescent="0.25">
      <c r="A149" t="s">
        <v>488</v>
      </c>
      <c r="B149" s="1" t="s">
        <v>489</v>
      </c>
      <c r="C149" s="1"/>
      <c r="D149" s="2" t="s">
        <v>7</v>
      </c>
      <c r="E149" s="2"/>
      <c r="F149" s="2"/>
      <c r="G149" s="2"/>
      <c r="H149" s="2"/>
      <c r="I149" s="1" t="s">
        <v>69</v>
      </c>
      <c r="J149" s="1"/>
      <c r="K149" s="1"/>
      <c r="L149" s="1"/>
      <c r="M149" s="2" t="s">
        <v>7</v>
      </c>
      <c r="N149" s="2"/>
      <c r="O149" s="2"/>
      <c r="P149" s="2"/>
      <c r="Q149" s="2"/>
    </row>
    <row r="150" spans="1:17" x14ac:dyDescent="0.25">
      <c r="A150" t="s">
        <v>490</v>
      </c>
      <c r="B150" s="1" t="s">
        <v>491</v>
      </c>
      <c r="C150" s="1"/>
      <c r="D150" s="1" t="s">
        <v>492</v>
      </c>
      <c r="E150" s="1"/>
      <c r="F150" s="1"/>
      <c r="G150" s="1"/>
      <c r="H150" s="1"/>
      <c r="I150" s="2" t="s">
        <v>7</v>
      </c>
      <c r="J150" s="2"/>
      <c r="K150" s="2"/>
      <c r="L150" s="2"/>
      <c r="M150" s="1" t="s">
        <v>493</v>
      </c>
      <c r="N150" s="1"/>
      <c r="O150" s="1"/>
      <c r="P150" s="1"/>
      <c r="Q150" s="1"/>
    </row>
    <row r="151" spans="1:17" x14ac:dyDescent="0.25">
      <c r="A151" t="s">
        <v>494</v>
      </c>
      <c r="B151" s="1" t="s">
        <v>495</v>
      </c>
      <c r="C151" s="1"/>
      <c r="D151" s="1" t="s">
        <v>265</v>
      </c>
      <c r="E151" s="1"/>
      <c r="F151" s="1"/>
      <c r="G151" s="1"/>
      <c r="H151" s="1"/>
      <c r="I151" s="1" t="s">
        <v>21</v>
      </c>
      <c r="J151" s="1"/>
      <c r="K151" s="1"/>
      <c r="L151" s="1"/>
      <c r="M151" s="1" t="s">
        <v>496</v>
      </c>
      <c r="N151" s="1"/>
      <c r="O151" s="1"/>
      <c r="P151" s="1"/>
      <c r="Q151" s="1"/>
    </row>
    <row r="152" spans="1:17" x14ac:dyDescent="0.25">
      <c r="A152" t="s">
        <v>497</v>
      </c>
      <c r="B152" s="1" t="s">
        <v>498</v>
      </c>
      <c r="C152" s="1"/>
      <c r="D152" s="1" t="s">
        <v>90</v>
      </c>
      <c r="E152" s="1"/>
      <c r="F152" s="1"/>
      <c r="G152" s="1"/>
      <c r="H152" s="1"/>
      <c r="I152" s="1" t="s">
        <v>69</v>
      </c>
      <c r="J152" s="1"/>
      <c r="K152" s="1"/>
      <c r="L152" s="1"/>
      <c r="M152" s="1" t="s">
        <v>262</v>
      </c>
      <c r="N152" s="1"/>
      <c r="O152" s="1"/>
      <c r="P152" s="1"/>
      <c r="Q152" s="1"/>
    </row>
    <row r="153" spans="1:17" x14ac:dyDescent="0.25">
      <c r="A153" t="s">
        <v>499</v>
      </c>
      <c r="B153" s="1" t="s">
        <v>500</v>
      </c>
      <c r="C153" s="1"/>
      <c r="D153" s="3" t="s">
        <v>501</v>
      </c>
      <c r="E153" s="3"/>
      <c r="F153" s="3"/>
      <c r="G153" s="3"/>
      <c r="H153" s="3"/>
      <c r="I153" s="1" t="s">
        <v>39</v>
      </c>
      <c r="J153" s="1"/>
      <c r="K153" s="1"/>
      <c r="L153" s="1"/>
      <c r="M153" s="3" t="s">
        <v>502</v>
      </c>
      <c r="N153" s="3"/>
      <c r="O153" s="3"/>
      <c r="P153" s="3"/>
      <c r="Q153" s="3"/>
    </row>
    <row r="154" spans="1:17" x14ac:dyDescent="0.25">
      <c r="A154" t="s">
        <v>503</v>
      </c>
      <c r="B154" s="1" t="s">
        <v>504</v>
      </c>
      <c r="C154" s="1"/>
      <c r="D154" s="1" t="s">
        <v>289</v>
      </c>
      <c r="E154" s="1"/>
      <c r="F154" s="1"/>
      <c r="G154" s="1"/>
      <c r="H154" s="1"/>
      <c r="I154" s="1" t="s">
        <v>39</v>
      </c>
      <c r="J154" s="1"/>
      <c r="K154" s="1"/>
      <c r="L154" s="1"/>
      <c r="M154" s="1" t="s">
        <v>473</v>
      </c>
      <c r="N154" s="1"/>
      <c r="O154" s="1"/>
      <c r="P154" s="1"/>
      <c r="Q154" s="1"/>
    </row>
    <row r="155" spans="1:17" x14ac:dyDescent="0.25">
      <c r="A155" t="s">
        <v>505</v>
      </c>
      <c r="B155" s="1" t="s">
        <v>506</v>
      </c>
      <c r="C155" s="1"/>
      <c r="D155" s="1" t="s">
        <v>48</v>
      </c>
      <c r="E155" s="1"/>
      <c r="F155" s="1"/>
      <c r="G155" s="1"/>
      <c r="H155" s="1"/>
      <c r="I155" s="1" t="s">
        <v>44</v>
      </c>
      <c r="J155" s="1"/>
      <c r="K155" s="1"/>
      <c r="L155" s="1"/>
      <c r="M155" s="1" t="s">
        <v>507</v>
      </c>
      <c r="N155" s="1"/>
      <c r="O155" s="1"/>
      <c r="P155" s="1"/>
      <c r="Q155" s="1"/>
    </row>
    <row r="156" spans="1:17" x14ac:dyDescent="0.25">
      <c r="A156" t="s">
        <v>508</v>
      </c>
      <c r="B156" s="1" t="s">
        <v>509</v>
      </c>
      <c r="C156" s="1"/>
      <c r="D156" s="2" t="s">
        <v>7</v>
      </c>
      <c r="E156" s="2"/>
      <c r="F156" s="2"/>
      <c r="G156" s="2"/>
      <c r="H156" s="2"/>
      <c r="I156" s="1" t="s">
        <v>69</v>
      </c>
      <c r="J156" s="1"/>
      <c r="K156" s="1"/>
      <c r="L156" s="1"/>
      <c r="M156" s="1" t="s">
        <v>510</v>
      </c>
      <c r="N156" s="1"/>
      <c r="O156" s="1"/>
      <c r="P156" s="1"/>
      <c r="Q156" s="1"/>
    </row>
    <row r="157" spans="1:17" x14ac:dyDescent="0.25">
      <c r="A157" t="s">
        <v>511</v>
      </c>
      <c r="B157" s="1" t="s">
        <v>512</v>
      </c>
      <c r="C157" s="1"/>
      <c r="D157" s="2" t="s">
        <v>7</v>
      </c>
      <c r="E157" s="2"/>
      <c r="F157" s="2"/>
      <c r="G157" s="2"/>
      <c r="H157" s="2"/>
      <c r="I157" s="2" t="s">
        <v>7</v>
      </c>
      <c r="J157" s="2"/>
      <c r="K157" s="2"/>
      <c r="L157" s="2"/>
      <c r="M157" s="1" t="s">
        <v>464</v>
      </c>
      <c r="N157" s="1"/>
      <c r="O157" s="1"/>
      <c r="P157" s="1"/>
      <c r="Q157" s="1"/>
    </row>
    <row r="158" spans="1:17" x14ac:dyDescent="0.25">
      <c r="A158" t="s">
        <v>513</v>
      </c>
      <c r="B158" s="1" t="s">
        <v>514</v>
      </c>
      <c r="C158" s="1"/>
      <c r="D158" s="1" t="s">
        <v>515</v>
      </c>
      <c r="E158" s="1"/>
      <c r="F158" s="1"/>
      <c r="G158" s="1"/>
      <c r="H158" s="1"/>
      <c r="I158" s="5" t="s">
        <v>516</v>
      </c>
      <c r="J158" s="1"/>
      <c r="K158" s="1"/>
      <c r="L158" s="1"/>
      <c r="M158" s="1" t="s">
        <v>517</v>
      </c>
      <c r="N158" s="1"/>
      <c r="O158" s="1"/>
      <c r="P158" s="1"/>
      <c r="Q158" s="1"/>
    </row>
    <row r="159" spans="1:17" x14ac:dyDescent="0.25">
      <c r="A159" t="s">
        <v>518</v>
      </c>
      <c r="B159" s="1" t="s">
        <v>519</v>
      </c>
      <c r="C159" s="1"/>
      <c r="D159" s="2" t="s">
        <v>7</v>
      </c>
      <c r="E159" s="2"/>
      <c r="F159" s="2"/>
      <c r="G159" s="2"/>
      <c r="H159" s="2"/>
      <c r="I159" s="1" t="s">
        <v>69</v>
      </c>
      <c r="J159" s="1"/>
      <c r="K159" s="1"/>
      <c r="L159" s="1"/>
      <c r="M159" s="2" t="s">
        <v>7</v>
      </c>
      <c r="N159" s="2"/>
      <c r="O159" s="2"/>
      <c r="P159" s="2"/>
      <c r="Q159" s="2"/>
    </row>
    <row r="160" spans="1:17" x14ac:dyDescent="0.25">
      <c r="A160" t="s">
        <v>520</v>
      </c>
      <c r="B160" s="1" t="s">
        <v>521</v>
      </c>
      <c r="C160" s="1"/>
      <c r="D160" s="2" t="s">
        <v>7</v>
      </c>
      <c r="E160" s="2"/>
      <c r="F160" s="2"/>
      <c r="G160" s="2"/>
      <c r="H160" s="2"/>
      <c r="I160" s="2" t="s">
        <v>7</v>
      </c>
      <c r="J160" s="2"/>
      <c r="K160" s="2"/>
      <c r="L160" s="2"/>
      <c r="M160" s="2" t="s">
        <v>7</v>
      </c>
      <c r="N160" s="2"/>
      <c r="O160" s="2"/>
      <c r="P160" s="2"/>
      <c r="Q160" s="2"/>
    </row>
    <row r="161" spans="1:17" x14ac:dyDescent="0.25">
      <c r="A161" t="s">
        <v>522</v>
      </c>
      <c r="B161" s="1" t="s">
        <v>523</v>
      </c>
      <c r="C161" s="1"/>
      <c r="D161" s="1" t="s">
        <v>524</v>
      </c>
      <c r="E161" s="1"/>
      <c r="F161" s="1"/>
      <c r="G161" s="1"/>
      <c r="H161" s="1"/>
      <c r="I161" s="5" t="s">
        <v>525</v>
      </c>
      <c r="J161" s="1"/>
      <c r="K161" s="1"/>
      <c r="L161" s="1"/>
      <c r="M161" s="1" t="s">
        <v>526</v>
      </c>
      <c r="N161" s="1"/>
      <c r="O161" s="1"/>
      <c r="P161" s="1"/>
      <c r="Q161" s="1"/>
    </row>
    <row r="162" spans="1:17" x14ac:dyDescent="0.25">
      <c r="A162" t="s">
        <v>527</v>
      </c>
      <c r="B162" s="1" t="s">
        <v>528</v>
      </c>
      <c r="C162" s="1"/>
      <c r="D162" s="1" t="s">
        <v>529</v>
      </c>
      <c r="E162" s="1"/>
      <c r="F162" s="1"/>
      <c r="G162" s="1"/>
      <c r="H162" s="1"/>
      <c r="I162" s="2" t="s">
        <v>7</v>
      </c>
      <c r="J162" s="2"/>
      <c r="K162" s="2"/>
      <c r="L162" s="2"/>
      <c r="M162" s="1" t="s">
        <v>530</v>
      </c>
      <c r="N162" s="1"/>
      <c r="O162" s="1"/>
      <c r="P162" s="1"/>
      <c r="Q162" s="1"/>
    </row>
    <row r="163" spans="1:17" x14ac:dyDescent="0.25">
      <c r="A163" t="s">
        <v>531</v>
      </c>
      <c r="B163" s="1" t="s">
        <v>532</v>
      </c>
      <c r="C163" s="1"/>
      <c r="D163" s="2" t="s">
        <v>7</v>
      </c>
      <c r="E163" s="2"/>
      <c r="F163" s="2"/>
      <c r="G163" s="2"/>
      <c r="H163" s="2"/>
      <c r="I163" s="2" t="s">
        <v>7</v>
      </c>
      <c r="J163" s="2"/>
      <c r="K163" s="2"/>
      <c r="L163" s="2"/>
      <c r="M163" s="1" t="s">
        <v>187</v>
      </c>
      <c r="N163" s="1"/>
      <c r="O163" s="1"/>
      <c r="P163" s="1"/>
      <c r="Q163" s="1"/>
    </row>
    <row r="164" spans="1:17" x14ac:dyDescent="0.25">
      <c r="A164" t="s">
        <v>533</v>
      </c>
      <c r="B164" s="1" t="s">
        <v>534</v>
      </c>
      <c r="C164" s="1"/>
      <c r="D164" s="3" t="s">
        <v>535</v>
      </c>
      <c r="E164" s="3"/>
      <c r="F164" s="3"/>
      <c r="G164" s="3"/>
      <c r="H164" s="3"/>
      <c r="I164" s="2" t="s">
        <v>7</v>
      </c>
      <c r="J164" s="2"/>
      <c r="K164" s="2"/>
      <c r="L164" s="2"/>
      <c r="M164" s="1" t="s">
        <v>536</v>
      </c>
      <c r="N164" s="1"/>
      <c r="O164" s="1"/>
      <c r="P164" s="1"/>
      <c r="Q164" s="1"/>
    </row>
    <row r="165" spans="1:17" x14ac:dyDescent="0.25">
      <c r="A165" t="s">
        <v>537</v>
      </c>
      <c r="B165" s="1" t="s">
        <v>538</v>
      </c>
      <c r="C165" s="1"/>
      <c r="D165" s="1" t="s">
        <v>539</v>
      </c>
      <c r="E165" s="1"/>
      <c r="F165" s="1"/>
      <c r="G165" s="1"/>
      <c r="H165" s="1"/>
      <c r="I165" s="1" t="s">
        <v>39</v>
      </c>
      <c r="J165" s="1"/>
      <c r="K165" s="1"/>
      <c r="L165" s="1"/>
      <c r="M165" s="1" t="s">
        <v>540</v>
      </c>
      <c r="N165" s="1"/>
      <c r="O165" s="1"/>
      <c r="P165" s="1"/>
      <c r="Q165" s="1"/>
    </row>
    <row r="166" spans="1:17" x14ac:dyDescent="0.25">
      <c r="A166" t="s">
        <v>541</v>
      </c>
      <c r="B166" s="1" t="s">
        <v>542</v>
      </c>
      <c r="C166" s="1"/>
      <c r="D166" s="1" t="s">
        <v>289</v>
      </c>
      <c r="E166" s="1"/>
      <c r="F166" s="1"/>
      <c r="G166" s="1"/>
      <c r="H166" s="1"/>
      <c r="I166" s="1" t="s">
        <v>39</v>
      </c>
      <c r="J166" s="1"/>
      <c r="K166" s="1"/>
      <c r="L166" s="1"/>
      <c r="M166" s="1" t="s">
        <v>473</v>
      </c>
      <c r="N166" s="1"/>
      <c r="O166" s="1"/>
      <c r="P166" s="1"/>
      <c r="Q166" s="1"/>
    </row>
    <row r="167" spans="1:17" x14ac:dyDescent="0.25">
      <c r="A167" t="s">
        <v>543</v>
      </c>
      <c r="B167" s="1" t="s">
        <v>544</v>
      </c>
      <c r="C167" s="1"/>
      <c r="D167" s="2" t="s">
        <v>7</v>
      </c>
      <c r="E167" s="2"/>
      <c r="F167" s="2"/>
      <c r="G167" s="2"/>
      <c r="H167" s="2"/>
      <c r="I167" s="2" t="s">
        <v>7</v>
      </c>
      <c r="J167" s="2"/>
      <c r="K167" s="2"/>
      <c r="L167" s="2"/>
      <c r="M167" s="2" t="s">
        <v>7</v>
      </c>
      <c r="N167" s="2"/>
      <c r="O167" s="2"/>
      <c r="P167" s="2"/>
      <c r="Q167" s="2"/>
    </row>
    <row r="168" spans="1:17" x14ac:dyDescent="0.25">
      <c r="A168" t="s">
        <v>545</v>
      </c>
      <c r="B168" s="1" t="s">
        <v>546</v>
      </c>
      <c r="C168" s="1"/>
      <c r="D168" s="1" t="s">
        <v>164</v>
      </c>
      <c r="E168" s="1"/>
      <c r="F168" s="1"/>
      <c r="G168" s="1"/>
      <c r="H168" s="1"/>
      <c r="I168" s="1" t="s">
        <v>165</v>
      </c>
      <c r="J168" s="1"/>
      <c r="K168" s="1"/>
      <c r="L168" s="1"/>
      <c r="M168" s="1" t="s">
        <v>547</v>
      </c>
      <c r="N168" s="1"/>
      <c r="O168" s="1"/>
      <c r="P168" s="1"/>
      <c r="Q168" s="1"/>
    </row>
    <row r="169" spans="1:17" x14ac:dyDescent="0.25">
      <c r="A169" t="s">
        <v>548</v>
      </c>
      <c r="B169" s="1" t="s">
        <v>549</v>
      </c>
      <c r="C169" s="1"/>
      <c r="D169" s="1" t="s">
        <v>550</v>
      </c>
      <c r="E169" s="1"/>
      <c r="F169" s="1"/>
      <c r="G169" s="1"/>
      <c r="H169" s="1"/>
      <c r="I169" s="1" t="s">
        <v>44</v>
      </c>
      <c r="J169" s="1"/>
      <c r="K169" s="1"/>
      <c r="L169" s="1"/>
      <c r="M169" s="1" t="s">
        <v>551</v>
      </c>
      <c r="N169" s="1"/>
      <c r="O169" s="1"/>
      <c r="P169" s="1"/>
      <c r="Q169" s="1"/>
    </row>
    <row r="170" spans="1:17" x14ac:dyDescent="0.25">
      <c r="A170" t="s">
        <v>552</v>
      </c>
      <c r="B170" s="1" t="s">
        <v>553</v>
      </c>
      <c r="C170" s="1"/>
      <c r="D170" s="2" t="s">
        <v>7</v>
      </c>
      <c r="E170" s="2"/>
      <c r="F170" s="2"/>
      <c r="G170" s="2"/>
      <c r="H170" s="2"/>
      <c r="I170" s="2" t="s">
        <v>7</v>
      </c>
      <c r="J170" s="2"/>
      <c r="K170" s="2"/>
      <c r="L170" s="2"/>
      <c r="M170" s="2" t="s">
        <v>7</v>
      </c>
      <c r="N170" s="2"/>
      <c r="O170" s="2"/>
      <c r="P170" s="2"/>
      <c r="Q170" s="2"/>
    </row>
    <row r="171" spans="1:17" x14ac:dyDescent="0.25">
      <c r="A171" t="s">
        <v>554</v>
      </c>
      <c r="B171" s="1" t="s">
        <v>555</v>
      </c>
      <c r="C171" s="1"/>
      <c r="D171" s="1" t="s">
        <v>556</v>
      </c>
      <c r="E171" s="1"/>
      <c r="F171" s="1"/>
      <c r="G171" s="1"/>
      <c r="H171" s="1"/>
      <c r="I171" s="1" t="s">
        <v>557</v>
      </c>
      <c r="J171" s="1"/>
      <c r="K171" s="1"/>
      <c r="L171" s="1"/>
      <c r="M171" s="1" t="s">
        <v>558</v>
      </c>
      <c r="N171" s="1"/>
      <c r="O171" s="1"/>
      <c r="P171" s="1"/>
      <c r="Q171" s="1"/>
    </row>
    <row r="172" spans="1:17" x14ac:dyDescent="0.25">
      <c r="A172" t="s">
        <v>559</v>
      </c>
      <c r="B172" s="1" t="s">
        <v>560</v>
      </c>
      <c r="C172" s="1"/>
      <c r="D172" s="2" t="s">
        <v>7</v>
      </c>
      <c r="E172" s="2"/>
      <c r="F172" s="2"/>
      <c r="G172" s="2"/>
      <c r="H172" s="2"/>
      <c r="I172" s="5" t="s">
        <v>561</v>
      </c>
      <c r="J172" s="1"/>
      <c r="K172" s="1"/>
      <c r="L172" s="1"/>
      <c r="M172" s="2" t="s">
        <v>7</v>
      </c>
      <c r="N172" s="2"/>
      <c r="O172" s="2"/>
      <c r="P172" s="2"/>
      <c r="Q172" s="2"/>
    </row>
    <row r="173" spans="1:17" x14ac:dyDescent="0.25">
      <c r="A173" t="s">
        <v>562</v>
      </c>
      <c r="B173" s="1" t="s">
        <v>563</v>
      </c>
      <c r="C173" s="1"/>
      <c r="D173" s="2" t="s">
        <v>7</v>
      </c>
      <c r="E173" s="2"/>
      <c r="F173" s="2"/>
      <c r="G173" s="2"/>
      <c r="H173" s="2"/>
      <c r="I173" s="2" t="s">
        <v>7</v>
      </c>
      <c r="J173" s="2"/>
      <c r="K173" s="2"/>
      <c r="L173" s="2"/>
      <c r="M173" s="2" t="s">
        <v>7</v>
      </c>
      <c r="N173" s="2"/>
      <c r="O173" s="2"/>
      <c r="P173" s="2"/>
      <c r="Q173" s="2"/>
    </row>
    <row r="174" spans="1:17" x14ac:dyDescent="0.25">
      <c r="A174" t="s">
        <v>564</v>
      </c>
      <c r="B174" s="1" t="s">
        <v>565</v>
      </c>
      <c r="C174" s="1"/>
      <c r="D174" s="2" t="s">
        <v>7</v>
      </c>
      <c r="E174" s="2"/>
      <c r="F174" s="2"/>
      <c r="G174" s="2"/>
      <c r="H174" s="2"/>
      <c r="I174" s="1" t="s">
        <v>566</v>
      </c>
      <c r="J174" s="1"/>
      <c r="K174" s="1"/>
      <c r="L174" s="1"/>
      <c r="M174" s="1" t="s">
        <v>567</v>
      </c>
      <c r="N174" s="1"/>
      <c r="O174" s="1"/>
      <c r="P174" s="1"/>
      <c r="Q174" s="1"/>
    </row>
    <row r="175" spans="1:17" x14ac:dyDescent="0.25">
      <c r="A175" t="s">
        <v>568</v>
      </c>
      <c r="B175" s="1" t="s">
        <v>569</v>
      </c>
      <c r="C175" s="1"/>
      <c r="D175" s="1" t="s">
        <v>570</v>
      </c>
      <c r="E175" s="1"/>
      <c r="F175" s="1"/>
      <c r="G175" s="1"/>
      <c r="H175" s="1"/>
      <c r="I175" s="1" t="s">
        <v>571</v>
      </c>
      <c r="J175" s="1"/>
      <c r="K175" s="1"/>
      <c r="L175" s="1"/>
      <c r="M175" s="1" t="s">
        <v>572</v>
      </c>
      <c r="N175" s="1"/>
      <c r="O175" s="1"/>
      <c r="P175" s="1"/>
      <c r="Q175" s="1"/>
    </row>
    <row r="176" spans="1:17" x14ac:dyDescent="0.25">
      <c r="A176" t="s">
        <v>573</v>
      </c>
      <c r="B176" s="1" t="s">
        <v>574</v>
      </c>
      <c r="C176" s="1"/>
      <c r="D176" s="2" t="s">
        <v>7</v>
      </c>
      <c r="E176" s="2"/>
      <c r="F176" s="2"/>
      <c r="G176" s="2"/>
      <c r="H176" s="2"/>
      <c r="I176" s="2" t="s">
        <v>7</v>
      </c>
      <c r="J176" s="2"/>
      <c r="K176" s="2"/>
      <c r="L176" s="2"/>
      <c r="M176" s="3" t="s">
        <v>22</v>
      </c>
      <c r="N176" s="3"/>
      <c r="O176" s="3"/>
      <c r="P176" s="3"/>
      <c r="Q176" s="3"/>
    </row>
    <row r="177" spans="1:17" x14ac:dyDescent="0.25">
      <c r="A177" t="s">
        <v>575</v>
      </c>
      <c r="B177" s="1" t="s">
        <v>576</v>
      </c>
      <c r="C177" s="1"/>
      <c r="D177" s="1" t="s">
        <v>577</v>
      </c>
      <c r="E177" s="1"/>
      <c r="F177" s="1"/>
      <c r="G177" s="1"/>
      <c r="H177" s="1"/>
      <c r="I177" s="1" t="s">
        <v>39</v>
      </c>
      <c r="J177" s="1"/>
      <c r="K177" s="1"/>
      <c r="L177" s="1"/>
      <c r="M177" s="7" t="s">
        <v>7</v>
      </c>
      <c r="N177" s="7"/>
      <c r="O177" s="7"/>
      <c r="P177" s="7"/>
      <c r="Q177" s="7"/>
    </row>
    <row r="178" spans="1:17" x14ac:dyDescent="0.25">
      <c r="A178" t="s">
        <v>578</v>
      </c>
      <c r="B178" s="1" t="s">
        <v>579</v>
      </c>
      <c r="C178" s="1"/>
      <c r="D178" s="1" t="s">
        <v>580</v>
      </c>
      <c r="E178" s="1"/>
      <c r="F178" s="1"/>
      <c r="G178" s="1"/>
      <c r="H178" s="1"/>
      <c r="I178" s="1" t="s">
        <v>581</v>
      </c>
      <c r="J178" s="1"/>
      <c r="K178" s="1"/>
      <c r="L178" s="1"/>
      <c r="M178" s="1" t="s">
        <v>582</v>
      </c>
      <c r="N178" s="1"/>
      <c r="O178" s="1"/>
      <c r="P178" s="1"/>
      <c r="Q178" s="1"/>
    </row>
    <row r="179" spans="1:17" x14ac:dyDescent="0.25">
      <c r="A179" t="s">
        <v>583</v>
      </c>
      <c r="B179" s="1" t="s">
        <v>584</v>
      </c>
      <c r="C179" s="1"/>
      <c r="D179" s="1" t="s">
        <v>295</v>
      </c>
      <c r="E179" s="1"/>
      <c r="F179" s="1"/>
      <c r="G179" s="1"/>
      <c r="H179" s="1"/>
      <c r="I179" s="2" t="s">
        <v>7</v>
      </c>
      <c r="J179" s="2"/>
      <c r="K179" s="2"/>
      <c r="L179" s="2"/>
      <c r="M179" s="2" t="s">
        <v>7</v>
      </c>
      <c r="N179" s="2"/>
      <c r="O179" s="2"/>
      <c r="P179" s="2"/>
      <c r="Q179" s="2"/>
    </row>
    <row r="180" spans="1:17" x14ac:dyDescent="0.25">
      <c r="A180" t="s">
        <v>585</v>
      </c>
      <c r="B180" s="1" t="s">
        <v>586</v>
      </c>
      <c r="C180" s="1"/>
      <c r="D180" s="2" t="s">
        <v>7</v>
      </c>
      <c r="E180" s="2"/>
      <c r="F180" s="2"/>
      <c r="G180" s="2"/>
      <c r="H180" s="2"/>
      <c r="I180" s="2" t="s">
        <v>7</v>
      </c>
      <c r="J180" s="2"/>
      <c r="K180" s="2"/>
      <c r="L180" s="2"/>
      <c r="M180" s="3" t="s">
        <v>22</v>
      </c>
      <c r="N180" s="3"/>
      <c r="O180" s="3"/>
      <c r="P180" s="3"/>
      <c r="Q180" s="3"/>
    </row>
    <row r="181" spans="1:17" x14ac:dyDescent="0.25">
      <c r="A181" t="s">
        <v>587</v>
      </c>
      <c r="B181" s="1" t="s">
        <v>588</v>
      </c>
      <c r="C181" s="1"/>
      <c r="D181" s="1" t="s">
        <v>589</v>
      </c>
      <c r="E181" s="1"/>
      <c r="F181" s="1"/>
      <c r="G181" s="1"/>
      <c r="H181" s="1"/>
      <c r="I181" s="1" t="s">
        <v>39</v>
      </c>
      <c r="J181" s="1"/>
      <c r="K181" s="1"/>
      <c r="L181" s="1"/>
      <c r="M181" s="1" t="s">
        <v>590</v>
      </c>
      <c r="N181" s="1"/>
      <c r="O181" s="1"/>
      <c r="P181" s="1"/>
      <c r="Q181" s="1"/>
    </row>
    <row r="182" spans="1:17" x14ac:dyDescent="0.25">
      <c r="A182" t="s">
        <v>591</v>
      </c>
      <c r="B182" s="1" t="s">
        <v>592</v>
      </c>
      <c r="C182" s="1"/>
      <c r="D182" s="2" t="s">
        <v>7</v>
      </c>
      <c r="E182" s="2"/>
      <c r="F182" s="2"/>
      <c r="G182" s="2"/>
      <c r="H182" s="2"/>
      <c r="I182" s="2" t="s">
        <v>7</v>
      </c>
      <c r="J182" s="2"/>
      <c r="K182" s="2"/>
      <c r="L182" s="2"/>
      <c r="M182" s="2" t="s">
        <v>7</v>
      </c>
      <c r="N182" s="2"/>
      <c r="O182" s="2"/>
      <c r="P182" s="2"/>
      <c r="Q182" s="2"/>
    </row>
    <row r="183" spans="1:17" x14ac:dyDescent="0.25">
      <c r="A183" t="s">
        <v>593</v>
      </c>
      <c r="B183" s="1" t="s">
        <v>594</v>
      </c>
      <c r="C183" s="1"/>
      <c r="D183" s="1" t="s">
        <v>595</v>
      </c>
      <c r="E183" s="1"/>
      <c r="F183" s="1"/>
      <c r="G183" s="1"/>
      <c r="H183" s="1"/>
      <c r="I183" s="1" t="s">
        <v>69</v>
      </c>
      <c r="J183" s="1"/>
      <c r="K183" s="1"/>
      <c r="L183" s="1"/>
      <c r="M183" s="3" t="s">
        <v>596</v>
      </c>
      <c r="N183" s="3"/>
      <c r="O183" s="3"/>
      <c r="P183" s="3"/>
      <c r="Q183" s="3"/>
    </row>
    <row r="184" spans="1:17" x14ac:dyDescent="0.25">
      <c r="A184" t="s">
        <v>597</v>
      </c>
      <c r="B184" s="1" t="s">
        <v>598</v>
      </c>
      <c r="C184" s="1"/>
      <c r="D184" s="1" t="s">
        <v>599</v>
      </c>
      <c r="E184" s="1"/>
      <c r="F184" s="1"/>
      <c r="G184" s="1"/>
      <c r="H184" s="1"/>
      <c r="I184" s="1" t="s">
        <v>600</v>
      </c>
      <c r="J184" s="1"/>
      <c r="K184" s="1"/>
      <c r="L184" s="1"/>
      <c r="M184" s="1" t="s">
        <v>601</v>
      </c>
      <c r="N184" s="1"/>
      <c r="O184" s="1"/>
      <c r="P184" s="1"/>
      <c r="Q184" s="1"/>
    </row>
    <row r="185" spans="1:17" x14ac:dyDescent="0.25">
      <c r="A185" t="s">
        <v>602</v>
      </c>
      <c r="B185" s="1" t="s">
        <v>603</v>
      </c>
      <c r="C185" s="1"/>
      <c r="D185" s="1" t="s">
        <v>604</v>
      </c>
      <c r="E185" s="1"/>
      <c r="F185" s="1"/>
      <c r="G185" s="1"/>
      <c r="H185" s="1"/>
      <c r="I185" s="5" t="s">
        <v>605</v>
      </c>
      <c r="J185" s="1"/>
      <c r="K185" s="1"/>
      <c r="L185" s="1"/>
      <c r="M185" s="1" t="s">
        <v>606</v>
      </c>
      <c r="N185" s="1"/>
      <c r="O185" s="1"/>
      <c r="P185" s="1"/>
      <c r="Q185" s="1"/>
    </row>
    <row r="186" spans="1:17" x14ac:dyDescent="0.25">
      <c r="A186" t="s">
        <v>607</v>
      </c>
      <c r="B186" s="1" t="s">
        <v>608</v>
      </c>
      <c r="C186" s="1"/>
      <c r="D186" s="2" t="s">
        <v>7</v>
      </c>
      <c r="E186" s="2"/>
      <c r="F186" s="2"/>
      <c r="G186" s="2"/>
      <c r="H186" s="2"/>
      <c r="I186" s="3" t="s">
        <v>61</v>
      </c>
      <c r="J186" s="3"/>
      <c r="K186" s="3"/>
      <c r="L186" s="3"/>
      <c r="M186" s="3" t="s">
        <v>609</v>
      </c>
      <c r="N186" s="3"/>
      <c r="O186" s="3"/>
      <c r="P186" s="3"/>
      <c r="Q186" s="3"/>
    </row>
    <row r="187" spans="1:17" x14ac:dyDescent="0.25">
      <c r="A187" t="s">
        <v>610</v>
      </c>
      <c r="B187" s="1" t="s">
        <v>611</v>
      </c>
      <c r="C187" s="1"/>
      <c r="D187" s="1" t="s">
        <v>205</v>
      </c>
      <c r="E187" s="1"/>
      <c r="F187" s="1"/>
      <c r="G187" s="1"/>
      <c r="H187" s="1"/>
      <c r="I187" s="1" t="s">
        <v>69</v>
      </c>
      <c r="J187" s="1"/>
      <c r="K187" s="1"/>
      <c r="L187" s="1"/>
      <c r="M187" s="1" t="s">
        <v>612</v>
      </c>
      <c r="N187" s="1"/>
      <c r="O187" s="1"/>
      <c r="P187" s="1"/>
      <c r="Q187" s="1"/>
    </row>
    <row r="188" spans="1:17" x14ac:dyDescent="0.25">
      <c r="A188" t="s">
        <v>613</v>
      </c>
      <c r="B188" s="1" t="s">
        <v>614</v>
      </c>
      <c r="C188" s="1"/>
      <c r="D188" s="1" t="s">
        <v>615</v>
      </c>
      <c r="E188" s="1"/>
      <c r="F188" s="1"/>
      <c r="G188" s="1"/>
      <c r="H188" s="1"/>
      <c r="I188" s="1" t="s">
        <v>616</v>
      </c>
      <c r="J188" s="1"/>
      <c r="K188" s="1"/>
      <c r="L188" s="1"/>
      <c r="M188" s="1" t="s">
        <v>617</v>
      </c>
      <c r="N188" s="1"/>
      <c r="O188" s="1"/>
      <c r="P188" s="1"/>
      <c r="Q188" s="1"/>
    </row>
    <row r="189" spans="1:17" x14ac:dyDescent="0.25">
      <c r="A189" t="s">
        <v>618</v>
      </c>
      <c r="B189" s="1" t="s">
        <v>619</v>
      </c>
      <c r="C189" s="1"/>
      <c r="D189" s="2" t="s">
        <v>7</v>
      </c>
      <c r="E189" s="2"/>
      <c r="F189" s="2"/>
      <c r="G189" s="2"/>
      <c r="H189" s="2"/>
      <c r="I189" s="2" t="s">
        <v>7</v>
      </c>
      <c r="J189" s="2"/>
      <c r="K189" s="2"/>
      <c r="L189" s="2"/>
      <c r="M189" s="2" t="s">
        <v>7</v>
      </c>
      <c r="N189" s="2"/>
      <c r="O189" s="2"/>
      <c r="P189" s="2"/>
      <c r="Q189" s="2"/>
    </row>
    <row r="190" spans="1:17" x14ac:dyDescent="0.25">
      <c r="A190" t="s">
        <v>620</v>
      </c>
      <c r="B190" s="1" t="s">
        <v>621</v>
      </c>
      <c r="C190" s="1"/>
      <c r="D190" s="1" t="s">
        <v>622</v>
      </c>
      <c r="E190" s="1"/>
      <c r="F190" s="1"/>
      <c r="G190" s="1"/>
      <c r="H190" s="1"/>
      <c r="I190" s="1" t="s">
        <v>623</v>
      </c>
      <c r="J190" s="1"/>
      <c r="K190" s="1"/>
      <c r="L190" s="1"/>
      <c r="M190" s="1" t="s">
        <v>624</v>
      </c>
      <c r="N190" s="1"/>
      <c r="O190" s="1"/>
      <c r="P190" s="1"/>
      <c r="Q190" s="1"/>
    </row>
    <row r="191" spans="1:17" x14ac:dyDescent="0.25">
      <c r="A191" t="s">
        <v>625</v>
      </c>
      <c r="B191" s="1" t="s">
        <v>626</v>
      </c>
      <c r="C191" s="1"/>
      <c r="D191" s="1" t="s">
        <v>627</v>
      </c>
      <c r="E191" s="1"/>
      <c r="F191" s="1"/>
      <c r="G191" s="1"/>
      <c r="H191" s="1"/>
      <c r="I191" s="1" t="s">
        <v>266</v>
      </c>
      <c r="J191" s="1"/>
      <c r="K191" s="1"/>
      <c r="L191" s="1"/>
      <c r="M191" s="1" t="s">
        <v>628</v>
      </c>
      <c r="N191" s="1"/>
      <c r="O191" s="1"/>
      <c r="P191" s="1"/>
      <c r="Q191" s="1"/>
    </row>
    <row r="192" spans="1:17" x14ac:dyDescent="0.25">
      <c r="A192" t="s">
        <v>629</v>
      </c>
      <c r="B192" s="1" t="s">
        <v>630</v>
      </c>
      <c r="C192" s="1"/>
      <c r="D192" s="3" t="s">
        <v>501</v>
      </c>
      <c r="E192" s="3"/>
      <c r="F192" s="3"/>
      <c r="G192" s="3"/>
      <c r="H192" s="3"/>
      <c r="I192" s="1" t="s">
        <v>39</v>
      </c>
      <c r="J192" s="1"/>
      <c r="K192" s="1"/>
      <c r="L192" s="1"/>
      <c r="M192" s="4" t="s">
        <v>631</v>
      </c>
      <c r="N192" s="4"/>
      <c r="O192" s="4"/>
      <c r="P192" s="4"/>
      <c r="Q192" s="4"/>
    </row>
    <row r="193" spans="1:17" x14ac:dyDescent="0.25">
      <c r="A193" t="s">
        <v>632</v>
      </c>
      <c r="B193" s="1" t="s">
        <v>633</v>
      </c>
      <c r="C193" s="1"/>
      <c r="D193" s="1" t="s">
        <v>634</v>
      </c>
      <c r="E193" s="1"/>
      <c r="F193" s="1"/>
      <c r="G193" s="1"/>
      <c r="H193" s="1"/>
      <c r="I193" s="2" t="s">
        <v>7</v>
      </c>
      <c r="J193" s="2"/>
      <c r="K193" s="2"/>
      <c r="L193" s="2"/>
      <c r="M193" s="1" t="s">
        <v>635</v>
      </c>
      <c r="N193" s="1"/>
      <c r="O193" s="1"/>
      <c r="P193" s="1"/>
      <c r="Q193" s="1"/>
    </row>
    <row r="194" spans="1:17" x14ac:dyDescent="0.25">
      <c r="A194" t="s">
        <v>636</v>
      </c>
      <c r="B194" s="1" t="s">
        <v>637</v>
      </c>
      <c r="C194" s="1"/>
      <c r="D194" s="3" t="s">
        <v>405</v>
      </c>
      <c r="E194" s="3"/>
      <c r="F194" s="3"/>
      <c r="G194" s="3"/>
      <c r="H194" s="3"/>
      <c r="I194" s="3" t="s">
        <v>44</v>
      </c>
      <c r="J194" s="3"/>
      <c r="K194" s="3"/>
      <c r="L194" s="3"/>
      <c r="M194" s="1" t="s">
        <v>638</v>
      </c>
      <c r="N194" s="1"/>
      <c r="O194" s="1"/>
      <c r="P194" s="1"/>
      <c r="Q194" s="1"/>
    </row>
    <row r="195" spans="1:17" x14ac:dyDescent="0.25">
      <c r="A195" t="s">
        <v>639</v>
      </c>
      <c r="B195" s="1" t="s">
        <v>640</v>
      </c>
      <c r="C195" s="1"/>
      <c r="D195" s="3" t="s">
        <v>90</v>
      </c>
      <c r="E195" s="3"/>
      <c r="F195" s="3"/>
      <c r="G195" s="3"/>
      <c r="H195" s="3"/>
      <c r="I195" s="2" t="s">
        <v>7</v>
      </c>
      <c r="J195" s="2"/>
      <c r="K195" s="2"/>
      <c r="L195" s="2"/>
      <c r="M195" s="1" t="s">
        <v>641</v>
      </c>
      <c r="N195" s="1"/>
      <c r="O195" s="1"/>
      <c r="P195" s="1"/>
      <c r="Q195" s="1"/>
    </row>
    <row r="196" spans="1:17" x14ac:dyDescent="0.25">
      <c r="A196" t="s">
        <v>642</v>
      </c>
      <c r="B196" s="1" t="s">
        <v>643</v>
      </c>
      <c r="C196" s="1"/>
      <c r="D196" s="2" t="s">
        <v>7</v>
      </c>
      <c r="E196" s="2"/>
      <c r="F196" s="2"/>
      <c r="G196" s="2"/>
      <c r="H196" s="2"/>
      <c r="I196" s="3" t="s">
        <v>310</v>
      </c>
      <c r="J196" s="3"/>
      <c r="K196" s="3"/>
      <c r="L196" s="3"/>
      <c r="M196" s="1" t="s">
        <v>644</v>
      </c>
      <c r="N196" s="1"/>
      <c r="O196" s="1"/>
      <c r="P196" s="1"/>
      <c r="Q196" s="1"/>
    </row>
    <row r="197" spans="1:17" x14ac:dyDescent="0.25">
      <c r="A197" t="s">
        <v>645</v>
      </c>
      <c r="B197" s="1" t="s">
        <v>646</v>
      </c>
      <c r="C197" s="1"/>
      <c r="D197" s="2" t="s">
        <v>7</v>
      </c>
      <c r="E197" s="2"/>
      <c r="F197" s="2"/>
      <c r="G197" s="2"/>
      <c r="H197" s="2"/>
      <c r="I197" s="2" t="s">
        <v>7</v>
      </c>
      <c r="J197" s="2"/>
      <c r="K197" s="2"/>
      <c r="L197" s="2"/>
      <c r="M197" s="1" t="s">
        <v>22</v>
      </c>
      <c r="N197" s="1"/>
      <c r="O197" s="1"/>
      <c r="P197" s="1"/>
      <c r="Q197" s="1"/>
    </row>
    <row r="198" spans="1:17" x14ac:dyDescent="0.25">
      <c r="A198" t="s">
        <v>647</v>
      </c>
      <c r="B198" s="1" t="s">
        <v>648</v>
      </c>
      <c r="C198" s="1"/>
      <c r="D198" s="1" t="s">
        <v>649</v>
      </c>
      <c r="E198" s="1"/>
      <c r="F198" s="1"/>
      <c r="G198" s="1"/>
      <c r="H198" s="1"/>
      <c r="I198" s="2" t="s">
        <v>7</v>
      </c>
      <c r="J198" s="2"/>
      <c r="K198" s="2"/>
      <c r="L198" s="2"/>
      <c r="M198" s="1" t="s">
        <v>650</v>
      </c>
      <c r="N198" s="1"/>
      <c r="O198" s="1"/>
      <c r="P198" s="1"/>
      <c r="Q198" s="1"/>
    </row>
    <row r="199" spans="1:17" x14ac:dyDescent="0.25">
      <c r="A199" t="s">
        <v>651</v>
      </c>
      <c r="B199" s="1" t="s">
        <v>652</v>
      </c>
      <c r="C199" s="1"/>
      <c r="D199" s="2" t="s">
        <v>7</v>
      </c>
      <c r="E199" s="2"/>
      <c r="F199" s="2"/>
      <c r="G199" s="2"/>
      <c r="H199" s="2"/>
      <c r="I199" s="3" t="s">
        <v>653</v>
      </c>
      <c r="J199" s="3"/>
      <c r="K199" s="3"/>
      <c r="L199" s="3"/>
      <c r="M199" s="3" t="s">
        <v>22</v>
      </c>
      <c r="N199" s="3"/>
      <c r="O199" s="3"/>
      <c r="P199" s="3"/>
      <c r="Q199" s="3"/>
    </row>
    <row r="200" spans="1:17" x14ac:dyDescent="0.25">
      <c r="A200" t="s">
        <v>654</v>
      </c>
      <c r="B200" s="1" t="s">
        <v>655</v>
      </c>
      <c r="C200" s="1"/>
      <c r="D200" s="2" t="s">
        <v>7</v>
      </c>
      <c r="E200" s="2"/>
      <c r="F200" s="2"/>
      <c r="G200" s="2"/>
      <c r="H200" s="2"/>
      <c r="I200" s="2" t="s">
        <v>7</v>
      </c>
      <c r="J200" s="2"/>
      <c r="K200" s="2"/>
      <c r="L200" s="2"/>
      <c r="M200" s="1" t="s">
        <v>464</v>
      </c>
      <c r="N200" s="1"/>
      <c r="O200" s="1"/>
      <c r="P200" s="1"/>
      <c r="Q200" s="1"/>
    </row>
    <row r="201" spans="1:17" x14ac:dyDescent="0.25">
      <c r="A201" t="s">
        <v>656</v>
      </c>
      <c r="B201" s="1" t="s">
        <v>657</v>
      </c>
      <c r="C201" s="1"/>
      <c r="D201" s="1" t="s">
        <v>658</v>
      </c>
      <c r="E201" s="1"/>
      <c r="F201" s="1"/>
      <c r="G201" s="1"/>
      <c r="H201" s="1"/>
      <c r="I201" s="5" t="s">
        <v>659</v>
      </c>
      <c r="J201" s="1"/>
      <c r="K201" s="1"/>
      <c r="L201" s="1"/>
      <c r="M201" s="1" t="s">
        <v>660</v>
      </c>
      <c r="N201" s="1"/>
      <c r="O201" s="1"/>
      <c r="P201" s="1"/>
      <c r="Q201" s="1"/>
    </row>
    <row r="202" spans="1:17" x14ac:dyDescent="0.25">
      <c r="A202" t="s">
        <v>661</v>
      </c>
      <c r="B202" s="1" t="s">
        <v>662</v>
      </c>
      <c r="C202" s="1"/>
      <c r="D202" s="1" t="s">
        <v>90</v>
      </c>
      <c r="E202" s="1"/>
      <c r="F202" s="1"/>
      <c r="G202" s="1"/>
      <c r="H202" s="1"/>
      <c r="I202" s="1" t="s">
        <v>39</v>
      </c>
      <c r="J202" s="1"/>
      <c r="K202" s="1"/>
      <c r="L202" s="1"/>
      <c r="M202" s="1" t="s">
        <v>441</v>
      </c>
      <c r="N202" s="1"/>
      <c r="O202" s="1"/>
      <c r="P202" s="1"/>
      <c r="Q202" s="1"/>
    </row>
    <row r="203" spans="1:17" x14ac:dyDescent="0.25">
      <c r="A203" t="s">
        <v>663</v>
      </c>
      <c r="B203" s="1" t="s">
        <v>664</v>
      </c>
      <c r="C203" s="1"/>
      <c r="D203" s="1" t="s">
        <v>665</v>
      </c>
      <c r="E203" s="1"/>
      <c r="F203" s="1"/>
      <c r="G203" s="1"/>
      <c r="H203" s="1"/>
      <c r="I203" s="1" t="s">
        <v>666</v>
      </c>
      <c r="J203" s="1"/>
      <c r="K203" s="1"/>
      <c r="L203" s="1"/>
      <c r="M203" s="7" t="s">
        <v>7</v>
      </c>
      <c r="N203" s="7"/>
      <c r="O203" s="7"/>
      <c r="P203" s="7"/>
      <c r="Q203" s="7"/>
    </row>
    <row r="204" spans="1:17" x14ac:dyDescent="0.25">
      <c r="A204" t="s">
        <v>667</v>
      </c>
      <c r="B204" s="1" t="s">
        <v>668</v>
      </c>
      <c r="C204" s="1"/>
      <c r="D204" s="1" t="s">
        <v>289</v>
      </c>
      <c r="E204" s="1"/>
      <c r="F204" s="1"/>
      <c r="G204" s="1"/>
      <c r="H204" s="1"/>
      <c r="I204" s="1" t="s">
        <v>669</v>
      </c>
      <c r="J204" s="1"/>
      <c r="K204" s="1"/>
      <c r="L204" s="1"/>
      <c r="M204" s="1" t="s">
        <v>670</v>
      </c>
      <c r="N204" s="1"/>
      <c r="O204" s="1"/>
      <c r="P204" s="1"/>
      <c r="Q204" s="1"/>
    </row>
    <row r="205" spans="1:17" x14ac:dyDescent="0.25">
      <c r="A205" t="s">
        <v>671</v>
      </c>
      <c r="B205" s="1" t="s">
        <v>672</v>
      </c>
      <c r="C205" s="1"/>
      <c r="D205" s="3" t="s">
        <v>673</v>
      </c>
      <c r="E205" s="3"/>
      <c r="F205" s="3"/>
      <c r="G205" s="3"/>
      <c r="H205" s="3"/>
      <c r="I205" s="3" t="s">
        <v>44</v>
      </c>
      <c r="J205" s="3"/>
      <c r="K205" s="3"/>
      <c r="L205" s="3"/>
      <c r="M205" s="1" t="s">
        <v>674</v>
      </c>
      <c r="N205" s="1"/>
      <c r="O205" s="1"/>
      <c r="P205" s="1"/>
      <c r="Q205" s="1"/>
    </row>
    <row r="206" spans="1:17" x14ac:dyDescent="0.25">
      <c r="A206" t="s">
        <v>675</v>
      </c>
      <c r="B206" s="1" t="s">
        <v>676</v>
      </c>
      <c r="C206" s="1"/>
      <c r="D206" s="2" t="s">
        <v>7</v>
      </c>
      <c r="E206" s="2"/>
      <c r="F206" s="2"/>
      <c r="G206" s="2"/>
      <c r="H206" s="2"/>
      <c r="I206" s="1" t="s">
        <v>69</v>
      </c>
      <c r="J206" s="1"/>
      <c r="K206" s="1"/>
      <c r="L206" s="1"/>
      <c r="M206" s="2" t="s">
        <v>7</v>
      </c>
      <c r="N206" s="2"/>
      <c r="O206" s="2"/>
      <c r="P206" s="2"/>
      <c r="Q206" s="2"/>
    </row>
    <row r="207" spans="1:17" x14ac:dyDescent="0.25">
      <c r="A207" t="s">
        <v>677</v>
      </c>
      <c r="B207" s="1" t="s">
        <v>678</v>
      </c>
      <c r="C207" s="1"/>
      <c r="D207" s="1" t="s">
        <v>679</v>
      </c>
      <c r="E207" s="1"/>
      <c r="F207" s="1"/>
      <c r="G207" s="1"/>
      <c r="H207" s="1"/>
      <c r="I207" s="5" t="s">
        <v>680</v>
      </c>
      <c r="J207" s="1"/>
      <c r="K207" s="1"/>
      <c r="L207" s="1"/>
      <c r="M207" s="3" t="s">
        <v>681</v>
      </c>
      <c r="N207" s="3"/>
      <c r="O207" s="3"/>
      <c r="P207" s="3"/>
      <c r="Q207" s="3"/>
    </row>
    <row r="208" spans="1:17" x14ac:dyDescent="0.25">
      <c r="A208" t="s">
        <v>682</v>
      </c>
      <c r="B208" s="1" t="s">
        <v>683</v>
      </c>
      <c r="C208" s="1"/>
      <c r="D208" s="1" t="s">
        <v>684</v>
      </c>
      <c r="E208" s="1"/>
      <c r="F208" s="1"/>
      <c r="G208" s="1"/>
      <c r="H208" s="1"/>
      <c r="I208" s="5" t="s">
        <v>685</v>
      </c>
      <c r="J208" s="1"/>
      <c r="K208" s="1"/>
      <c r="L208" s="1"/>
      <c r="M208" s="3" t="s">
        <v>22</v>
      </c>
      <c r="N208" s="3"/>
      <c r="O208" s="3"/>
      <c r="P208" s="3"/>
      <c r="Q208" s="3"/>
    </row>
    <row r="209" spans="1:17" x14ac:dyDescent="0.25">
      <c r="A209" t="s">
        <v>686</v>
      </c>
      <c r="B209" s="1" t="s">
        <v>687</v>
      </c>
      <c r="C209" s="1"/>
      <c r="D209" s="3" t="s">
        <v>501</v>
      </c>
      <c r="E209" s="3"/>
      <c r="F209" s="3"/>
      <c r="G209" s="3"/>
      <c r="H209" s="3"/>
      <c r="I209" s="1" t="s">
        <v>39</v>
      </c>
      <c r="J209" s="1"/>
      <c r="K209" s="1"/>
      <c r="L209" s="1"/>
      <c r="M209" s="4" t="s">
        <v>631</v>
      </c>
      <c r="N209" s="4"/>
      <c r="O209" s="4"/>
      <c r="P209" s="4"/>
      <c r="Q209" s="4"/>
    </row>
    <row r="210" spans="1:17" x14ac:dyDescent="0.25">
      <c r="A210" t="s">
        <v>688</v>
      </c>
      <c r="B210" s="1" t="s">
        <v>689</v>
      </c>
      <c r="C210" s="1"/>
      <c r="D210" s="2" t="s">
        <v>7</v>
      </c>
      <c r="E210" s="2"/>
      <c r="F210" s="2"/>
      <c r="G210" s="2"/>
      <c r="H210" s="2"/>
      <c r="I210" s="1" t="s">
        <v>39</v>
      </c>
      <c r="J210" s="1"/>
      <c r="K210" s="1"/>
      <c r="L210" s="1"/>
      <c r="M210" s="1" t="s">
        <v>441</v>
      </c>
      <c r="N210" s="1"/>
      <c r="O210" s="1"/>
      <c r="P210" s="1"/>
      <c r="Q210" s="1"/>
    </row>
    <row r="211" spans="1:17" x14ac:dyDescent="0.25">
      <c r="A211" t="s">
        <v>690</v>
      </c>
      <c r="B211" s="1" t="s">
        <v>691</v>
      </c>
      <c r="C211" s="1"/>
      <c r="D211" s="3" t="s">
        <v>205</v>
      </c>
      <c r="E211" s="3"/>
      <c r="F211" s="3"/>
      <c r="G211" s="3"/>
      <c r="H211" s="3"/>
      <c r="I211" s="1" t="s">
        <v>206</v>
      </c>
      <c r="J211" s="1"/>
      <c r="K211" s="1"/>
      <c r="L211" s="1"/>
      <c r="M211" s="1" t="s">
        <v>692</v>
      </c>
      <c r="N211" s="1"/>
      <c r="O211" s="1"/>
      <c r="P211" s="1"/>
      <c r="Q211" s="1"/>
    </row>
    <row r="212" spans="1:17" x14ac:dyDescent="0.25">
      <c r="A212" t="s">
        <v>693</v>
      </c>
      <c r="B212" s="1" t="s">
        <v>694</v>
      </c>
      <c r="C212" s="1"/>
      <c r="D212" s="1" t="s">
        <v>695</v>
      </c>
      <c r="E212" s="1"/>
      <c r="F212" s="1"/>
      <c r="G212" s="1"/>
      <c r="H212" s="1"/>
      <c r="I212" s="5" t="s">
        <v>696</v>
      </c>
      <c r="J212" s="1"/>
      <c r="K212" s="1"/>
      <c r="L212" s="1"/>
      <c r="M212" s="6" t="s">
        <v>697</v>
      </c>
      <c r="N212" s="6"/>
      <c r="O212" s="6"/>
      <c r="P212" s="6"/>
      <c r="Q212" s="6"/>
    </row>
    <row r="213" spans="1:17" x14ac:dyDescent="0.25">
      <c r="A213" t="s">
        <v>698</v>
      </c>
      <c r="B213" s="1" t="s">
        <v>699</v>
      </c>
      <c r="C213" s="1"/>
      <c r="D213" s="2" t="s">
        <v>7</v>
      </c>
      <c r="E213" s="2"/>
      <c r="F213" s="2"/>
      <c r="G213" s="2"/>
      <c r="H213" s="2"/>
      <c r="I213" s="2" t="s">
        <v>7</v>
      </c>
      <c r="J213" s="2"/>
      <c r="K213" s="2"/>
      <c r="L213" s="2"/>
      <c r="M213" s="2" t="s">
        <v>7</v>
      </c>
      <c r="N213" s="2"/>
      <c r="O213" s="2"/>
      <c r="P213" s="2"/>
      <c r="Q213" s="2"/>
    </row>
    <row r="214" spans="1:17" x14ac:dyDescent="0.25">
      <c r="A214" t="s">
        <v>700</v>
      </c>
      <c r="B214" s="1" t="s">
        <v>701</v>
      </c>
      <c r="C214" s="1"/>
      <c r="D214" s="1" t="s">
        <v>702</v>
      </c>
      <c r="E214" s="1"/>
      <c r="F214" s="1"/>
      <c r="G214" s="1"/>
      <c r="H214" s="1"/>
      <c r="I214" s="4" t="s">
        <v>703</v>
      </c>
      <c r="J214" s="4"/>
      <c r="K214" s="4"/>
      <c r="L214" s="4"/>
      <c r="M214" s="1" t="s">
        <v>704</v>
      </c>
      <c r="N214" s="1"/>
      <c r="O214" s="1"/>
      <c r="P214" s="1"/>
      <c r="Q214" s="1"/>
    </row>
    <row r="215" spans="1:17" x14ac:dyDescent="0.25">
      <c r="A215" s="10" t="s">
        <v>705</v>
      </c>
      <c r="B215" s="11" t="s">
        <v>706</v>
      </c>
      <c r="C215" s="11"/>
      <c r="D215" s="11" t="s">
        <v>295</v>
      </c>
      <c r="E215" s="11"/>
      <c r="F215" s="11"/>
      <c r="G215" s="11"/>
      <c r="H215" s="11"/>
      <c r="I215" s="12" t="s">
        <v>7</v>
      </c>
      <c r="J215" s="12"/>
      <c r="K215" s="12"/>
      <c r="L215" s="12"/>
      <c r="M215" s="12" t="s">
        <v>7</v>
      </c>
      <c r="N215" s="12"/>
      <c r="O215" s="12"/>
      <c r="P215" s="12"/>
      <c r="Q215" s="12"/>
    </row>
    <row r="219" spans="1:17" x14ac:dyDescent="0.25">
      <c r="A219" t="s">
        <v>707</v>
      </c>
    </row>
    <row r="220" spans="1:17" x14ac:dyDescent="0.25">
      <c r="A220" s="1" t="s">
        <v>708</v>
      </c>
      <c r="B220" s="1"/>
      <c r="C220" s="1"/>
      <c r="D220" s="1"/>
      <c r="E220" s="1"/>
      <c r="F220" s="1"/>
    </row>
    <row r="221" spans="1:17" x14ac:dyDescent="0.25">
      <c r="A221" s="3" t="s">
        <v>709</v>
      </c>
      <c r="B221" s="3"/>
      <c r="C221" s="3"/>
      <c r="D221" s="3"/>
      <c r="E221" s="3"/>
      <c r="F221" s="3"/>
    </row>
    <row r="222" spans="1:17" x14ac:dyDescent="0.25">
      <c r="A222" s="4" t="s">
        <v>710</v>
      </c>
      <c r="B222" s="4"/>
      <c r="C222" s="4"/>
      <c r="D222" s="4"/>
      <c r="E222" s="4"/>
      <c r="F222" s="4"/>
    </row>
    <row r="223" spans="1:17" x14ac:dyDescent="0.25">
      <c r="A223" s="2" t="s">
        <v>711</v>
      </c>
      <c r="B223" s="2"/>
      <c r="C223" s="2"/>
      <c r="D223" s="2"/>
      <c r="E223" s="2"/>
      <c r="F223" s="2"/>
    </row>
  </sheetData>
  <mergeCells count="853">
    <mergeCell ref="A220:F220"/>
    <mergeCell ref="A221:F221"/>
    <mergeCell ref="A222:F222"/>
    <mergeCell ref="A223:F223"/>
    <mergeCell ref="F2:N2"/>
    <mergeCell ref="B214:C214"/>
    <mergeCell ref="D214:H214"/>
    <mergeCell ref="I214:L214"/>
    <mergeCell ref="M214:Q214"/>
    <mergeCell ref="B215:C215"/>
    <mergeCell ref="D215:H215"/>
    <mergeCell ref="I215:L215"/>
    <mergeCell ref="M215:Q215"/>
    <mergeCell ref="B212:C212"/>
    <mergeCell ref="D212:H212"/>
    <mergeCell ref="I212:L212"/>
    <mergeCell ref="M212:Q212"/>
    <mergeCell ref="B213:C213"/>
    <mergeCell ref="D213:H213"/>
    <mergeCell ref="I213:L213"/>
    <mergeCell ref="M213:Q213"/>
    <mergeCell ref="B210:C210"/>
    <mergeCell ref="D210:H210"/>
    <mergeCell ref="I210:L210"/>
    <mergeCell ref="M210:Q210"/>
    <mergeCell ref="B211:C211"/>
    <mergeCell ref="D211:H211"/>
    <mergeCell ref="I211:L211"/>
    <mergeCell ref="M211:Q211"/>
    <mergeCell ref="B208:C208"/>
    <mergeCell ref="D208:H208"/>
    <mergeCell ref="I208:L208"/>
    <mergeCell ref="M208:Q208"/>
    <mergeCell ref="B209:C209"/>
    <mergeCell ref="D209:H209"/>
    <mergeCell ref="I209:L209"/>
    <mergeCell ref="M209:Q209"/>
    <mergeCell ref="B206:C206"/>
    <mergeCell ref="D206:H206"/>
    <mergeCell ref="I206:L206"/>
    <mergeCell ref="M206:Q206"/>
    <mergeCell ref="B207:C207"/>
    <mergeCell ref="D207:H207"/>
    <mergeCell ref="I207:L207"/>
    <mergeCell ref="M207:Q207"/>
    <mergeCell ref="B204:C204"/>
    <mergeCell ref="D204:H204"/>
    <mergeCell ref="I204:L204"/>
    <mergeCell ref="M204:Q204"/>
    <mergeCell ref="B205:C205"/>
    <mergeCell ref="D205:H205"/>
    <mergeCell ref="I205:L205"/>
    <mergeCell ref="M205:Q205"/>
    <mergeCell ref="B202:C202"/>
    <mergeCell ref="D202:H202"/>
    <mergeCell ref="I202:L202"/>
    <mergeCell ref="M202:Q202"/>
    <mergeCell ref="B203:C203"/>
    <mergeCell ref="D203:H203"/>
    <mergeCell ref="I203:L203"/>
    <mergeCell ref="M203:Q203"/>
    <mergeCell ref="B200:C200"/>
    <mergeCell ref="D200:H200"/>
    <mergeCell ref="I200:L200"/>
    <mergeCell ref="M200:Q200"/>
    <mergeCell ref="B201:C201"/>
    <mergeCell ref="D201:H201"/>
    <mergeCell ref="I201:L201"/>
    <mergeCell ref="M201:Q201"/>
    <mergeCell ref="B198:C198"/>
    <mergeCell ref="D198:H198"/>
    <mergeCell ref="I198:L198"/>
    <mergeCell ref="M198:Q198"/>
    <mergeCell ref="B199:C199"/>
    <mergeCell ref="D199:H199"/>
    <mergeCell ref="I199:L199"/>
    <mergeCell ref="M199:Q199"/>
    <mergeCell ref="B196:C196"/>
    <mergeCell ref="D196:H196"/>
    <mergeCell ref="I196:L196"/>
    <mergeCell ref="M196:Q196"/>
    <mergeCell ref="B197:C197"/>
    <mergeCell ref="D197:H197"/>
    <mergeCell ref="I197:L197"/>
    <mergeCell ref="M197:Q197"/>
    <mergeCell ref="B194:C194"/>
    <mergeCell ref="D194:H194"/>
    <mergeCell ref="I194:L194"/>
    <mergeCell ref="M194:Q194"/>
    <mergeCell ref="B195:C195"/>
    <mergeCell ref="D195:H195"/>
    <mergeCell ref="I195:L195"/>
    <mergeCell ref="M195:Q195"/>
    <mergeCell ref="B192:C192"/>
    <mergeCell ref="D192:H192"/>
    <mergeCell ref="I192:L192"/>
    <mergeCell ref="M192:Q192"/>
    <mergeCell ref="B193:C193"/>
    <mergeCell ref="D193:H193"/>
    <mergeCell ref="I193:L193"/>
    <mergeCell ref="M193:Q193"/>
    <mergeCell ref="B190:C190"/>
    <mergeCell ref="D190:H190"/>
    <mergeCell ref="I190:L190"/>
    <mergeCell ref="M190:Q190"/>
    <mergeCell ref="B191:C191"/>
    <mergeCell ref="D191:H191"/>
    <mergeCell ref="I191:L191"/>
    <mergeCell ref="M191:Q191"/>
    <mergeCell ref="B188:C188"/>
    <mergeCell ref="D188:H188"/>
    <mergeCell ref="I188:L188"/>
    <mergeCell ref="M188:Q188"/>
    <mergeCell ref="B189:C189"/>
    <mergeCell ref="D189:H189"/>
    <mergeCell ref="I189:L189"/>
    <mergeCell ref="M189:Q189"/>
    <mergeCell ref="B186:C186"/>
    <mergeCell ref="D186:H186"/>
    <mergeCell ref="I186:L186"/>
    <mergeCell ref="M186:Q186"/>
    <mergeCell ref="B187:C187"/>
    <mergeCell ref="D187:H187"/>
    <mergeCell ref="I187:L187"/>
    <mergeCell ref="M187:Q187"/>
    <mergeCell ref="B184:C184"/>
    <mergeCell ref="D184:H184"/>
    <mergeCell ref="I184:L184"/>
    <mergeCell ref="M184:Q184"/>
    <mergeCell ref="B185:C185"/>
    <mergeCell ref="D185:H185"/>
    <mergeCell ref="I185:L185"/>
    <mergeCell ref="M185:Q185"/>
    <mergeCell ref="B182:C182"/>
    <mergeCell ref="D182:H182"/>
    <mergeCell ref="I182:L182"/>
    <mergeCell ref="M182:Q182"/>
    <mergeCell ref="B183:C183"/>
    <mergeCell ref="D183:H183"/>
    <mergeCell ref="I183:L183"/>
    <mergeCell ref="M183:Q183"/>
    <mergeCell ref="B180:C180"/>
    <mergeCell ref="D180:H180"/>
    <mergeCell ref="I180:L180"/>
    <mergeCell ref="M180:Q180"/>
    <mergeCell ref="B181:C181"/>
    <mergeCell ref="D181:H181"/>
    <mergeCell ref="I181:L181"/>
    <mergeCell ref="M181:Q181"/>
    <mergeCell ref="B178:C178"/>
    <mergeCell ref="D178:H178"/>
    <mergeCell ref="I178:L178"/>
    <mergeCell ref="M178:Q178"/>
    <mergeCell ref="B179:C179"/>
    <mergeCell ref="D179:H179"/>
    <mergeCell ref="I179:L179"/>
    <mergeCell ref="M179:Q179"/>
    <mergeCell ref="B176:C176"/>
    <mergeCell ref="D176:H176"/>
    <mergeCell ref="I176:L176"/>
    <mergeCell ref="M176:Q176"/>
    <mergeCell ref="B177:C177"/>
    <mergeCell ref="D177:H177"/>
    <mergeCell ref="I177:L177"/>
    <mergeCell ref="M177:Q177"/>
    <mergeCell ref="B174:C174"/>
    <mergeCell ref="D174:H174"/>
    <mergeCell ref="I174:L174"/>
    <mergeCell ref="M174:Q174"/>
    <mergeCell ref="B175:C175"/>
    <mergeCell ref="D175:H175"/>
    <mergeCell ref="I175:L175"/>
    <mergeCell ref="M175:Q175"/>
    <mergeCell ref="B172:C172"/>
    <mergeCell ref="D172:H172"/>
    <mergeCell ref="I172:L172"/>
    <mergeCell ref="M172:Q172"/>
    <mergeCell ref="B173:C173"/>
    <mergeCell ref="D173:H173"/>
    <mergeCell ref="I173:L173"/>
    <mergeCell ref="M173:Q173"/>
    <mergeCell ref="B170:C170"/>
    <mergeCell ref="D170:H170"/>
    <mergeCell ref="I170:L170"/>
    <mergeCell ref="M170:Q170"/>
    <mergeCell ref="B171:C171"/>
    <mergeCell ref="D171:H171"/>
    <mergeCell ref="I171:L171"/>
    <mergeCell ref="M171:Q171"/>
    <mergeCell ref="B168:C168"/>
    <mergeCell ref="D168:H168"/>
    <mergeCell ref="I168:L168"/>
    <mergeCell ref="M168:Q168"/>
    <mergeCell ref="B169:C169"/>
    <mergeCell ref="D169:H169"/>
    <mergeCell ref="I169:L169"/>
    <mergeCell ref="M169:Q169"/>
    <mergeCell ref="B166:C166"/>
    <mergeCell ref="D166:H166"/>
    <mergeCell ref="I166:L166"/>
    <mergeCell ref="M166:Q166"/>
    <mergeCell ref="B167:C167"/>
    <mergeCell ref="D167:H167"/>
    <mergeCell ref="I167:L167"/>
    <mergeCell ref="M167:Q167"/>
    <mergeCell ref="B164:C164"/>
    <mergeCell ref="D164:H164"/>
    <mergeCell ref="I164:L164"/>
    <mergeCell ref="M164:Q164"/>
    <mergeCell ref="B165:C165"/>
    <mergeCell ref="D165:H165"/>
    <mergeCell ref="I165:L165"/>
    <mergeCell ref="M165:Q165"/>
    <mergeCell ref="B162:C162"/>
    <mergeCell ref="D162:H162"/>
    <mergeCell ref="I162:L162"/>
    <mergeCell ref="M162:Q162"/>
    <mergeCell ref="B163:C163"/>
    <mergeCell ref="D163:H163"/>
    <mergeCell ref="I163:L163"/>
    <mergeCell ref="M163:Q163"/>
    <mergeCell ref="B160:C160"/>
    <mergeCell ref="D160:H160"/>
    <mergeCell ref="I160:L160"/>
    <mergeCell ref="M160:Q160"/>
    <mergeCell ref="B161:C161"/>
    <mergeCell ref="D161:H161"/>
    <mergeCell ref="I161:L161"/>
    <mergeCell ref="M161:Q161"/>
    <mergeCell ref="B158:C158"/>
    <mergeCell ref="D158:H158"/>
    <mergeCell ref="I158:L158"/>
    <mergeCell ref="M158:Q158"/>
    <mergeCell ref="B159:C159"/>
    <mergeCell ref="D159:H159"/>
    <mergeCell ref="I159:L159"/>
    <mergeCell ref="M159:Q159"/>
    <mergeCell ref="B156:C156"/>
    <mergeCell ref="D156:H156"/>
    <mergeCell ref="I156:L156"/>
    <mergeCell ref="M156:Q156"/>
    <mergeCell ref="B157:C157"/>
    <mergeCell ref="D157:H157"/>
    <mergeCell ref="I157:L157"/>
    <mergeCell ref="M157:Q157"/>
    <mergeCell ref="B154:C154"/>
    <mergeCell ref="D154:H154"/>
    <mergeCell ref="I154:L154"/>
    <mergeCell ref="M154:Q154"/>
    <mergeCell ref="B155:C155"/>
    <mergeCell ref="D155:H155"/>
    <mergeCell ref="I155:L155"/>
    <mergeCell ref="M155:Q155"/>
    <mergeCell ref="B152:C152"/>
    <mergeCell ref="D152:H152"/>
    <mergeCell ref="I152:L152"/>
    <mergeCell ref="M152:Q152"/>
    <mergeCell ref="B153:C153"/>
    <mergeCell ref="D153:H153"/>
    <mergeCell ref="I153:L153"/>
    <mergeCell ref="M153:Q153"/>
    <mergeCell ref="B150:C150"/>
    <mergeCell ref="D150:H150"/>
    <mergeCell ref="I150:L150"/>
    <mergeCell ref="M150:Q150"/>
    <mergeCell ref="B151:C151"/>
    <mergeCell ref="D151:H151"/>
    <mergeCell ref="I151:L151"/>
    <mergeCell ref="M151:Q151"/>
    <mergeCell ref="B148:C148"/>
    <mergeCell ref="D148:H148"/>
    <mergeCell ref="I148:L148"/>
    <mergeCell ref="M148:Q148"/>
    <mergeCell ref="B149:C149"/>
    <mergeCell ref="D149:H149"/>
    <mergeCell ref="I149:L149"/>
    <mergeCell ref="M149:Q149"/>
    <mergeCell ref="B146:C146"/>
    <mergeCell ref="D146:H146"/>
    <mergeCell ref="I146:L146"/>
    <mergeCell ref="M146:Q146"/>
    <mergeCell ref="B147:C147"/>
    <mergeCell ref="D147:H147"/>
    <mergeCell ref="I147:L147"/>
    <mergeCell ref="M147:Q147"/>
    <mergeCell ref="B144:C144"/>
    <mergeCell ref="D144:H144"/>
    <mergeCell ref="I144:L144"/>
    <mergeCell ref="M144:Q144"/>
    <mergeCell ref="B145:C145"/>
    <mergeCell ref="D145:H145"/>
    <mergeCell ref="I145:L145"/>
    <mergeCell ref="M145:Q145"/>
    <mergeCell ref="B142:C142"/>
    <mergeCell ref="D142:H142"/>
    <mergeCell ref="I142:L142"/>
    <mergeCell ref="M142:Q142"/>
    <mergeCell ref="B143:C143"/>
    <mergeCell ref="D143:H143"/>
    <mergeCell ref="I143:L143"/>
    <mergeCell ref="M143:Q143"/>
    <mergeCell ref="B140:C140"/>
    <mergeCell ref="D140:H140"/>
    <mergeCell ref="I140:L140"/>
    <mergeCell ref="M140:Q140"/>
    <mergeCell ref="B141:C141"/>
    <mergeCell ref="D141:H141"/>
    <mergeCell ref="I141:L141"/>
    <mergeCell ref="M141:Q141"/>
    <mergeCell ref="B138:C138"/>
    <mergeCell ref="D138:H138"/>
    <mergeCell ref="I138:L138"/>
    <mergeCell ref="M138:Q138"/>
    <mergeCell ref="B139:C139"/>
    <mergeCell ref="D139:H139"/>
    <mergeCell ref="I139:L139"/>
    <mergeCell ref="M139:Q139"/>
    <mergeCell ref="B136:C136"/>
    <mergeCell ref="D136:H136"/>
    <mergeCell ref="I136:L136"/>
    <mergeCell ref="M136:Q136"/>
    <mergeCell ref="B137:C137"/>
    <mergeCell ref="D137:H137"/>
    <mergeCell ref="I137:L137"/>
    <mergeCell ref="M137:Q137"/>
    <mergeCell ref="B134:C134"/>
    <mergeCell ref="D134:H134"/>
    <mergeCell ref="I134:L134"/>
    <mergeCell ref="M134:Q134"/>
    <mergeCell ref="B135:C135"/>
    <mergeCell ref="D135:H135"/>
    <mergeCell ref="I135:L135"/>
    <mergeCell ref="M135:Q135"/>
    <mergeCell ref="B132:C132"/>
    <mergeCell ref="D132:H132"/>
    <mergeCell ref="I132:L132"/>
    <mergeCell ref="M132:Q132"/>
    <mergeCell ref="B133:C133"/>
    <mergeCell ref="D133:H133"/>
    <mergeCell ref="I133:L133"/>
    <mergeCell ref="M133:Q133"/>
    <mergeCell ref="B130:C130"/>
    <mergeCell ref="D130:H130"/>
    <mergeCell ref="I130:L130"/>
    <mergeCell ref="M130:Q130"/>
    <mergeCell ref="B131:C131"/>
    <mergeCell ref="D131:H131"/>
    <mergeCell ref="I131:L131"/>
    <mergeCell ref="M131:Q131"/>
    <mergeCell ref="B128:C128"/>
    <mergeCell ref="D128:H128"/>
    <mergeCell ref="I128:L128"/>
    <mergeCell ref="M128:Q128"/>
    <mergeCell ref="B129:C129"/>
    <mergeCell ref="D129:H129"/>
    <mergeCell ref="I129:L129"/>
    <mergeCell ref="M129:Q129"/>
    <mergeCell ref="B126:C126"/>
    <mergeCell ref="D126:H126"/>
    <mergeCell ref="I126:L126"/>
    <mergeCell ref="M126:Q126"/>
    <mergeCell ref="B127:C127"/>
    <mergeCell ref="D127:H127"/>
    <mergeCell ref="I127:L127"/>
    <mergeCell ref="M127:Q127"/>
    <mergeCell ref="B124:C124"/>
    <mergeCell ref="D124:H124"/>
    <mergeCell ref="I124:L124"/>
    <mergeCell ref="M124:Q124"/>
    <mergeCell ref="B125:C125"/>
    <mergeCell ref="D125:H125"/>
    <mergeCell ref="I125:L125"/>
    <mergeCell ref="M125:Q125"/>
    <mergeCell ref="B122:C122"/>
    <mergeCell ref="D122:H122"/>
    <mergeCell ref="I122:L122"/>
    <mergeCell ref="M122:Q122"/>
    <mergeCell ref="B123:C123"/>
    <mergeCell ref="D123:H123"/>
    <mergeCell ref="I123:L123"/>
    <mergeCell ref="M123:Q123"/>
    <mergeCell ref="B120:C120"/>
    <mergeCell ref="D120:H120"/>
    <mergeCell ref="I120:L120"/>
    <mergeCell ref="M120:Q120"/>
    <mergeCell ref="B121:C121"/>
    <mergeCell ref="D121:H121"/>
    <mergeCell ref="I121:L121"/>
    <mergeCell ref="M121:Q121"/>
    <mergeCell ref="B118:C118"/>
    <mergeCell ref="D118:H118"/>
    <mergeCell ref="I118:L118"/>
    <mergeCell ref="M118:Q118"/>
    <mergeCell ref="B119:C119"/>
    <mergeCell ref="D119:H119"/>
    <mergeCell ref="I119:L119"/>
    <mergeCell ref="M119:Q119"/>
    <mergeCell ref="B116:C116"/>
    <mergeCell ref="D116:H116"/>
    <mergeCell ref="I116:L116"/>
    <mergeCell ref="M116:Q116"/>
    <mergeCell ref="B117:C117"/>
    <mergeCell ref="D117:H117"/>
    <mergeCell ref="I117:L117"/>
    <mergeCell ref="M117:Q117"/>
    <mergeCell ref="B114:C114"/>
    <mergeCell ref="D114:H114"/>
    <mergeCell ref="I114:L114"/>
    <mergeCell ref="M114:Q114"/>
    <mergeCell ref="B115:C115"/>
    <mergeCell ref="D115:H115"/>
    <mergeCell ref="I115:L115"/>
    <mergeCell ref="M115:Q115"/>
    <mergeCell ref="B112:C112"/>
    <mergeCell ref="D112:H112"/>
    <mergeCell ref="I112:L112"/>
    <mergeCell ref="M112:Q112"/>
    <mergeCell ref="B113:C113"/>
    <mergeCell ref="D113:H113"/>
    <mergeCell ref="I113:L113"/>
    <mergeCell ref="M113:Q113"/>
    <mergeCell ref="B110:C110"/>
    <mergeCell ref="D110:H110"/>
    <mergeCell ref="I110:L110"/>
    <mergeCell ref="M110:Q110"/>
    <mergeCell ref="B111:C111"/>
    <mergeCell ref="D111:H111"/>
    <mergeCell ref="I111:L111"/>
    <mergeCell ref="M111:Q111"/>
    <mergeCell ref="B108:C108"/>
    <mergeCell ref="D108:H108"/>
    <mergeCell ref="I108:L108"/>
    <mergeCell ref="M108:Q108"/>
    <mergeCell ref="B109:C109"/>
    <mergeCell ref="D109:H109"/>
    <mergeCell ref="I109:L109"/>
    <mergeCell ref="M109:Q109"/>
    <mergeCell ref="B106:C106"/>
    <mergeCell ref="D106:H106"/>
    <mergeCell ref="I106:L106"/>
    <mergeCell ref="M106:Q106"/>
    <mergeCell ref="B107:C107"/>
    <mergeCell ref="D107:H107"/>
    <mergeCell ref="I107:L107"/>
    <mergeCell ref="M107:Q107"/>
    <mergeCell ref="B104:C104"/>
    <mergeCell ref="D104:H104"/>
    <mergeCell ref="I104:L104"/>
    <mergeCell ref="M104:Q104"/>
    <mergeCell ref="B105:C105"/>
    <mergeCell ref="D105:H105"/>
    <mergeCell ref="I105:L105"/>
    <mergeCell ref="M105:Q105"/>
    <mergeCell ref="B102:C102"/>
    <mergeCell ref="D102:H102"/>
    <mergeCell ref="I102:L102"/>
    <mergeCell ref="M102:Q102"/>
    <mergeCell ref="B103:C103"/>
    <mergeCell ref="D103:H103"/>
    <mergeCell ref="I103:L103"/>
    <mergeCell ref="M103:Q103"/>
    <mergeCell ref="B100:C100"/>
    <mergeCell ref="D100:H100"/>
    <mergeCell ref="I100:L100"/>
    <mergeCell ref="M100:Q100"/>
    <mergeCell ref="B101:C101"/>
    <mergeCell ref="D101:H101"/>
    <mergeCell ref="I101:L101"/>
    <mergeCell ref="M101:Q101"/>
    <mergeCell ref="B98:C98"/>
    <mergeCell ref="D98:H98"/>
    <mergeCell ref="I98:L98"/>
    <mergeCell ref="M98:Q98"/>
    <mergeCell ref="B99:C99"/>
    <mergeCell ref="D99:H99"/>
    <mergeCell ref="I99:L99"/>
    <mergeCell ref="M99:Q99"/>
    <mergeCell ref="B96:C96"/>
    <mergeCell ref="D96:H96"/>
    <mergeCell ref="I96:L96"/>
    <mergeCell ref="M96:Q96"/>
    <mergeCell ref="B97:C97"/>
    <mergeCell ref="D97:H97"/>
    <mergeCell ref="I97:L97"/>
    <mergeCell ref="M97:Q97"/>
    <mergeCell ref="B94:C94"/>
    <mergeCell ref="D94:H94"/>
    <mergeCell ref="I94:L94"/>
    <mergeCell ref="M94:Q94"/>
    <mergeCell ref="B95:C95"/>
    <mergeCell ref="D95:H95"/>
    <mergeCell ref="I95:L95"/>
    <mergeCell ref="M95:Q95"/>
    <mergeCell ref="B92:C92"/>
    <mergeCell ref="D92:H92"/>
    <mergeCell ref="I92:L92"/>
    <mergeCell ref="M92:Q92"/>
    <mergeCell ref="B93:C93"/>
    <mergeCell ref="D93:H93"/>
    <mergeCell ref="I93:L93"/>
    <mergeCell ref="M93:Q93"/>
    <mergeCell ref="B90:C90"/>
    <mergeCell ref="D90:H90"/>
    <mergeCell ref="I90:L90"/>
    <mergeCell ref="M90:Q90"/>
    <mergeCell ref="B91:C91"/>
    <mergeCell ref="D91:H91"/>
    <mergeCell ref="I91:L91"/>
    <mergeCell ref="M91:Q91"/>
    <mergeCell ref="B88:C88"/>
    <mergeCell ref="D88:H88"/>
    <mergeCell ref="I88:L88"/>
    <mergeCell ref="M88:Q88"/>
    <mergeCell ref="B89:C89"/>
    <mergeCell ref="D89:H89"/>
    <mergeCell ref="I89:L89"/>
    <mergeCell ref="M89:Q89"/>
    <mergeCell ref="B86:C86"/>
    <mergeCell ref="D86:H86"/>
    <mergeCell ref="I86:L86"/>
    <mergeCell ref="M86:Q86"/>
    <mergeCell ref="B87:C87"/>
    <mergeCell ref="D87:H87"/>
    <mergeCell ref="I87:L87"/>
    <mergeCell ref="M87:Q87"/>
    <mergeCell ref="B84:C84"/>
    <mergeCell ref="D84:H84"/>
    <mergeCell ref="I84:L84"/>
    <mergeCell ref="M84:Q84"/>
    <mergeCell ref="B85:C85"/>
    <mergeCell ref="D85:H85"/>
    <mergeCell ref="I85:L85"/>
    <mergeCell ref="M85:Q85"/>
    <mergeCell ref="B82:C82"/>
    <mergeCell ref="D82:H82"/>
    <mergeCell ref="I82:L82"/>
    <mergeCell ref="M82:Q82"/>
    <mergeCell ref="B83:C83"/>
    <mergeCell ref="D83:H83"/>
    <mergeCell ref="I83:L83"/>
    <mergeCell ref="M83:Q83"/>
    <mergeCell ref="B80:C80"/>
    <mergeCell ref="D80:H80"/>
    <mergeCell ref="I80:L80"/>
    <mergeCell ref="M80:Q80"/>
    <mergeCell ref="B81:C81"/>
    <mergeCell ref="D81:H81"/>
    <mergeCell ref="I81:L81"/>
    <mergeCell ref="M81:Q81"/>
    <mergeCell ref="B78:C78"/>
    <mergeCell ref="D78:H78"/>
    <mergeCell ref="I78:L78"/>
    <mergeCell ref="M78:Q78"/>
    <mergeCell ref="B79:C79"/>
    <mergeCell ref="D79:H79"/>
    <mergeCell ref="I79:L79"/>
    <mergeCell ref="M79:Q79"/>
    <mergeCell ref="B76:C76"/>
    <mergeCell ref="D76:H76"/>
    <mergeCell ref="I76:L76"/>
    <mergeCell ref="M76:Q76"/>
    <mergeCell ref="B77:C77"/>
    <mergeCell ref="D77:H77"/>
    <mergeCell ref="I77:L77"/>
    <mergeCell ref="M77:Q77"/>
    <mergeCell ref="B74:C74"/>
    <mergeCell ref="D74:H74"/>
    <mergeCell ref="I74:L74"/>
    <mergeCell ref="M74:Q74"/>
    <mergeCell ref="B75:C75"/>
    <mergeCell ref="D75:H75"/>
    <mergeCell ref="I75:L75"/>
    <mergeCell ref="M75:Q75"/>
    <mergeCell ref="B72:C72"/>
    <mergeCell ref="D72:H72"/>
    <mergeCell ref="I72:L72"/>
    <mergeCell ref="M72:Q72"/>
    <mergeCell ref="B73:C73"/>
    <mergeCell ref="D73:H73"/>
    <mergeCell ref="I73:L73"/>
    <mergeCell ref="M73:Q73"/>
    <mergeCell ref="B70:C70"/>
    <mergeCell ref="D70:H70"/>
    <mergeCell ref="I70:L70"/>
    <mergeCell ref="M70:Q70"/>
    <mergeCell ref="B71:C71"/>
    <mergeCell ref="D71:H71"/>
    <mergeCell ref="I71:L71"/>
    <mergeCell ref="M71:Q71"/>
    <mergeCell ref="B68:C68"/>
    <mergeCell ref="D68:H68"/>
    <mergeCell ref="I68:L68"/>
    <mergeCell ref="M68:Q68"/>
    <mergeCell ref="B69:C69"/>
    <mergeCell ref="D69:H69"/>
    <mergeCell ref="I69:L69"/>
    <mergeCell ref="M69:Q69"/>
    <mergeCell ref="B66:C66"/>
    <mergeCell ref="D66:H66"/>
    <mergeCell ref="I66:L66"/>
    <mergeCell ref="M66:Q66"/>
    <mergeCell ref="B67:C67"/>
    <mergeCell ref="D67:H67"/>
    <mergeCell ref="I67:L67"/>
    <mergeCell ref="M67:Q67"/>
    <mergeCell ref="B64:C64"/>
    <mergeCell ref="D64:H64"/>
    <mergeCell ref="I64:L64"/>
    <mergeCell ref="M64:Q64"/>
    <mergeCell ref="B65:C65"/>
    <mergeCell ref="D65:H65"/>
    <mergeCell ref="I65:L65"/>
    <mergeCell ref="M65:Q65"/>
    <mergeCell ref="B62:C62"/>
    <mergeCell ref="D62:H62"/>
    <mergeCell ref="I62:L62"/>
    <mergeCell ref="M62:Q62"/>
    <mergeCell ref="B63:C63"/>
    <mergeCell ref="D63:H63"/>
    <mergeCell ref="I63:L63"/>
    <mergeCell ref="M63:Q63"/>
    <mergeCell ref="B60:C60"/>
    <mergeCell ref="D60:H60"/>
    <mergeCell ref="I60:L60"/>
    <mergeCell ref="M60:Q60"/>
    <mergeCell ref="B61:C61"/>
    <mergeCell ref="D61:H61"/>
    <mergeCell ref="I61:L61"/>
    <mergeCell ref="M61:Q61"/>
    <mergeCell ref="B58:C58"/>
    <mergeCell ref="D58:H58"/>
    <mergeCell ref="I58:L58"/>
    <mergeCell ref="M58:Q58"/>
    <mergeCell ref="B59:C59"/>
    <mergeCell ref="D59:H59"/>
    <mergeCell ref="I59:L59"/>
    <mergeCell ref="M59:Q59"/>
    <mergeCell ref="B56:C56"/>
    <mergeCell ref="D56:H56"/>
    <mergeCell ref="I56:L56"/>
    <mergeCell ref="M56:Q56"/>
    <mergeCell ref="B57:C57"/>
    <mergeCell ref="D57:H57"/>
    <mergeCell ref="I57:L57"/>
    <mergeCell ref="M57:Q57"/>
    <mergeCell ref="B54:C54"/>
    <mergeCell ref="D54:H54"/>
    <mergeCell ref="I54:L54"/>
    <mergeCell ref="M54:Q54"/>
    <mergeCell ref="B55:C55"/>
    <mergeCell ref="D55:H55"/>
    <mergeCell ref="I55:L55"/>
    <mergeCell ref="M55:Q55"/>
    <mergeCell ref="B52:C52"/>
    <mergeCell ref="D52:H52"/>
    <mergeCell ref="I52:L52"/>
    <mergeCell ref="M52:Q52"/>
    <mergeCell ref="B53:C53"/>
    <mergeCell ref="D53:H53"/>
    <mergeCell ref="I53:L53"/>
    <mergeCell ref="M53:Q53"/>
    <mergeCell ref="B50:C50"/>
    <mergeCell ref="D50:H50"/>
    <mergeCell ref="I50:L50"/>
    <mergeCell ref="M50:Q50"/>
    <mergeCell ref="B51:C51"/>
    <mergeCell ref="D51:H51"/>
    <mergeCell ref="I51:L51"/>
    <mergeCell ref="M51:Q51"/>
    <mergeCell ref="B48:C48"/>
    <mergeCell ref="D48:H48"/>
    <mergeCell ref="I48:L48"/>
    <mergeCell ref="M48:Q48"/>
    <mergeCell ref="B49:C49"/>
    <mergeCell ref="D49:H49"/>
    <mergeCell ref="I49:L49"/>
    <mergeCell ref="M49:Q49"/>
    <mergeCell ref="B46:C46"/>
    <mergeCell ref="D46:H46"/>
    <mergeCell ref="I46:L46"/>
    <mergeCell ref="M46:Q46"/>
    <mergeCell ref="B47:C47"/>
    <mergeCell ref="D47:H47"/>
    <mergeCell ref="I47:L47"/>
    <mergeCell ref="M47:Q47"/>
    <mergeCell ref="B44:C44"/>
    <mergeCell ref="D44:H44"/>
    <mergeCell ref="I44:L44"/>
    <mergeCell ref="M44:Q44"/>
    <mergeCell ref="B45:C45"/>
    <mergeCell ref="D45:H45"/>
    <mergeCell ref="I45:L45"/>
    <mergeCell ref="M45:Q45"/>
    <mergeCell ref="B42:C42"/>
    <mergeCell ref="D42:H42"/>
    <mergeCell ref="I42:L42"/>
    <mergeCell ref="M42:Q42"/>
    <mergeCell ref="B43:C43"/>
    <mergeCell ref="D43:H43"/>
    <mergeCell ref="I43:L43"/>
    <mergeCell ref="M43:Q43"/>
    <mergeCell ref="B40:C40"/>
    <mergeCell ref="D40:H40"/>
    <mergeCell ref="I40:L40"/>
    <mergeCell ref="M40:Q40"/>
    <mergeCell ref="B41:C41"/>
    <mergeCell ref="D41:H41"/>
    <mergeCell ref="I41:L41"/>
    <mergeCell ref="M41:Q41"/>
    <mergeCell ref="B38:C38"/>
    <mergeCell ref="D38:H38"/>
    <mergeCell ref="I38:L38"/>
    <mergeCell ref="M38:Q38"/>
    <mergeCell ref="B39:C39"/>
    <mergeCell ref="D39:H39"/>
    <mergeCell ref="I39:L39"/>
    <mergeCell ref="M39:Q39"/>
    <mergeCell ref="B36:C36"/>
    <mergeCell ref="D36:H36"/>
    <mergeCell ref="I36:L36"/>
    <mergeCell ref="M36:Q36"/>
    <mergeCell ref="B37:C37"/>
    <mergeCell ref="D37:H37"/>
    <mergeCell ref="I37:L37"/>
    <mergeCell ref="M37:Q37"/>
    <mergeCell ref="B34:C34"/>
    <mergeCell ref="D34:H34"/>
    <mergeCell ref="I34:L34"/>
    <mergeCell ref="M34:Q34"/>
    <mergeCell ref="B35:C35"/>
    <mergeCell ref="D35:H35"/>
    <mergeCell ref="I35:L35"/>
    <mergeCell ref="M35:Q35"/>
    <mergeCell ref="B32:C32"/>
    <mergeCell ref="D32:H32"/>
    <mergeCell ref="I32:L32"/>
    <mergeCell ref="M32:Q32"/>
    <mergeCell ref="B33:C33"/>
    <mergeCell ref="D33:H33"/>
    <mergeCell ref="I33:L33"/>
    <mergeCell ref="M33:Q33"/>
    <mergeCell ref="B30:C30"/>
    <mergeCell ref="D30:H30"/>
    <mergeCell ref="I30:L30"/>
    <mergeCell ref="M30:Q30"/>
    <mergeCell ref="B31:C31"/>
    <mergeCell ref="D31:H31"/>
    <mergeCell ref="I31:L31"/>
    <mergeCell ref="M31:Q31"/>
    <mergeCell ref="B28:C28"/>
    <mergeCell ref="D28:H28"/>
    <mergeCell ref="I28:L28"/>
    <mergeCell ref="M28:Q28"/>
    <mergeCell ref="B29:C29"/>
    <mergeCell ref="D29:H29"/>
    <mergeCell ref="I29:L29"/>
    <mergeCell ref="M29:Q29"/>
    <mergeCell ref="B26:C26"/>
    <mergeCell ref="D26:H26"/>
    <mergeCell ref="I26:L26"/>
    <mergeCell ref="M26:Q26"/>
    <mergeCell ref="B27:C27"/>
    <mergeCell ref="D27:H27"/>
    <mergeCell ref="I27:L27"/>
    <mergeCell ref="M27:Q27"/>
    <mergeCell ref="B24:C24"/>
    <mergeCell ref="D24:H24"/>
    <mergeCell ref="I24:L24"/>
    <mergeCell ref="M24:Q24"/>
    <mergeCell ref="B25:C25"/>
    <mergeCell ref="D25:H25"/>
    <mergeCell ref="I25:L25"/>
    <mergeCell ref="M25:Q25"/>
    <mergeCell ref="B22:C22"/>
    <mergeCell ref="D22:H22"/>
    <mergeCell ref="I22:L22"/>
    <mergeCell ref="M22:Q22"/>
    <mergeCell ref="B23:C23"/>
    <mergeCell ref="D23:H23"/>
    <mergeCell ref="I23:L23"/>
    <mergeCell ref="M23:Q23"/>
    <mergeCell ref="B20:C20"/>
    <mergeCell ref="D20:H20"/>
    <mergeCell ref="I20:L20"/>
    <mergeCell ref="M20:Q20"/>
    <mergeCell ref="B21:C21"/>
    <mergeCell ref="D21:H21"/>
    <mergeCell ref="I21:L21"/>
    <mergeCell ref="M21:Q21"/>
    <mergeCell ref="B18:C18"/>
    <mergeCell ref="D18:H18"/>
    <mergeCell ref="I18:L18"/>
    <mergeCell ref="M18:Q18"/>
    <mergeCell ref="B19:C19"/>
    <mergeCell ref="D19:H19"/>
    <mergeCell ref="I19:L19"/>
    <mergeCell ref="M19:Q19"/>
    <mergeCell ref="B16:C16"/>
    <mergeCell ref="D16:H16"/>
    <mergeCell ref="I16:L16"/>
    <mergeCell ref="M16:Q16"/>
    <mergeCell ref="B17:C17"/>
    <mergeCell ref="D17:H17"/>
    <mergeCell ref="I17:L17"/>
    <mergeCell ref="M17:Q17"/>
    <mergeCell ref="B14:C14"/>
    <mergeCell ref="D14:H14"/>
    <mergeCell ref="I14:L14"/>
    <mergeCell ref="M14:Q14"/>
    <mergeCell ref="B15:C15"/>
    <mergeCell ref="D15:H15"/>
    <mergeCell ref="I15:L15"/>
    <mergeCell ref="M15:Q15"/>
    <mergeCell ref="B12:C12"/>
    <mergeCell ref="D12:H12"/>
    <mergeCell ref="I12:L12"/>
    <mergeCell ref="M12:Q12"/>
    <mergeCell ref="B13:C13"/>
    <mergeCell ref="D13:H13"/>
    <mergeCell ref="I13:L13"/>
    <mergeCell ref="M13:Q13"/>
    <mergeCell ref="B10:C10"/>
    <mergeCell ref="D10:H10"/>
    <mergeCell ref="I10:L10"/>
    <mergeCell ref="M10:Q10"/>
    <mergeCell ref="B11:C11"/>
    <mergeCell ref="D11:H11"/>
    <mergeCell ref="I11:L11"/>
    <mergeCell ref="M11:Q11"/>
    <mergeCell ref="B8:C8"/>
    <mergeCell ref="D8:H8"/>
    <mergeCell ref="I8:L8"/>
    <mergeCell ref="M8:Q8"/>
    <mergeCell ref="B9:C9"/>
    <mergeCell ref="D9:H9"/>
    <mergeCell ref="I9:L9"/>
    <mergeCell ref="M9:Q9"/>
    <mergeCell ref="B6:C6"/>
    <mergeCell ref="D6:H6"/>
    <mergeCell ref="I6:L6"/>
    <mergeCell ref="M6:Q6"/>
    <mergeCell ref="B7:C7"/>
    <mergeCell ref="D7:H7"/>
    <mergeCell ref="I7:L7"/>
    <mergeCell ref="M7:Q7"/>
    <mergeCell ref="B4:C4"/>
    <mergeCell ref="D4:H4"/>
    <mergeCell ref="I4:L4"/>
    <mergeCell ref="M4:Q4"/>
    <mergeCell ref="B5:C5"/>
    <mergeCell ref="D5:H5"/>
    <mergeCell ref="I5:L5"/>
    <mergeCell ref="M5:Q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5"/>
  <sheetViews>
    <sheetView topLeftCell="N1" workbookViewId="0">
      <selection activeCell="AF4" sqref="AF4:AF5"/>
    </sheetView>
  </sheetViews>
  <sheetFormatPr defaultRowHeight="15" x14ac:dyDescent="0.25"/>
  <cols>
    <col min="7" max="7" width="12.28515625" customWidth="1"/>
    <col min="8" max="8" width="12.7109375" bestFit="1" customWidth="1"/>
    <col min="20" max="20" width="12.7109375" bestFit="1" customWidth="1"/>
    <col min="32" max="32" width="12.7109375" bestFit="1" customWidth="1"/>
  </cols>
  <sheetData>
    <row r="2" spans="1:32" ht="15.75" x14ac:dyDescent="0.25">
      <c r="A2" s="25" t="s">
        <v>1187</v>
      </c>
      <c r="B2" s="25"/>
      <c r="C2" s="25"/>
      <c r="D2" s="25"/>
      <c r="E2" s="25"/>
      <c r="F2" s="25"/>
      <c r="G2" s="25"/>
      <c r="H2" s="25"/>
      <c r="I2" s="25"/>
      <c r="J2" s="25"/>
    </row>
    <row r="4" spans="1:32" ht="15" customHeight="1" x14ac:dyDescent="0.25">
      <c r="B4" s="14" t="s">
        <v>713</v>
      </c>
      <c r="C4" s="14" t="s">
        <v>714</v>
      </c>
      <c r="D4" s="14"/>
      <c r="E4" s="14"/>
      <c r="F4" s="14"/>
      <c r="G4" s="14"/>
      <c r="H4" s="19" t="s">
        <v>1186</v>
      </c>
      <c r="K4" s="14" t="s">
        <v>744</v>
      </c>
      <c r="L4" s="14" t="s">
        <v>745</v>
      </c>
      <c r="M4" s="14"/>
      <c r="N4" s="14"/>
      <c r="O4" s="14"/>
      <c r="P4" s="14"/>
      <c r="Q4" s="14"/>
      <c r="R4" s="14"/>
      <c r="S4" s="14"/>
      <c r="T4" s="19" t="s">
        <v>1186</v>
      </c>
      <c r="W4" s="14" t="s">
        <v>996</v>
      </c>
      <c r="X4" s="14" t="s">
        <v>997</v>
      </c>
      <c r="Y4" s="14"/>
      <c r="Z4" s="14"/>
      <c r="AA4" s="14"/>
      <c r="AB4" s="14"/>
      <c r="AC4" s="14"/>
      <c r="AD4" s="14"/>
      <c r="AE4" s="14"/>
      <c r="AF4" s="19" t="s">
        <v>1186</v>
      </c>
    </row>
    <row r="5" spans="1:32" ht="15" customHeight="1" x14ac:dyDescent="0.25">
      <c r="B5" s="15"/>
      <c r="C5" s="15"/>
      <c r="D5" s="15"/>
      <c r="E5" s="15"/>
      <c r="F5" s="15"/>
      <c r="G5" s="15"/>
      <c r="H5" s="20"/>
      <c r="K5" s="15"/>
      <c r="L5" s="15"/>
      <c r="M5" s="15"/>
      <c r="N5" s="15"/>
      <c r="O5" s="15"/>
      <c r="P5" s="15"/>
      <c r="Q5" s="15"/>
      <c r="R5" s="15"/>
      <c r="S5" s="15"/>
      <c r="T5" s="20"/>
      <c r="W5" s="15"/>
      <c r="X5" s="15"/>
      <c r="Y5" s="15"/>
      <c r="Z5" s="15"/>
      <c r="AA5" s="15"/>
      <c r="AB5" s="15"/>
      <c r="AC5" s="15"/>
      <c r="AD5" s="15"/>
      <c r="AE5" s="15"/>
      <c r="AF5" s="20"/>
    </row>
    <row r="6" spans="1:32" ht="15.75" x14ac:dyDescent="0.25">
      <c r="B6" s="18">
        <v>1</v>
      </c>
      <c r="C6" s="16" t="s">
        <v>716</v>
      </c>
      <c r="D6" s="16"/>
      <c r="E6" s="16"/>
      <c r="F6" s="16"/>
      <c r="G6" s="16"/>
      <c r="H6" s="18">
        <v>1</v>
      </c>
      <c r="K6" s="18">
        <v>1</v>
      </c>
      <c r="L6" s="16" t="s">
        <v>747</v>
      </c>
      <c r="M6" s="16"/>
      <c r="N6" s="16"/>
      <c r="O6" s="16"/>
      <c r="P6" s="16"/>
      <c r="Q6" s="16"/>
      <c r="R6" s="16"/>
      <c r="S6" s="16"/>
      <c r="T6" s="18">
        <v>1</v>
      </c>
      <c r="W6" s="18" t="s">
        <v>715</v>
      </c>
      <c r="X6" s="21" t="s">
        <v>998</v>
      </c>
      <c r="Y6" s="21"/>
      <c r="Z6" s="21"/>
      <c r="AA6" s="21"/>
      <c r="AB6" s="21"/>
      <c r="AC6" s="21"/>
      <c r="AD6" s="21"/>
      <c r="AE6" s="21"/>
      <c r="AF6" s="18">
        <v>1</v>
      </c>
    </row>
    <row r="7" spans="1:32" ht="15.75" x14ac:dyDescent="0.25">
      <c r="B7" s="18">
        <f>B6+1</f>
        <v>2</v>
      </c>
      <c r="C7" s="16" t="s">
        <v>718</v>
      </c>
      <c r="D7" s="16"/>
      <c r="E7" s="16"/>
      <c r="F7" s="16"/>
      <c r="G7" s="16"/>
      <c r="H7" s="18">
        <v>1</v>
      </c>
      <c r="K7" s="18">
        <f>K6+1</f>
        <v>2</v>
      </c>
      <c r="L7" s="16" t="s">
        <v>749</v>
      </c>
      <c r="M7" s="16"/>
      <c r="N7" s="16"/>
      <c r="O7" s="16"/>
      <c r="P7" s="16"/>
      <c r="Q7" s="16"/>
      <c r="R7" s="16"/>
      <c r="S7" s="16"/>
      <c r="T7" s="18">
        <v>4</v>
      </c>
      <c r="W7" s="18" t="s">
        <v>717</v>
      </c>
      <c r="X7" s="16" t="s">
        <v>999</v>
      </c>
      <c r="Y7" s="16"/>
      <c r="Z7" s="16"/>
      <c r="AA7" s="16"/>
      <c r="AB7" s="16"/>
      <c r="AC7" s="16"/>
      <c r="AD7" s="16"/>
      <c r="AE7" s="16"/>
      <c r="AF7" s="18">
        <v>2</v>
      </c>
    </row>
    <row r="8" spans="1:32" ht="15.75" x14ac:dyDescent="0.25">
      <c r="B8" s="18">
        <f t="shared" ref="B8:B44" si="0">B7+1</f>
        <v>3</v>
      </c>
      <c r="C8" s="16" t="s">
        <v>720</v>
      </c>
      <c r="D8" s="16"/>
      <c r="E8" s="16"/>
      <c r="F8" s="16"/>
      <c r="G8" s="16"/>
      <c r="H8" s="18">
        <v>1</v>
      </c>
      <c r="K8" s="18">
        <f t="shared" ref="K8:K71" si="1">K7+1</f>
        <v>3</v>
      </c>
      <c r="L8" s="16" t="s">
        <v>751</v>
      </c>
      <c r="M8" s="16"/>
      <c r="N8" s="16"/>
      <c r="O8" s="16"/>
      <c r="P8" s="16"/>
      <c r="Q8" s="16"/>
      <c r="R8" s="16"/>
      <c r="S8" s="16"/>
      <c r="T8" s="18">
        <v>1</v>
      </c>
      <c r="W8" s="18" t="s">
        <v>719</v>
      </c>
      <c r="X8" s="16" t="s">
        <v>1000</v>
      </c>
      <c r="Y8" s="16"/>
      <c r="Z8" s="16"/>
      <c r="AA8" s="16"/>
      <c r="AB8" s="16"/>
      <c r="AC8" s="16"/>
      <c r="AD8" s="16"/>
      <c r="AE8" s="16"/>
      <c r="AF8" s="18">
        <v>2</v>
      </c>
    </row>
    <row r="9" spans="1:32" ht="15.75" x14ac:dyDescent="0.25">
      <c r="B9" s="18">
        <f t="shared" si="0"/>
        <v>4</v>
      </c>
      <c r="C9" s="16" t="s">
        <v>703</v>
      </c>
      <c r="D9" s="16"/>
      <c r="E9" s="16"/>
      <c r="F9" s="16"/>
      <c r="G9" s="16"/>
      <c r="H9" s="18">
        <v>1</v>
      </c>
      <c r="K9" s="18">
        <f t="shared" si="1"/>
        <v>4</v>
      </c>
      <c r="L9" s="16" t="s">
        <v>753</v>
      </c>
      <c r="M9" s="16"/>
      <c r="N9" s="16"/>
      <c r="O9" s="16"/>
      <c r="P9" s="16"/>
      <c r="Q9" s="16"/>
      <c r="R9" s="16"/>
      <c r="S9" s="16"/>
      <c r="T9" s="18">
        <v>1</v>
      </c>
      <c r="W9" s="18" t="s">
        <v>721</v>
      </c>
      <c r="X9" s="16" t="s">
        <v>1001</v>
      </c>
      <c r="Y9" s="16"/>
      <c r="Z9" s="16"/>
      <c r="AA9" s="16"/>
      <c r="AB9" s="16"/>
      <c r="AC9" s="16"/>
      <c r="AD9" s="16"/>
      <c r="AE9" s="16"/>
      <c r="AF9" s="18">
        <v>2</v>
      </c>
    </row>
    <row r="10" spans="1:32" ht="15.75" x14ac:dyDescent="0.25">
      <c r="B10" s="18">
        <f t="shared" si="0"/>
        <v>5</v>
      </c>
      <c r="C10" s="16" t="s">
        <v>571</v>
      </c>
      <c r="D10" s="16"/>
      <c r="E10" s="16"/>
      <c r="F10" s="16"/>
      <c r="G10" s="16"/>
      <c r="H10" s="18">
        <v>3</v>
      </c>
      <c r="K10" s="18">
        <f t="shared" si="1"/>
        <v>5</v>
      </c>
      <c r="L10" s="16" t="s">
        <v>755</v>
      </c>
      <c r="M10" s="16"/>
      <c r="N10" s="16"/>
      <c r="O10" s="16"/>
      <c r="P10" s="16"/>
      <c r="Q10" s="16"/>
      <c r="R10" s="16"/>
      <c r="S10" s="16"/>
      <c r="T10" s="18">
        <v>2</v>
      </c>
      <c r="W10" s="18" t="s">
        <v>722</v>
      </c>
      <c r="X10" s="21" t="s">
        <v>1002</v>
      </c>
      <c r="Y10" s="21"/>
      <c r="Z10" s="21"/>
      <c r="AA10" s="21"/>
      <c r="AB10" s="21"/>
      <c r="AC10" s="21"/>
      <c r="AD10" s="21"/>
      <c r="AE10" s="21"/>
      <c r="AF10" s="18">
        <v>2</v>
      </c>
    </row>
    <row r="11" spans="1:32" ht="15.75" x14ac:dyDescent="0.25">
      <c r="B11" s="18">
        <f t="shared" si="0"/>
        <v>6</v>
      </c>
      <c r="C11" s="16" t="s">
        <v>271</v>
      </c>
      <c r="D11" s="16"/>
      <c r="E11" s="16"/>
      <c r="F11" s="16"/>
      <c r="G11" s="16"/>
      <c r="H11" s="18">
        <v>2</v>
      </c>
      <c r="K11" s="18">
        <f t="shared" si="1"/>
        <v>6</v>
      </c>
      <c r="L11" s="16" t="s">
        <v>757</v>
      </c>
      <c r="M11" s="16"/>
      <c r="N11" s="16"/>
      <c r="O11" s="16"/>
      <c r="P11" s="16"/>
      <c r="Q11" s="16"/>
      <c r="R11" s="16"/>
      <c r="S11" s="16"/>
      <c r="T11" s="18">
        <v>1</v>
      </c>
      <c r="W11" s="18" t="s">
        <v>746</v>
      </c>
      <c r="X11" s="16" t="s">
        <v>1003</v>
      </c>
      <c r="Y11" s="16"/>
      <c r="Z11" s="16"/>
      <c r="AA11" s="16"/>
      <c r="AB11" s="16"/>
      <c r="AC11" s="16"/>
      <c r="AD11" s="16"/>
      <c r="AE11" s="16"/>
      <c r="AF11" s="18">
        <v>1</v>
      </c>
    </row>
    <row r="12" spans="1:32" ht="15.75" x14ac:dyDescent="0.25">
      <c r="B12" s="18">
        <f t="shared" si="0"/>
        <v>7</v>
      </c>
      <c r="C12" s="16" t="s">
        <v>723</v>
      </c>
      <c r="D12" s="16"/>
      <c r="E12" s="16"/>
      <c r="F12" s="16"/>
      <c r="G12" s="16"/>
      <c r="H12" s="18">
        <v>1</v>
      </c>
      <c r="K12" s="18">
        <f t="shared" si="1"/>
        <v>7</v>
      </c>
      <c r="L12" s="16" t="s">
        <v>759</v>
      </c>
      <c r="M12" s="16"/>
      <c r="N12" s="16"/>
      <c r="O12" s="16"/>
      <c r="P12" s="16"/>
      <c r="Q12" s="16"/>
      <c r="R12" s="16"/>
      <c r="S12" s="16"/>
      <c r="T12" s="18">
        <v>1</v>
      </c>
      <c r="W12" s="18" t="s">
        <v>748</v>
      </c>
      <c r="X12" s="16" t="s">
        <v>1004</v>
      </c>
      <c r="Y12" s="16"/>
      <c r="Z12" s="16"/>
      <c r="AA12" s="16"/>
      <c r="AB12" s="16"/>
      <c r="AC12" s="16"/>
      <c r="AD12" s="16"/>
      <c r="AE12" s="16"/>
      <c r="AF12" s="18">
        <v>1</v>
      </c>
    </row>
    <row r="13" spans="1:32" ht="15.75" x14ac:dyDescent="0.25">
      <c r="B13" s="18">
        <f t="shared" si="0"/>
        <v>8</v>
      </c>
      <c r="C13" s="16" t="s">
        <v>724</v>
      </c>
      <c r="D13" s="16"/>
      <c r="E13" s="16"/>
      <c r="F13" s="16"/>
      <c r="G13" s="16"/>
      <c r="H13" s="18">
        <v>1</v>
      </c>
      <c r="K13" s="18">
        <f t="shared" si="1"/>
        <v>8</v>
      </c>
      <c r="L13" s="16" t="s">
        <v>761</v>
      </c>
      <c r="M13" s="16"/>
      <c r="N13" s="16"/>
      <c r="O13" s="16"/>
      <c r="P13" s="16"/>
      <c r="Q13" s="16"/>
      <c r="R13" s="16"/>
      <c r="S13" s="16"/>
      <c r="T13" s="18">
        <v>1</v>
      </c>
      <c r="W13" s="18" t="s">
        <v>750</v>
      </c>
      <c r="X13" s="21" t="s">
        <v>1005</v>
      </c>
      <c r="Y13" s="21"/>
      <c r="Z13" s="21"/>
      <c r="AA13" s="21"/>
      <c r="AB13" s="21"/>
      <c r="AC13" s="21"/>
      <c r="AD13" s="21"/>
      <c r="AE13" s="21"/>
      <c r="AF13" s="18">
        <v>1</v>
      </c>
    </row>
    <row r="14" spans="1:32" ht="15.75" x14ac:dyDescent="0.25">
      <c r="B14" s="18">
        <f t="shared" si="0"/>
        <v>9</v>
      </c>
      <c r="C14" s="16" t="s">
        <v>725</v>
      </c>
      <c r="D14" s="16"/>
      <c r="E14" s="16"/>
      <c r="F14" s="16"/>
      <c r="G14" s="16"/>
      <c r="H14" s="18">
        <v>1</v>
      </c>
      <c r="K14" s="18">
        <f t="shared" si="1"/>
        <v>9</v>
      </c>
      <c r="L14" s="16" t="s">
        <v>763</v>
      </c>
      <c r="M14" s="16"/>
      <c r="N14" s="16"/>
      <c r="O14" s="16"/>
      <c r="P14" s="16"/>
      <c r="Q14" s="16"/>
      <c r="R14" s="16"/>
      <c r="S14" s="16"/>
      <c r="T14" s="18">
        <v>1</v>
      </c>
      <c r="W14" s="18" t="s">
        <v>752</v>
      </c>
      <c r="X14" s="16" t="s">
        <v>1006</v>
      </c>
      <c r="Y14" s="16"/>
      <c r="Z14" s="16"/>
      <c r="AA14" s="16"/>
      <c r="AB14" s="16"/>
      <c r="AC14" s="16"/>
      <c r="AD14" s="16"/>
      <c r="AE14" s="16"/>
      <c r="AF14" s="18">
        <v>1</v>
      </c>
    </row>
    <row r="15" spans="1:32" ht="15.75" x14ac:dyDescent="0.25">
      <c r="B15" s="18">
        <f t="shared" si="0"/>
        <v>10</v>
      </c>
      <c r="C15" s="16" t="s">
        <v>726</v>
      </c>
      <c r="D15" s="16"/>
      <c r="E15" s="16"/>
      <c r="F15" s="16"/>
      <c r="G15" s="16"/>
      <c r="H15" s="18">
        <v>2</v>
      </c>
      <c r="K15" s="18">
        <f t="shared" si="1"/>
        <v>10</v>
      </c>
      <c r="L15" s="16" t="s">
        <v>765</v>
      </c>
      <c r="M15" s="16"/>
      <c r="N15" s="16"/>
      <c r="O15" s="16"/>
      <c r="P15" s="16"/>
      <c r="Q15" s="16"/>
      <c r="R15" s="16"/>
      <c r="S15" s="16"/>
      <c r="T15" s="18">
        <v>1</v>
      </c>
      <c r="W15" s="18" t="s">
        <v>754</v>
      </c>
      <c r="X15" s="16" t="s">
        <v>1007</v>
      </c>
      <c r="Y15" s="16"/>
      <c r="Z15" s="16"/>
      <c r="AA15" s="16"/>
      <c r="AB15" s="16"/>
      <c r="AC15" s="16"/>
      <c r="AD15" s="16"/>
      <c r="AE15" s="16"/>
      <c r="AF15" s="18">
        <v>3</v>
      </c>
    </row>
    <row r="16" spans="1:32" ht="15.75" x14ac:dyDescent="0.25">
      <c r="B16" s="18">
        <f t="shared" si="0"/>
        <v>11</v>
      </c>
      <c r="C16" s="16" t="s">
        <v>727</v>
      </c>
      <c r="D16" s="16"/>
      <c r="E16" s="16"/>
      <c r="F16" s="16"/>
      <c r="G16" s="16"/>
      <c r="H16" s="18">
        <v>1</v>
      </c>
      <c r="K16" s="18">
        <f t="shared" si="1"/>
        <v>11</v>
      </c>
      <c r="L16" s="16" t="s">
        <v>767</v>
      </c>
      <c r="M16" s="16"/>
      <c r="N16" s="16"/>
      <c r="O16" s="16"/>
      <c r="P16" s="16"/>
      <c r="Q16" s="16"/>
      <c r="R16" s="16"/>
      <c r="S16" s="16"/>
      <c r="T16" s="18">
        <v>4</v>
      </c>
      <c r="W16" s="18" t="s">
        <v>756</v>
      </c>
      <c r="X16" s="16" t="s">
        <v>1008</v>
      </c>
      <c r="Y16" s="16"/>
      <c r="Z16" s="16"/>
      <c r="AA16" s="16"/>
      <c r="AB16" s="16"/>
      <c r="AC16" s="16"/>
      <c r="AD16" s="16"/>
      <c r="AE16" s="16"/>
      <c r="AF16" s="18">
        <v>2</v>
      </c>
    </row>
    <row r="17" spans="2:32" ht="15.75" x14ac:dyDescent="0.25">
      <c r="B17" s="18">
        <f t="shared" si="0"/>
        <v>12</v>
      </c>
      <c r="C17" s="16" t="s">
        <v>44</v>
      </c>
      <c r="D17" s="16"/>
      <c r="E17" s="16"/>
      <c r="F17" s="16"/>
      <c r="G17" s="16"/>
      <c r="H17" s="18">
        <v>26</v>
      </c>
      <c r="K17" s="18">
        <f t="shared" si="1"/>
        <v>12</v>
      </c>
      <c r="L17" s="16" t="s">
        <v>570</v>
      </c>
      <c r="M17" s="16"/>
      <c r="N17" s="16"/>
      <c r="O17" s="16"/>
      <c r="P17" s="16"/>
      <c r="Q17" s="16"/>
      <c r="R17" s="16"/>
      <c r="S17" s="16"/>
      <c r="T17" s="18">
        <v>3</v>
      </c>
      <c r="W17" s="18" t="s">
        <v>758</v>
      </c>
      <c r="X17" s="16" t="s">
        <v>1009</v>
      </c>
      <c r="Y17" s="16"/>
      <c r="Z17" s="16"/>
      <c r="AA17" s="16"/>
      <c r="AB17" s="16"/>
      <c r="AC17" s="16"/>
      <c r="AD17" s="16"/>
      <c r="AE17" s="16"/>
      <c r="AF17" s="18">
        <v>1</v>
      </c>
    </row>
    <row r="18" spans="2:32" ht="15.75" x14ac:dyDescent="0.25">
      <c r="B18" s="18">
        <f t="shared" si="0"/>
        <v>13</v>
      </c>
      <c r="C18" s="16" t="s">
        <v>61</v>
      </c>
      <c r="D18" s="16"/>
      <c r="E18" s="16"/>
      <c r="F18" s="16"/>
      <c r="G18" s="16"/>
      <c r="H18" s="18">
        <v>10</v>
      </c>
      <c r="K18" s="18">
        <f t="shared" si="1"/>
        <v>13</v>
      </c>
      <c r="L18" s="16" t="s">
        <v>649</v>
      </c>
      <c r="M18" s="16"/>
      <c r="N18" s="16"/>
      <c r="O18" s="16"/>
      <c r="P18" s="16"/>
      <c r="Q18" s="16"/>
      <c r="R18" s="16"/>
      <c r="S18" s="16"/>
      <c r="T18" s="18">
        <v>1</v>
      </c>
      <c r="W18" s="18" t="s">
        <v>760</v>
      </c>
      <c r="X18" s="16" t="s">
        <v>1010</v>
      </c>
      <c r="Y18" s="16"/>
      <c r="Z18" s="16"/>
      <c r="AA18" s="16"/>
      <c r="AB18" s="16"/>
      <c r="AC18" s="16"/>
      <c r="AD18" s="16"/>
      <c r="AE18" s="16"/>
      <c r="AF18" s="18">
        <v>22</v>
      </c>
    </row>
    <row r="19" spans="2:32" ht="15.75" x14ac:dyDescent="0.25">
      <c r="B19" s="18">
        <f t="shared" si="0"/>
        <v>14</v>
      </c>
      <c r="C19" s="16" t="s">
        <v>728</v>
      </c>
      <c r="D19" s="16"/>
      <c r="E19" s="16"/>
      <c r="F19" s="16"/>
      <c r="G19" s="16"/>
      <c r="H19" s="18">
        <v>3</v>
      </c>
      <c r="K19" s="18">
        <f t="shared" si="1"/>
        <v>14</v>
      </c>
      <c r="L19" s="16" t="s">
        <v>52</v>
      </c>
      <c r="M19" s="16"/>
      <c r="N19" s="16"/>
      <c r="O19" s="16"/>
      <c r="P19" s="16"/>
      <c r="Q19" s="16"/>
      <c r="R19" s="16"/>
      <c r="S19" s="16"/>
      <c r="T19" s="18">
        <v>1</v>
      </c>
      <c r="W19" s="18" t="s">
        <v>762</v>
      </c>
      <c r="X19" s="16" t="s">
        <v>1011</v>
      </c>
      <c r="Y19" s="16"/>
      <c r="Z19" s="16"/>
      <c r="AA19" s="16"/>
      <c r="AB19" s="16"/>
      <c r="AC19" s="16"/>
      <c r="AD19" s="16"/>
      <c r="AE19" s="16"/>
      <c r="AF19" s="18">
        <v>1</v>
      </c>
    </row>
    <row r="20" spans="2:32" ht="15.75" x14ac:dyDescent="0.25">
      <c r="B20" s="18">
        <f t="shared" si="0"/>
        <v>15</v>
      </c>
      <c r="C20" s="16" t="s">
        <v>729</v>
      </c>
      <c r="D20" s="16"/>
      <c r="E20" s="16"/>
      <c r="F20" s="16"/>
      <c r="G20" s="16"/>
      <c r="H20" s="18">
        <v>1</v>
      </c>
      <c r="K20" s="18">
        <f t="shared" si="1"/>
        <v>15</v>
      </c>
      <c r="L20" s="16" t="s">
        <v>772</v>
      </c>
      <c r="M20" s="16"/>
      <c r="N20" s="16"/>
      <c r="O20" s="16"/>
      <c r="P20" s="16"/>
      <c r="Q20" s="16"/>
      <c r="R20" s="16"/>
      <c r="S20" s="16"/>
      <c r="T20" s="18">
        <v>4</v>
      </c>
      <c r="W20" s="18" t="s">
        <v>764</v>
      </c>
      <c r="X20" s="16" t="s">
        <v>1012</v>
      </c>
      <c r="Y20" s="16"/>
      <c r="Z20" s="16"/>
      <c r="AA20" s="16"/>
      <c r="AB20" s="16"/>
      <c r="AC20" s="16"/>
      <c r="AD20" s="16"/>
      <c r="AE20" s="16"/>
      <c r="AF20" s="18">
        <v>1</v>
      </c>
    </row>
    <row r="21" spans="2:32" ht="15.75" x14ac:dyDescent="0.25">
      <c r="B21" s="18">
        <f t="shared" si="0"/>
        <v>16</v>
      </c>
      <c r="C21" s="16" t="s">
        <v>220</v>
      </c>
      <c r="D21" s="16"/>
      <c r="E21" s="16"/>
      <c r="F21" s="16"/>
      <c r="G21" s="16"/>
      <c r="H21" s="18">
        <v>3</v>
      </c>
      <c r="K21" s="18">
        <f t="shared" si="1"/>
        <v>16</v>
      </c>
      <c r="L21" s="16" t="s">
        <v>774</v>
      </c>
      <c r="M21" s="16"/>
      <c r="N21" s="16"/>
      <c r="O21" s="16"/>
      <c r="P21" s="16"/>
      <c r="Q21" s="16"/>
      <c r="R21" s="16"/>
      <c r="S21" s="16"/>
      <c r="T21" s="18">
        <v>1</v>
      </c>
      <c r="W21" s="18" t="s">
        <v>766</v>
      </c>
      <c r="X21" s="16" t="s">
        <v>1013</v>
      </c>
      <c r="Y21" s="16"/>
      <c r="Z21" s="16"/>
      <c r="AA21" s="16"/>
      <c r="AB21" s="16"/>
      <c r="AC21" s="16"/>
      <c r="AD21" s="16"/>
      <c r="AE21" s="16"/>
      <c r="AF21" s="18">
        <v>6</v>
      </c>
    </row>
    <row r="22" spans="2:32" ht="15.75" x14ac:dyDescent="0.25">
      <c r="B22" s="18">
        <f t="shared" si="0"/>
        <v>17</v>
      </c>
      <c r="C22" s="16" t="s">
        <v>240</v>
      </c>
      <c r="D22" s="16"/>
      <c r="E22" s="16"/>
      <c r="F22" s="16"/>
      <c r="G22" s="16"/>
      <c r="H22" s="18">
        <v>6</v>
      </c>
      <c r="K22" s="18">
        <f t="shared" si="1"/>
        <v>17</v>
      </c>
      <c r="L22" s="16" t="s">
        <v>776</v>
      </c>
      <c r="M22" s="16"/>
      <c r="N22" s="16"/>
      <c r="O22" s="16"/>
      <c r="P22" s="16"/>
      <c r="Q22" s="16"/>
      <c r="R22" s="16"/>
      <c r="S22" s="16"/>
      <c r="T22" s="18">
        <v>1</v>
      </c>
      <c r="W22" s="18" t="s">
        <v>1014</v>
      </c>
      <c r="X22" s="16" t="s">
        <v>1015</v>
      </c>
      <c r="Y22" s="16"/>
      <c r="Z22" s="16"/>
      <c r="AA22" s="16"/>
      <c r="AB22" s="16"/>
      <c r="AC22" s="16"/>
      <c r="AD22" s="16"/>
      <c r="AE22" s="16"/>
      <c r="AF22" s="18">
        <v>5</v>
      </c>
    </row>
    <row r="23" spans="2:32" ht="15.75" x14ac:dyDescent="0.25">
      <c r="B23" s="18">
        <f t="shared" si="0"/>
        <v>18</v>
      </c>
      <c r="C23" s="16" t="s">
        <v>566</v>
      </c>
      <c r="D23" s="16"/>
      <c r="E23" s="16"/>
      <c r="F23" s="16"/>
      <c r="G23" s="16"/>
      <c r="H23" s="18">
        <v>3</v>
      </c>
      <c r="K23" s="18">
        <f t="shared" si="1"/>
        <v>18</v>
      </c>
      <c r="L23" s="16" t="s">
        <v>778</v>
      </c>
      <c r="M23" s="16"/>
      <c r="N23" s="16"/>
      <c r="O23" s="16"/>
      <c r="P23" s="16"/>
      <c r="Q23" s="16"/>
      <c r="R23" s="16"/>
      <c r="S23" s="16"/>
      <c r="T23" s="18">
        <v>1</v>
      </c>
      <c r="W23" s="18" t="s">
        <v>1016</v>
      </c>
      <c r="X23" s="16" t="s">
        <v>1017</v>
      </c>
      <c r="Y23" s="16"/>
      <c r="Z23" s="16"/>
      <c r="AA23" s="16"/>
      <c r="AB23" s="16"/>
      <c r="AC23" s="16"/>
      <c r="AD23" s="16"/>
      <c r="AE23" s="16"/>
      <c r="AF23" s="18">
        <v>1</v>
      </c>
    </row>
    <row r="24" spans="2:32" ht="15.75" x14ac:dyDescent="0.25">
      <c r="B24" s="18">
        <f t="shared" si="0"/>
        <v>19</v>
      </c>
      <c r="C24" s="16" t="s">
        <v>730</v>
      </c>
      <c r="D24" s="16"/>
      <c r="E24" s="16"/>
      <c r="F24" s="16"/>
      <c r="G24" s="16"/>
      <c r="H24" s="18">
        <v>1</v>
      </c>
      <c r="K24" s="18">
        <f t="shared" si="1"/>
        <v>19</v>
      </c>
      <c r="L24" s="16" t="s">
        <v>780</v>
      </c>
      <c r="M24" s="16"/>
      <c r="N24" s="16"/>
      <c r="O24" s="16"/>
      <c r="P24" s="16"/>
      <c r="Q24" s="16"/>
      <c r="R24" s="16"/>
      <c r="S24" s="16"/>
      <c r="T24" s="18">
        <v>1</v>
      </c>
      <c r="W24" s="18" t="s">
        <v>1018</v>
      </c>
      <c r="X24" s="21" t="s">
        <v>1019</v>
      </c>
      <c r="Y24" s="21"/>
      <c r="Z24" s="21"/>
      <c r="AA24" s="21"/>
      <c r="AB24" s="21"/>
      <c r="AC24" s="21"/>
      <c r="AD24" s="21"/>
      <c r="AE24" s="21"/>
      <c r="AF24" s="18">
        <v>1</v>
      </c>
    </row>
    <row r="25" spans="2:32" ht="15.75" x14ac:dyDescent="0.25">
      <c r="B25" s="18">
        <f t="shared" si="0"/>
        <v>20</v>
      </c>
      <c r="C25" s="16" t="s">
        <v>69</v>
      </c>
      <c r="D25" s="16"/>
      <c r="E25" s="16"/>
      <c r="F25" s="16"/>
      <c r="G25" s="16"/>
      <c r="H25" s="18">
        <v>37</v>
      </c>
      <c r="K25" s="18">
        <f t="shared" si="1"/>
        <v>20</v>
      </c>
      <c r="L25" s="16" t="s">
        <v>782</v>
      </c>
      <c r="M25" s="16"/>
      <c r="N25" s="16"/>
      <c r="O25" s="16"/>
      <c r="P25" s="16"/>
      <c r="Q25" s="16"/>
      <c r="R25" s="16"/>
      <c r="S25" s="16"/>
      <c r="T25" s="18">
        <v>1</v>
      </c>
      <c r="W25" s="18" t="s">
        <v>1020</v>
      </c>
      <c r="X25" s="16" t="s">
        <v>1021</v>
      </c>
      <c r="Y25" s="16"/>
      <c r="Z25" s="16"/>
      <c r="AA25" s="16"/>
      <c r="AB25" s="16"/>
      <c r="AC25" s="16"/>
      <c r="AD25" s="16"/>
      <c r="AE25" s="16"/>
      <c r="AF25" s="18">
        <v>1</v>
      </c>
    </row>
    <row r="26" spans="2:32" ht="15.75" x14ac:dyDescent="0.25">
      <c r="B26" s="18">
        <f t="shared" si="0"/>
        <v>21</v>
      </c>
      <c r="C26" s="16" t="s">
        <v>731</v>
      </c>
      <c r="D26" s="16"/>
      <c r="E26" s="16"/>
      <c r="F26" s="16"/>
      <c r="G26" s="16"/>
      <c r="H26" s="18">
        <v>2</v>
      </c>
      <c r="K26" s="18">
        <f t="shared" si="1"/>
        <v>21</v>
      </c>
      <c r="L26" s="16" t="s">
        <v>784</v>
      </c>
      <c r="M26" s="16"/>
      <c r="N26" s="16"/>
      <c r="O26" s="16"/>
      <c r="P26" s="16"/>
      <c r="Q26" s="16"/>
      <c r="R26" s="16"/>
      <c r="S26" s="16"/>
      <c r="T26" s="18">
        <v>2</v>
      </c>
      <c r="W26" s="18" t="s">
        <v>768</v>
      </c>
      <c r="X26" s="16" t="s">
        <v>1022</v>
      </c>
      <c r="Y26" s="16"/>
      <c r="Z26" s="16"/>
      <c r="AA26" s="16"/>
      <c r="AB26" s="16"/>
      <c r="AC26" s="16"/>
      <c r="AD26" s="16"/>
      <c r="AE26" s="16"/>
      <c r="AF26" s="18">
        <v>1</v>
      </c>
    </row>
    <row r="27" spans="2:32" ht="15.75" x14ac:dyDescent="0.25">
      <c r="B27" s="18">
        <f t="shared" si="0"/>
        <v>22</v>
      </c>
      <c r="C27" s="16" t="s">
        <v>732</v>
      </c>
      <c r="D27" s="16"/>
      <c r="E27" s="16"/>
      <c r="F27" s="16"/>
      <c r="G27" s="16"/>
      <c r="H27" s="18">
        <v>7</v>
      </c>
      <c r="K27" s="18">
        <f t="shared" si="1"/>
        <v>22</v>
      </c>
      <c r="L27" s="16" t="s">
        <v>786</v>
      </c>
      <c r="M27" s="16"/>
      <c r="N27" s="16"/>
      <c r="O27" s="16"/>
      <c r="P27" s="16"/>
      <c r="Q27" s="16"/>
      <c r="R27" s="16"/>
      <c r="S27" s="16"/>
      <c r="T27" s="18">
        <v>1</v>
      </c>
      <c r="W27" s="18" t="s">
        <v>769</v>
      </c>
      <c r="X27" s="16" t="s">
        <v>1023</v>
      </c>
      <c r="Y27" s="16"/>
      <c r="Z27" s="16"/>
      <c r="AA27" s="16"/>
      <c r="AB27" s="16"/>
      <c r="AC27" s="16"/>
      <c r="AD27" s="16"/>
      <c r="AE27" s="16"/>
      <c r="AF27" s="18">
        <v>3</v>
      </c>
    </row>
    <row r="28" spans="2:32" ht="15.75" x14ac:dyDescent="0.25">
      <c r="B28" s="18">
        <f t="shared" si="0"/>
        <v>23</v>
      </c>
      <c r="C28" s="16" t="s">
        <v>389</v>
      </c>
      <c r="D28" s="16"/>
      <c r="E28" s="16"/>
      <c r="F28" s="16"/>
      <c r="G28" s="16"/>
      <c r="H28" s="18">
        <v>17</v>
      </c>
      <c r="K28" s="18">
        <f t="shared" si="1"/>
        <v>23</v>
      </c>
      <c r="L28" s="16" t="s">
        <v>788</v>
      </c>
      <c r="M28" s="16"/>
      <c r="N28" s="16"/>
      <c r="O28" s="16"/>
      <c r="P28" s="16"/>
      <c r="Q28" s="16"/>
      <c r="R28" s="16"/>
      <c r="S28" s="16"/>
      <c r="T28" s="18">
        <v>1</v>
      </c>
      <c r="W28" s="18" t="s">
        <v>770</v>
      </c>
      <c r="X28" s="21" t="s">
        <v>1024</v>
      </c>
      <c r="Y28" s="21"/>
      <c r="Z28" s="21"/>
      <c r="AA28" s="21"/>
      <c r="AB28" s="21"/>
      <c r="AC28" s="21"/>
      <c r="AD28" s="21"/>
      <c r="AE28" s="21"/>
      <c r="AF28" s="18">
        <v>1</v>
      </c>
    </row>
    <row r="29" spans="2:32" ht="15.75" x14ac:dyDescent="0.25">
      <c r="B29" s="18">
        <f t="shared" si="0"/>
        <v>24</v>
      </c>
      <c r="C29" s="16" t="s">
        <v>733</v>
      </c>
      <c r="D29" s="16"/>
      <c r="E29" s="16"/>
      <c r="F29" s="16"/>
      <c r="G29" s="16"/>
      <c r="H29" s="18">
        <v>1</v>
      </c>
      <c r="K29" s="18">
        <f t="shared" si="1"/>
        <v>24</v>
      </c>
      <c r="L29" s="16" t="s">
        <v>790</v>
      </c>
      <c r="M29" s="16"/>
      <c r="N29" s="16"/>
      <c r="O29" s="16"/>
      <c r="P29" s="16"/>
      <c r="Q29" s="16"/>
      <c r="R29" s="16"/>
      <c r="S29" s="16"/>
      <c r="T29" s="18">
        <v>1</v>
      </c>
      <c r="W29" s="18" t="s">
        <v>771</v>
      </c>
      <c r="X29" s="16" t="s">
        <v>1025</v>
      </c>
      <c r="Y29" s="16"/>
      <c r="Z29" s="16"/>
      <c r="AA29" s="16"/>
      <c r="AB29" s="16"/>
      <c r="AC29" s="16"/>
      <c r="AD29" s="16"/>
      <c r="AE29" s="16"/>
      <c r="AF29" s="18">
        <v>1</v>
      </c>
    </row>
    <row r="30" spans="2:32" ht="15.75" x14ac:dyDescent="0.25">
      <c r="B30" s="18">
        <f t="shared" si="0"/>
        <v>25</v>
      </c>
      <c r="C30" s="16" t="s">
        <v>653</v>
      </c>
      <c r="D30" s="16"/>
      <c r="E30" s="16"/>
      <c r="F30" s="16"/>
      <c r="G30" s="16"/>
      <c r="H30" s="18">
        <v>2</v>
      </c>
      <c r="K30" s="18">
        <f t="shared" si="1"/>
        <v>25</v>
      </c>
      <c r="L30" s="16" t="s">
        <v>792</v>
      </c>
      <c r="M30" s="16"/>
      <c r="N30" s="16"/>
      <c r="O30" s="16"/>
      <c r="P30" s="16"/>
      <c r="Q30" s="16"/>
      <c r="R30" s="16"/>
      <c r="S30" s="16"/>
      <c r="T30" s="18">
        <v>1</v>
      </c>
      <c r="W30" s="18" t="s">
        <v>773</v>
      </c>
      <c r="X30" s="21" t="s">
        <v>1026</v>
      </c>
      <c r="Y30" s="21"/>
      <c r="Z30" s="21"/>
      <c r="AA30" s="21"/>
      <c r="AB30" s="21"/>
      <c r="AC30" s="21"/>
      <c r="AD30" s="21"/>
      <c r="AE30" s="21"/>
      <c r="AF30" s="18">
        <v>6</v>
      </c>
    </row>
    <row r="31" spans="2:32" ht="15.75" x14ac:dyDescent="0.25">
      <c r="B31" s="18">
        <f t="shared" si="0"/>
        <v>26</v>
      </c>
      <c r="C31" s="16" t="s">
        <v>433</v>
      </c>
      <c r="D31" s="16"/>
      <c r="E31" s="16"/>
      <c r="F31" s="16"/>
      <c r="G31" s="16"/>
      <c r="H31" s="18">
        <v>1</v>
      </c>
      <c r="K31" s="18">
        <f t="shared" si="1"/>
        <v>26</v>
      </c>
      <c r="L31" s="16" t="s">
        <v>792</v>
      </c>
      <c r="M31" s="16"/>
      <c r="N31" s="16"/>
      <c r="O31" s="16"/>
      <c r="P31" s="16"/>
      <c r="Q31" s="16"/>
      <c r="R31" s="16"/>
      <c r="S31" s="16"/>
      <c r="T31" s="18">
        <v>6</v>
      </c>
      <c r="W31" s="18" t="s">
        <v>775</v>
      </c>
      <c r="X31" s="16" t="s">
        <v>1027</v>
      </c>
      <c r="Y31" s="16"/>
      <c r="Z31" s="16"/>
      <c r="AA31" s="16"/>
      <c r="AB31" s="16"/>
      <c r="AC31" s="16"/>
      <c r="AD31" s="16"/>
      <c r="AE31" s="16"/>
      <c r="AF31" s="18">
        <v>1</v>
      </c>
    </row>
    <row r="32" spans="2:32" ht="15.75" x14ac:dyDescent="0.25">
      <c r="B32" s="18">
        <f t="shared" si="0"/>
        <v>27</v>
      </c>
      <c r="C32" s="16" t="s">
        <v>39</v>
      </c>
      <c r="D32" s="16"/>
      <c r="E32" s="16"/>
      <c r="F32" s="16"/>
      <c r="G32" s="16"/>
      <c r="H32" s="18">
        <v>43</v>
      </c>
      <c r="K32" s="18">
        <f t="shared" si="1"/>
        <v>27</v>
      </c>
      <c r="L32" s="16" t="s">
        <v>793</v>
      </c>
      <c r="M32" s="16"/>
      <c r="N32" s="16"/>
      <c r="O32" s="16"/>
      <c r="P32" s="16"/>
      <c r="Q32" s="16"/>
      <c r="R32" s="16"/>
      <c r="S32" s="16"/>
      <c r="T32" s="18">
        <v>1</v>
      </c>
      <c r="W32" s="18" t="s">
        <v>777</v>
      </c>
      <c r="X32" s="21" t="s">
        <v>1028</v>
      </c>
      <c r="Y32" s="21"/>
      <c r="Z32" s="21"/>
      <c r="AA32" s="21"/>
      <c r="AB32" s="21"/>
      <c r="AC32" s="21"/>
      <c r="AD32" s="21"/>
      <c r="AE32" s="21"/>
      <c r="AF32" s="18">
        <v>1</v>
      </c>
    </row>
    <row r="33" spans="2:32" ht="15.75" x14ac:dyDescent="0.25">
      <c r="B33" s="18">
        <f t="shared" si="0"/>
        <v>28</v>
      </c>
      <c r="C33" s="16" t="s">
        <v>734</v>
      </c>
      <c r="D33" s="16"/>
      <c r="E33" s="16"/>
      <c r="F33" s="16"/>
      <c r="G33" s="16"/>
      <c r="H33" s="18">
        <v>1</v>
      </c>
      <c r="K33" s="18">
        <f t="shared" si="1"/>
        <v>28</v>
      </c>
      <c r="L33" s="16" t="s">
        <v>794</v>
      </c>
      <c r="M33" s="16"/>
      <c r="N33" s="16"/>
      <c r="O33" s="16"/>
      <c r="P33" s="16"/>
      <c r="Q33" s="16"/>
      <c r="R33" s="16"/>
      <c r="S33" s="16"/>
      <c r="T33" s="18">
        <v>4</v>
      </c>
      <c r="W33" s="18" t="s">
        <v>779</v>
      </c>
      <c r="X33" s="21" t="s">
        <v>1029</v>
      </c>
      <c r="Y33" s="21"/>
      <c r="Z33" s="21"/>
      <c r="AA33" s="21"/>
      <c r="AB33" s="21"/>
      <c r="AC33" s="21"/>
      <c r="AD33" s="21"/>
      <c r="AE33" s="21"/>
      <c r="AF33" s="18">
        <v>1</v>
      </c>
    </row>
    <row r="34" spans="2:32" ht="15.75" x14ac:dyDescent="0.25">
      <c r="B34" s="18">
        <f t="shared" si="0"/>
        <v>29</v>
      </c>
      <c r="C34" s="16" t="s">
        <v>735</v>
      </c>
      <c r="D34" s="16"/>
      <c r="E34" s="16"/>
      <c r="F34" s="16"/>
      <c r="G34" s="16"/>
      <c r="H34" s="18">
        <v>2</v>
      </c>
      <c r="K34" s="18">
        <f t="shared" si="1"/>
        <v>29</v>
      </c>
      <c r="L34" s="16" t="s">
        <v>795</v>
      </c>
      <c r="M34" s="16"/>
      <c r="N34" s="16"/>
      <c r="O34" s="16"/>
      <c r="P34" s="16"/>
      <c r="Q34" s="16"/>
      <c r="R34" s="16"/>
      <c r="S34" s="16"/>
      <c r="T34" s="18">
        <v>1</v>
      </c>
      <c r="W34" s="18" t="s">
        <v>781</v>
      </c>
      <c r="X34" s="21" t="s">
        <v>1030</v>
      </c>
      <c r="Y34" s="21"/>
      <c r="Z34" s="21"/>
      <c r="AA34" s="21"/>
      <c r="AB34" s="21"/>
      <c r="AC34" s="21"/>
      <c r="AD34" s="21"/>
      <c r="AE34" s="21"/>
      <c r="AF34" s="18">
        <v>3</v>
      </c>
    </row>
    <row r="35" spans="2:32" ht="15.75" x14ac:dyDescent="0.25">
      <c r="B35" s="18">
        <f t="shared" si="0"/>
        <v>30</v>
      </c>
      <c r="C35" s="16" t="s">
        <v>21</v>
      </c>
      <c r="D35" s="16"/>
      <c r="E35" s="16"/>
      <c r="F35" s="16"/>
      <c r="G35" s="16"/>
      <c r="H35" s="18">
        <v>11</v>
      </c>
      <c r="K35" s="18">
        <f t="shared" si="1"/>
        <v>30</v>
      </c>
      <c r="L35" s="16" t="s">
        <v>796</v>
      </c>
      <c r="M35" s="16"/>
      <c r="N35" s="16"/>
      <c r="O35" s="16"/>
      <c r="P35" s="16"/>
      <c r="Q35" s="16"/>
      <c r="R35" s="16"/>
      <c r="S35" s="16"/>
      <c r="T35" s="18">
        <v>5</v>
      </c>
      <c r="W35" s="18" t="s">
        <v>783</v>
      </c>
      <c r="X35" s="16" t="s">
        <v>1031</v>
      </c>
      <c r="Y35" s="16"/>
      <c r="Z35" s="16"/>
      <c r="AA35" s="16"/>
      <c r="AB35" s="16"/>
      <c r="AC35" s="16"/>
      <c r="AD35" s="16"/>
      <c r="AE35" s="16"/>
      <c r="AF35" s="18">
        <v>1</v>
      </c>
    </row>
    <row r="36" spans="2:32" ht="15.75" x14ac:dyDescent="0.25">
      <c r="B36" s="18">
        <f t="shared" si="0"/>
        <v>31</v>
      </c>
      <c r="C36" s="16" t="s">
        <v>581</v>
      </c>
      <c r="D36" s="16"/>
      <c r="E36" s="16"/>
      <c r="F36" s="16"/>
      <c r="G36" s="16"/>
      <c r="H36" s="18">
        <v>4</v>
      </c>
      <c r="K36" s="18">
        <f t="shared" si="1"/>
        <v>31</v>
      </c>
      <c r="L36" s="16" t="s">
        <v>797</v>
      </c>
      <c r="M36" s="16"/>
      <c r="N36" s="16"/>
      <c r="O36" s="16"/>
      <c r="P36" s="16"/>
      <c r="Q36" s="16"/>
      <c r="R36" s="16"/>
      <c r="S36" s="16"/>
      <c r="T36" s="18">
        <v>1</v>
      </c>
      <c r="W36" s="18" t="s">
        <v>785</v>
      </c>
      <c r="X36" s="16" t="s">
        <v>1032</v>
      </c>
      <c r="Y36" s="16"/>
      <c r="Z36" s="16"/>
      <c r="AA36" s="16"/>
      <c r="AB36" s="16"/>
      <c r="AC36" s="16"/>
      <c r="AD36" s="16"/>
      <c r="AE36" s="16"/>
      <c r="AF36" s="18">
        <v>1</v>
      </c>
    </row>
    <row r="37" spans="2:32" ht="15.75" x14ac:dyDescent="0.25">
      <c r="B37" s="18">
        <f t="shared" si="0"/>
        <v>32</v>
      </c>
      <c r="C37" s="16" t="s">
        <v>736</v>
      </c>
      <c r="D37" s="16"/>
      <c r="E37" s="16"/>
      <c r="F37" s="16"/>
      <c r="G37" s="16"/>
      <c r="H37" s="18">
        <v>1</v>
      </c>
      <c r="K37" s="18">
        <f t="shared" si="1"/>
        <v>32</v>
      </c>
      <c r="L37" s="16" t="s">
        <v>798</v>
      </c>
      <c r="M37" s="16"/>
      <c r="N37" s="16"/>
      <c r="O37" s="16"/>
      <c r="P37" s="16"/>
      <c r="Q37" s="16"/>
      <c r="R37" s="16"/>
      <c r="S37" s="16"/>
      <c r="T37" s="18">
        <v>1</v>
      </c>
      <c r="W37" s="18" t="s">
        <v>787</v>
      </c>
      <c r="X37" s="21" t="s">
        <v>1033</v>
      </c>
      <c r="Y37" s="21"/>
      <c r="Z37" s="21"/>
      <c r="AA37" s="21"/>
      <c r="AB37" s="21"/>
      <c r="AC37" s="21"/>
      <c r="AD37" s="21"/>
      <c r="AE37" s="21"/>
      <c r="AF37" s="18">
        <v>1</v>
      </c>
    </row>
    <row r="38" spans="2:32" ht="15.75" x14ac:dyDescent="0.25">
      <c r="B38" s="18">
        <f t="shared" si="0"/>
        <v>33</v>
      </c>
      <c r="C38" s="16" t="s">
        <v>737</v>
      </c>
      <c r="D38" s="16"/>
      <c r="E38" s="16"/>
      <c r="F38" s="16"/>
      <c r="G38" s="16"/>
      <c r="H38" s="18">
        <v>1</v>
      </c>
      <c r="K38" s="18">
        <f t="shared" si="1"/>
        <v>33</v>
      </c>
      <c r="L38" s="16" t="s">
        <v>327</v>
      </c>
      <c r="M38" s="16"/>
      <c r="N38" s="16"/>
      <c r="O38" s="16"/>
      <c r="P38" s="16"/>
      <c r="Q38" s="16"/>
      <c r="R38" s="16"/>
      <c r="S38" s="16"/>
      <c r="T38" s="18">
        <v>1</v>
      </c>
      <c r="W38" s="18" t="s">
        <v>789</v>
      </c>
      <c r="X38" s="16" t="s">
        <v>1034</v>
      </c>
      <c r="Y38" s="16"/>
      <c r="Z38" s="16"/>
      <c r="AA38" s="16"/>
      <c r="AB38" s="16"/>
      <c r="AC38" s="16"/>
      <c r="AD38" s="16"/>
      <c r="AE38" s="16"/>
      <c r="AF38" s="18">
        <v>1</v>
      </c>
    </row>
    <row r="39" spans="2:32" ht="15.75" x14ac:dyDescent="0.25">
      <c r="B39" s="18">
        <f t="shared" si="0"/>
        <v>34</v>
      </c>
      <c r="C39" s="16" t="s">
        <v>738</v>
      </c>
      <c r="D39" s="16"/>
      <c r="E39" s="16"/>
      <c r="F39" s="16"/>
      <c r="G39" s="16"/>
      <c r="H39" s="18">
        <v>1</v>
      </c>
      <c r="K39" s="18">
        <f t="shared" si="1"/>
        <v>34</v>
      </c>
      <c r="L39" s="16" t="s">
        <v>799</v>
      </c>
      <c r="M39" s="16"/>
      <c r="N39" s="16"/>
      <c r="O39" s="16"/>
      <c r="P39" s="16"/>
      <c r="Q39" s="16"/>
      <c r="R39" s="16"/>
      <c r="S39" s="16"/>
      <c r="T39" s="18">
        <v>1</v>
      </c>
      <c r="W39" s="18" t="s">
        <v>791</v>
      </c>
      <c r="X39" s="21" t="s">
        <v>1035</v>
      </c>
      <c r="Y39" s="21"/>
      <c r="Z39" s="21"/>
      <c r="AA39" s="21"/>
      <c r="AB39" s="21"/>
      <c r="AC39" s="21"/>
      <c r="AD39" s="21"/>
      <c r="AE39" s="21"/>
      <c r="AF39" s="18">
        <v>1</v>
      </c>
    </row>
    <row r="40" spans="2:32" ht="15.75" x14ac:dyDescent="0.25">
      <c r="B40" s="18">
        <f t="shared" si="0"/>
        <v>35</v>
      </c>
      <c r="C40" s="16" t="s">
        <v>739</v>
      </c>
      <c r="D40" s="16"/>
      <c r="E40" s="16"/>
      <c r="F40" s="16"/>
      <c r="G40" s="16"/>
      <c r="H40" s="18">
        <v>1</v>
      </c>
      <c r="K40" s="18">
        <f t="shared" si="1"/>
        <v>35</v>
      </c>
      <c r="L40" s="16" t="s">
        <v>801</v>
      </c>
      <c r="M40" s="16"/>
      <c r="N40" s="16"/>
      <c r="O40" s="16"/>
      <c r="P40" s="16"/>
      <c r="Q40" s="16"/>
      <c r="R40" s="16"/>
      <c r="S40" s="16"/>
      <c r="T40" s="18">
        <v>1</v>
      </c>
      <c r="W40" s="18" t="s">
        <v>800</v>
      </c>
      <c r="X40" s="16" t="s">
        <v>1036</v>
      </c>
      <c r="Y40" s="16"/>
      <c r="Z40" s="16"/>
      <c r="AA40" s="16"/>
      <c r="AB40" s="16"/>
      <c r="AC40" s="16"/>
      <c r="AD40" s="16"/>
      <c r="AE40" s="16"/>
      <c r="AF40" s="18">
        <v>1</v>
      </c>
    </row>
    <row r="41" spans="2:32" ht="15.75" x14ac:dyDescent="0.25">
      <c r="B41" s="18">
        <f t="shared" si="0"/>
        <v>36</v>
      </c>
      <c r="C41" s="16" t="s">
        <v>740</v>
      </c>
      <c r="D41" s="16"/>
      <c r="E41" s="16"/>
      <c r="F41" s="16"/>
      <c r="G41" s="16"/>
      <c r="H41" s="18">
        <v>1</v>
      </c>
      <c r="K41" s="18">
        <f t="shared" si="1"/>
        <v>36</v>
      </c>
      <c r="L41" s="16" t="s">
        <v>803</v>
      </c>
      <c r="M41" s="16"/>
      <c r="N41" s="16"/>
      <c r="O41" s="16"/>
      <c r="P41" s="16"/>
      <c r="Q41" s="16"/>
      <c r="R41" s="16"/>
      <c r="S41" s="16"/>
      <c r="T41" s="18">
        <v>2</v>
      </c>
      <c r="W41" s="18" t="s">
        <v>802</v>
      </c>
      <c r="X41" s="16" t="s">
        <v>1037</v>
      </c>
      <c r="Y41" s="16"/>
      <c r="Z41" s="16"/>
      <c r="AA41" s="16"/>
      <c r="AB41" s="16"/>
      <c r="AC41" s="16"/>
      <c r="AD41" s="16"/>
      <c r="AE41" s="16"/>
      <c r="AF41" s="18">
        <v>1</v>
      </c>
    </row>
    <row r="42" spans="2:32" ht="15.75" x14ac:dyDescent="0.25">
      <c r="B42" s="18">
        <f t="shared" si="0"/>
        <v>37</v>
      </c>
      <c r="C42" s="16" t="s">
        <v>741</v>
      </c>
      <c r="D42" s="16"/>
      <c r="E42" s="16"/>
      <c r="F42" s="16"/>
      <c r="G42" s="16"/>
      <c r="H42" s="18">
        <v>3</v>
      </c>
      <c r="K42" s="18">
        <f t="shared" si="1"/>
        <v>37</v>
      </c>
      <c r="L42" s="16" t="s">
        <v>805</v>
      </c>
      <c r="M42" s="16"/>
      <c r="N42" s="16"/>
      <c r="O42" s="16"/>
      <c r="P42" s="16"/>
      <c r="Q42" s="16"/>
      <c r="R42" s="16"/>
      <c r="S42" s="16"/>
      <c r="T42" s="18">
        <v>1</v>
      </c>
      <c r="W42" s="18" t="s">
        <v>804</v>
      </c>
      <c r="X42" s="16" t="s">
        <v>1038</v>
      </c>
      <c r="Y42" s="16"/>
      <c r="Z42" s="16"/>
      <c r="AA42" s="16"/>
      <c r="AB42" s="16"/>
      <c r="AC42" s="16"/>
      <c r="AD42" s="16"/>
      <c r="AE42" s="16"/>
      <c r="AF42" s="18">
        <v>2</v>
      </c>
    </row>
    <row r="43" spans="2:32" ht="15.75" x14ac:dyDescent="0.25">
      <c r="B43" s="18">
        <f t="shared" si="0"/>
        <v>38</v>
      </c>
      <c r="C43" s="16" t="s">
        <v>742</v>
      </c>
      <c r="D43" s="16"/>
      <c r="E43" s="16"/>
      <c r="F43" s="16"/>
      <c r="G43" s="16"/>
      <c r="H43" s="18">
        <v>2</v>
      </c>
      <c r="K43" s="18">
        <f t="shared" si="1"/>
        <v>38</v>
      </c>
      <c r="L43" s="16" t="s">
        <v>239</v>
      </c>
      <c r="M43" s="16"/>
      <c r="N43" s="16"/>
      <c r="O43" s="16"/>
      <c r="P43" s="16"/>
      <c r="Q43" s="16"/>
      <c r="R43" s="16"/>
      <c r="S43" s="16"/>
      <c r="T43" s="18">
        <v>13</v>
      </c>
      <c r="W43" s="18" t="s">
        <v>806</v>
      </c>
      <c r="X43" s="16" t="s">
        <v>1039</v>
      </c>
      <c r="Y43" s="16"/>
      <c r="Z43" s="16"/>
      <c r="AA43" s="16"/>
      <c r="AB43" s="16"/>
      <c r="AC43" s="16"/>
      <c r="AD43" s="16"/>
      <c r="AE43" s="16"/>
      <c r="AF43" s="18">
        <v>25</v>
      </c>
    </row>
    <row r="44" spans="2:32" ht="15.75" x14ac:dyDescent="0.25">
      <c r="B44" s="17">
        <f t="shared" si="0"/>
        <v>39</v>
      </c>
      <c r="C44" s="15" t="s">
        <v>743</v>
      </c>
      <c r="D44" s="15"/>
      <c r="E44" s="15"/>
      <c r="F44" s="15"/>
      <c r="G44" s="15"/>
      <c r="H44" s="17">
        <v>1</v>
      </c>
      <c r="K44" s="18">
        <f t="shared" si="1"/>
        <v>39</v>
      </c>
      <c r="L44" s="16" t="s">
        <v>808</v>
      </c>
      <c r="M44" s="16"/>
      <c r="N44" s="16"/>
      <c r="O44" s="16"/>
      <c r="P44" s="16"/>
      <c r="Q44" s="16"/>
      <c r="R44" s="16"/>
      <c r="S44" s="16"/>
      <c r="T44" s="18">
        <v>1</v>
      </c>
      <c r="W44" s="18" t="s">
        <v>807</v>
      </c>
      <c r="X44" s="21" t="s">
        <v>1040</v>
      </c>
      <c r="Y44" s="21"/>
      <c r="Z44" s="21"/>
      <c r="AA44" s="21"/>
      <c r="AB44" s="21"/>
      <c r="AC44" s="21"/>
      <c r="AD44" s="21"/>
      <c r="AE44" s="21"/>
      <c r="AF44" s="18">
        <v>25</v>
      </c>
    </row>
    <row r="45" spans="2:32" ht="15.75" x14ac:dyDescent="0.25">
      <c r="K45" s="18">
        <f t="shared" si="1"/>
        <v>40</v>
      </c>
      <c r="L45" s="16" t="s">
        <v>810</v>
      </c>
      <c r="M45" s="16"/>
      <c r="N45" s="16"/>
      <c r="O45" s="16"/>
      <c r="P45" s="16"/>
      <c r="Q45" s="16"/>
      <c r="R45" s="16"/>
      <c r="S45" s="16"/>
      <c r="T45" s="18">
        <v>1</v>
      </c>
      <c r="W45" s="18" t="s">
        <v>809</v>
      </c>
      <c r="X45" s="16" t="s">
        <v>1041</v>
      </c>
      <c r="Y45" s="16"/>
      <c r="Z45" s="16"/>
      <c r="AA45" s="16"/>
      <c r="AB45" s="16"/>
      <c r="AC45" s="16"/>
      <c r="AD45" s="16"/>
      <c r="AE45" s="16"/>
      <c r="AF45" s="18">
        <v>3</v>
      </c>
    </row>
    <row r="46" spans="2:32" ht="15.75" x14ac:dyDescent="0.25">
      <c r="K46" s="18">
        <f t="shared" si="1"/>
        <v>41</v>
      </c>
      <c r="L46" s="16" t="s">
        <v>812</v>
      </c>
      <c r="M46" s="16"/>
      <c r="N46" s="16"/>
      <c r="O46" s="16"/>
      <c r="P46" s="16"/>
      <c r="Q46" s="16"/>
      <c r="R46" s="16"/>
      <c r="S46" s="16"/>
      <c r="T46" s="18">
        <v>1</v>
      </c>
      <c r="W46" s="18" t="s">
        <v>811</v>
      </c>
      <c r="X46" s="21" t="s">
        <v>1042</v>
      </c>
      <c r="Y46" s="21"/>
      <c r="Z46" s="21"/>
      <c r="AA46" s="21"/>
      <c r="AB46" s="21"/>
      <c r="AC46" s="21"/>
      <c r="AD46" s="21"/>
      <c r="AE46" s="21"/>
      <c r="AF46" s="18">
        <v>1</v>
      </c>
    </row>
    <row r="47" spans="2:32" ht="15.75" x14ac:dyDescent="0.25">
      <c r="K47" s="18">
        <f t="shared" si="1"/>
        <v>42</v>
      </c>
      <c r="L47" s="16" t="s">
        <v>813</v>
      </c>
      <c r="M47" s="16"/>
      <c r="N47" s="16"/>
      <c r="O47" s="16"/>
      <c r="P47" s="16"/>
      <c r="Q47" s="16"/>
      <c r="R47" s="16"/>
      <c r="S47" s="16"/>
      <c r="T47" s="18">
        <v>3</v>
      </c>
      <c r="W47" s="18" t="s">
        <v>814</v>
      </c>
      <c r="X47" s="21" t="s">
        <v>1043</v>
      </c>
      <c r="Y47" s="21"/>
      <c r="Z47" s="21"/>
      <c r="AA47" s="21"/>
      <c r="AB47" s="21"/>
      <c r="AC47" s="21"/>
      <c r="AD47" s="21"/>
      <c r="AE47" s="21"/>
      <c r="AF47" s="18">
        <v>3</v>
      </c>
    </row>
    <row r="48" spans="2:32" ht="15.75" x14ac:dyDescent="0.25">
      <c r="K48" s="18">
        <f t="shared" si="1"/>
        <v>43</v>
      </c>
      <c r="L48" s="16" t="s">
        <v>815</v>
      </c>
      <c r="M48" s="16"/>
      <c r="N48" s="16"/>
      <c r="O48" s="16"/>
      <c r="P48" s="16"/>
      <c r="Q48" s="16"/>
      <c r="R48" s="16"/>
      <c r="S48" s="16"/>
      <c r="T48" s="18">
        <v>1</v>
      </c>
      <c r="W48" s="18" t="s">
        <v>816</v>
      </c>
      <c r="X48" s="21" t="s">
        <v>1044</v>
      </c>
      <c r="Y48" s="21"/>
      <c r="Z48" s="21"/>
      <c r="AA48" s="21"/>
      <c r="AB48" s="21"/>
      <c r="AC48" s="21"/>
      <c r="AD48" s="21"/>
      <c r="AE48" s="21"/>
      <c r="AF48" s="18">
        <v>2</v>
      </c>
    </row>
    <row r="49" spans="11:32" ht="15.75" x14ac:dyDescent="0.25">
      <c r="K49" s="18">
        <f t="shared" si="1"/>
        <v>44</v>
      </c>
      <c r="L49" s="16" t="s">
        <v>817</v>
      </c>
      <c r="M49" s="16"/>
      <c r="N49" s="16"/>
      <c r="O49" s="16"/>
      <c r="P49" s="16"/>
      <c r="Q49" s="16"/>
      <c r="R49" s="16"/>
      <c r="S49" s="16"/>
      <c r="T49" s="18">
        <v>3</v>
      </c>
      <c r="W49" s="18" t="s">
        <v>818</v>
      </c>
      <c r="X49" s="21" t="s">
        <v>1045</v>
      </c>
      <c r="Y49" s="21"/>
      <c r="Z49" s="21"/>
      <c r="AA49" s="21"/>
      <c r="AB49" s="21"/>
      <c r="AC49" s="21"/>
      <c r="AD49" s="21"/>
      <c r="AE49" s="21"/>
      <c r="AF49" s="18">
        <v>1</v>
      </c>
    </row>
    <row r="50" spans="11:32" ht="15.75" x14ac:dyDescent="0.25">
      <c r="K50" s="18">
        <f t="shared" si="1"/>
        <v>45</v>
      </c>
      <c r="L50" s="16" t="s">
        <v>819</v>
      </c>
      <c r="M50" s="16"/>
      <c r="N50" s="16"/>
      <c r="O50" s="16"/>
      <c r="P50" s="16"/>
      <c r="Q50" s="16"/>
      <c r="R50" s="16"/>
      <c r="S50" s="16"/>
      <c r="T50" s="18">
        <v>1</v>
      </c>
      <c r="W50" s="18" t="s">
        <v>1046</v>
      </c>
      <c r="X50" s="21" t="s">
        <v>1047</v>
      </c>
      <c r="Y50" s="21"/>
      <c r="Z50" s="21"/>
      <c r="AA50" s="21"/>
      <c r="AB50" s="21"/>
      <c r="AC50" s="21"/>
      <c r="AD50" s="21"/>
      <c r="AE50" s="21"/>
      <c r="AF50" s="18">
        <v>1</v>
      </c>
    </row>
    <row r="51" spans="11:32" ht="15.75" x14ac:dyDescent="0.25">
      <c r="K51" s="18">
        <f t="shared" si="1"/>
        <v>46</v>
      </c>
      <c r="L51" s="16" t="s">
        <v>164</v>
      </c>
      <c r="M51" s="16"/>
      <c r="N51" s="16"/>
      <c r="O51" s="16"/>
      <c r="P51" s="16"/>
      <c r="Q51" s="16"/>
      <c r="R51" s="16"/>
      <c r="S51" s="16"/>
      <c r="T51" s="18">
        <v>3</v>
      </c>
      <c r="W51" s="18" t="s">
        <v>820</v>
      </c>
      <c r="X51" s="21" t="s">
        <v>1048</v>
      </c>
      <c r="Y51" s="21"/>
      <c r="Z51" s="21"/>
      <c r="AA51" s="21"/>
      <c r="AB51" s="21"/>
      <c r="AC51" s="21"/>
      <c r="AD51" s="21"/>
      <c r="AE51" s="21"/>
      <c r="AF51" s="18">
        <v>2</v>
      </c>
    </row>
    <row r="52" spans="11:32" ht="15.75" x14ac:dyDescent="0.25">
      <c r="K52" s="18">
        <f t="shared" si="1"/>
        <v>47</v>
      </c>
      <c r="L52" s="16" t="s">
        <v>822</v>
      </c>
      <c r="M52" s="16"/>
      <c r="N52" s="16"/>
      <c r="O52" s="16"/>
      <c r="P52" s="16"/>
      <c r="Q52" s="16"/>
      <c r="R52" s="16"/>
      <c r="S52" s="16"/>
      <c r="T52" s="18">
        <v>1</v>
      </c>
      <c r="W52" s="18" t="s">
        <v>821</v>
      </c>
      <c r="X52" s="21" t="s">
        <v>1049</v>
      </c>
      <c r="Y52" s="21"/>
      <c r="Z52" s="21"/>
      <c r="AA52" s="21"/>
      <c r="AB52" s="21"/>
      <c r="AC52" s="21"/>
      <c r="AD52" s="21"/>
      <c r="AE52" s="21"/>
      <c r="AF52" s="18">
        <v>1</v>
      </c>
    </row>
    <row r="53" spans="11:32" ht="15.75" x14ac:dyDescent="0.25">
      <c r="K53" s="18">
        <f t="shared" si="1"/>
        <v>48</v>
      </c>
      <c r="L53" s="16" t="s">
        <v>824</v>
      </c>
      <c r="M53" s="16"/>
      <c r="N53" s="16"/>
      <c r="O53" s="16"/>
      <c r="P53" s="16"/>
      <c r="Q53" s="16"/>
      <c r="R53" s="16"/>
      <c r="S53" s="16"/>
      <c r="T53" s="18">
        <v>1</v>
      </c>
      <c r="W53" s="18" t="s">
        <v>823</v>
      </c>
      <c r="X53" s="21" t="s">
        <v>1050</v>
      </c>
      <c r="Y53" s="21"/>
      <c r="Z53" s="21"/>
      <c r="AA53" s="21"/>
      <c r="AB53" s="21"/>
      <c r="AC53" s="21"/>
      <c r="AD53" s="21"/>
      <c r="AE53" s="21"/>
      <c r="AF53" s="18">
        <v>1</v>
      </c>
    </row>
    <row r="54" spans="11:32" ht="15.75" x14ac:dyDescent="0.25">
      <c r="K54" s="18">
        <f t="shared" si="1"/>
        <v>49</v>
      </c>
      <c r="L54" s="16" t="s">
        <v>825</v>
      </c>
      <c r="M54" s="16"/>
      <c r="N54" s="16"/>
      <c r="O54" s="16"/>
      <c r="P54" s="16"/>
      <c r="Q54" s="16"/>
      <c r="R54" s="16"/>
      <c r="S54" s="16"/>
      <c r="T54" s="18">
        <v>1</v>
      </c>
      <c r="W54" s="18" t="s">
        <v>826</v>
      </c>
      <c r="X54" s="16" t="s">
        <v>1051</v>
      </c>
      <c r="Y54" s="16"/>
      <c r="Z54" s="16"/>
      <c r="AA54" s="16"/>
      <c r="AB54" s="16"/>
      <c r="AC54" s="16"/>
      <c r="AD54" s="16"/>
      <c r="AE54" s="16"/>
      <c r="AF54" s="18">
        <v>1</v>
      </c>
    </row>
    <row r="55" spans="11:32" ht="15.75" x14ac:dyDescent="0.25">
      <c r="K55" s="18">
        <f t="shared" si="1"/>
        <v>50</v>
      </c>
      <c r="L55" s="16" t="s">
        <v>235</v>
      </c>
      <c r="M55" s="16"/>
      <c r="N55" s="16"/>
      <c r="O55" s="16"/>
      <c r="P55" s="16"/>
      <c r="Q55" s="16"/>
      <c r="R55" s="16"/>
      <c r="S55" s="16"/>
      <c r="T55" s="18">
        <v>1</v>
      </c>
      <c r="W55" s="18" t="s">
        <v>827</v>
      </c>
      <c r="X55" s="21" t="s">
        <v>1052</v>
      </c>
      <c r="Y55" s="21"/>
      <c r="Z55" s="21"/>
      <c r="AA55" s="21"/>
      <c r="AB55" s="21"/>
      <c r="AC55" s="21"/>
      <c r="AD55" s="21"/>
      <c r="AE55" s="21"/>
      <c r="AF55" s="18">
        <v>2</v>
      </c>
    </row>
    <row r="56" spans="11:32" ht="15.75" x14ac:dyDescent="0.25">
      <c r="K56" s="18">
        <f t="shared" si="1"/>
        <v>51</v>
      </c>
      <c r="L56" s="16" t="s">
        <v>828</v>
      </c>
      <c r="M56" s="16"/>
      <c r="N56" s="16"/>
      <c r="O56" s="16"/>
      <c r="P56" s="16"/>
      <c r="Q56" s="16"/>
      <c r="R56" s="16"/>
      <c r="S56" s="16"/>
      <c r="T56" s="18">
        <v>1</v>
      </c>
      <c r="W56" s="18" t="s">
        <v>829</v>
      </c>
      <c r="X56" s="21" t="s">
        <v>1053</v>
      </c>
      <c r="Y56" s="21"/>
      <c r="Z56" s="21"/>
      <c r="AA56" s="21"/>
      <c r="AB56" s="21"/>
      <c r="AC56" s="21"/>
      <c r="AD56" s="21"/>
      <c r="AE56" s="21"/>
      <c r="AF56" s="18">
        <v>2</v>
      </c>
    </row>
    <row r="57" spans="11:32" ht="15.75" x14ac:dyDescent="0.25">
      <c r="K57" s="18">
        <f t="shared" si="1"/>
        <v>52</v>
      </c>
      <c r="L57" s="16" t="s">
        <v>550</v>
      </c>
      <c r="M57" s="16"/>
      <c r="N57" s="16"/>
      <c r="O57" s="16"/>
      <c r="P57" s="16"/>
      <c r="Q57" s="16"/>
      <c r="R57" s="16"/>
      <c r="S57" s="16"/>
      <c r="T57" s="18">
        <v>1</v>
      </c>
      <c r="W57" s="18" t="s">
        <v>832</v>
      </c>
      <c r="X57" s="16" t="s">
        <v>1054</v>
      </c>
      <c r="Y57" s="16"/>
      <c r="Z57" s="16"/>
      <c r="AA57" s="16"/>
      <c r="AB57" s="16"/>
      <c r="AC57" s="16"/>
      <c r="AD57" s="16"/>
      <c r="AE57" s="16"/>
      <c r="AF57" s="18">
        <v>5</v>
      </c>
    </row>
    <row r="58" spans="11:32" ht="15.75" x14ac:dyDescent="0.25">
      <c r="K58" s="18">
        <f t="shared" si="1"/>
        <v>53</v>
      </c>
      <c r="L58" s="16" t="s">
        <v>830</v>
      </c>
      <c r="M58" s="16"/>
      <c r="N58" s="16"/>
      <c r="O58" s="16"/>
      <c r="P58" s="16"/>
      <c r="Q58" s="16"/>
      <c r="R58" s="16"/>
      <c r="S58" s="16"/>
      <c r="T58" s="18">
        <v>1</v>
      </c>
      <c r="W58" s="18" t="s">
        <v>834</v>
      </c>
      <c r="X58" s="21" t="s">
        <v>1055</v>
      </c>
      <c r="Y58" s="21"/>
      <c r="Z58" s="21"/>
      <c r="AA58" s="21"/>
      <c r="AB58" s="21"/>
      <c r="AC58" s="21"/>
      <c r="AD58" s="21"/>
      <c r="AE58" s="21"/>
      <c r="AF58" s="18">
        <v>4</v>
      </c>
    </row>
    <row r="59" spans="11:32" ht="15.75" x14ac:dyDescent="0.25">
      <c r="K59" s="18">
        <f t="shared" si="1"/>
        <v>54</v>
      </c>
      <c r="L59" s="16" t="s">
        <v>831</v>
      </c>
      <c r="M59" s="16"/>
      <c r="N59" s="16"/>
      <c r="O59" s="16"/>
      <c r="P59" s="16"/>
      <c r="Q59" s="16"/>
      <c r="R59" s="16"/>
      <c r="S59" s="16"/>
      <c r="T59" s="18">
        <v>1</v>
      </c>
      <c r="W59" s="18" t="s">
        <v>1056</v>
      </c>
      <c r="X59" s="16" t="s">
        <v>1057</v>
      </c>
      <c r="Y59" s="16"/>
      <c r="Z59" s="16"/>
      <c r="AA59" s="16"/>
      <c r="AB59" s="16"/>
      <c r="AC59" s="16"/>
      <c r="AD59" s="16"/>
      <c r="AE59" s="16"/>
      <c r="AF59" s="18">
        <v>1</v>
      </c>
    </row>
    <row r="60" spans="11:32" ht="15.75" x14ac:dyDescent="0.25">
      <c r="K60" s="18">
        <f t="shared" si="1"/>
        <v>55</v>
      </c>
      <c r="L60" s="16" t="s">
        <v>833</v>
      </c>
      <c r="M60" s="16"/>
      <c r="N60" s="16"/>
      <c r="O60" s="16"/>
      <c r="P60" s="16"/>
      <c r="Q60" s="16"/>
      <c r="R60" s="16"/>
      <c r="S60" s="16"/>
      <c r="T60" s="18">
        <v>1</v>
      </c>
      <c r="W60" s="18" t="s">
        <v>1058</v>
      </c>
      <c r="X60" s="21" t="s">
        <v>1059</v>
      </c>
      <c r="Y60" s="21"/>
      <c r="Z60" s="21"/>
      <c r="AA60" s="21"/>
      <c r="AB60" s="21"/>
      <c r="AC60" s="21"/>
      <c r="AD60" s="21"/>
      <c r="AE60" s="21"/>
      <c r="AF60" s="18">
        <v>5</v>
      </c>
    </row>
    <row r="61" spans="11:32" ht="15.75" x14ac:dyDescent="0.25">
      <c r="K61" s="18">
        <f t="shared" si="1"/>
        <v>56</v>
      </c>
      <c r="L61" s="16" t="s">
        <v>835</v>
      </c>
      <c r="M61" s="16"/>
      <c r="N61" s="16"/>
      <c r="O61" s="16"/>
      <c r="P61" s="16"/>
      <c r="Q61" s="16"/>
      <c r="R61" s="16"/>
      <c r="S61" s="16"/>
      <c r="T61" s="18">
        <v>1</v>
      </c>
      <c r="W61" s="18" t="s">
        <v>1060</v>
      </c>
      <c r="X61" s="16" t="s">
        <v>1061</v>
      </c>
      <c r="Y61" s="16"/>
      <c r="Z61" s="16"/>
      <c r="AA61" s="16"/>
      <c r="AB61" s="16"/>
      <c r="AC61" s="16"/>
      <c r="AD61" s="16"/>
      <c r="AE61" s="16"/>
      <c r="AF61" s="18">
        <v>1</v>
      </c>
    </row>
    <row r="62" spans="11:32" ht="15.75" x14ac:dyDescent="0.25">
      <c r="K62" s="18">
        <f t="shared" si="1"/>
        <v>57</v>
      </c>
      <c r="L62" s="16" t="s">
        <v>837</v>
      </c>
      <c r="M62" s="16"/>
      <c r="N62" s="16"/>
      <c r="O62" s="16"/>
      <c r="P62" s="16"/>
      <c r="Q62" s="16"/>
      <c r="R62" s="16"/>
      <c r="S62" s="16"/>
      <c r="T62" s="18">
        <v>1</v>
      </c>
      <c r="W62" s="18" t="s">
        <v>836</v>
      </c>
      <c r="X62" s="16" t="s">
        <v>1062</v>
      </c>
      <c r="Y62" s="16"/>
      <c r="Z62" s="16"/>
      <c r="AA62" s="16"/>
      <c r="AB62" s="16"/>
      <c r="AC62" s="16"/>
      <c r="AD62" s="16"/>
      <c r="AE62" s="16"/>
      <c r="AF62" s="18">
        <v>1</v>
      </c>
    </row>
    <row r="63" spans="11:32" ht="15.75" x14ac:dyDescent="0.25">
      <c r="K63" s="18">
        <f t="shared" si="1"/>
        <v>58</v>
      </c>
      <c r="L63" s="16" t="s">
        <v>839</v>
      </c>
      <c r="M63" s="16"/>
      <c r="N63" s="16"/>
      <c r="O63" s="16"/>
      <c r="P63" s="16"/>
      <c r="Q63" s="16"/>
      <c r="R63" s="16"/>
      <c r="S63" s="16"/>
      <c r="T63" s="18">
        <v>1</v>
      </c>
      <c r="W63" s="18" t="s">
        <v>838</v>
      </c>
      <c r="X63" s="16" t="s">
        <v>1063</v>
      </c>
      <c r="Y63" s="16"/>
      <c r="Z63" s="16"/>
      <c r="AA63" s="16"/>
      <c r="AB63" s="16"/>
      <c r="AC63" s="16"/>
      <c r="AD63" s="16"/>
      <c r="AE63" s="16"/>
      <c r="AF63" s="18">
        <v>1</v>
      </c>
    </row>
    <row r="64" spans="11:32" ht="15.75" x14ac:dyDescent="0.25">
      <c r="K64" s="18">
        <f t="shared" si="1"/>
        <v>59</v>
      </c>
      <c r="L64" s="16" t="s">
        <v>841</v>
      </c>
      <c r="M64" s="16"/>
      <c r="N64" s="16"/>
      <c r="O64" s="16"/>
      <c r="P64" s="16"/>
      <c r="Q64" s="16"/>
      <c r="R64" s="16"/>
      <c r="S64" s="16"/>
      <c r="T64" s="18">
        <v>1</v>
      </c>
      <c r="W64" s="18" t="s">
        <v>840</v>
      </c>
      <c r="X64" s="16" t="s">
        <v>1064</v>
      </c>
      <c r="Y64" s="16"/>
      <c r="Z64" s="16"/>
      <c r="AA64" s="16"/>
      <c r="AB64" s="16"/>
      <c r="AC64" s="16"/>
      <c r="AD64" s="16"/>
      <c r="AE64" s="16"/>
      <c r="AF64" s="18">
        <v>1</v>
      </c>
    </row>
    <row r="65" spans="11:32" ht="15.75" x14ac:dyDescent="0.25">
      <c r="K65" s="18">
        <f t="shared" si="1"/>
        <v>60</v>
      </c>
      <c r="L65" s="16" t="s">
        <v>843</v>
      </c>
      <c r="M65" s="16"/>
      <c r="N65" s="16"/>
      <c r="O65" s="16"/>
      <c r="P65" s="16"/>
      <c r="Q65" s="16"/>
      <c r="R65" s="16"/>
      <c r="S65" s="16"/>
      <c r="T65" s="18">
        <v>1</v>
      </c>
      <c r="W65" s="18" t="s">
        <v>842</v>
      </c>
      <c r="X65" s="21" t="s">
        <v>1065</v>
      </c>
      <c r="Y65" s="21"/>
      <c r="Z65" s="21"/>
      <c r="AA65" s="21"/>
      <c r="AB65" s="21"/>
      <c r="AC65" s="21"/>
      <c r="AD65" s="21"/>
      <c r="AE65" s="21"/>
      <c r="AF65" s="18">
        <v>2</v>
      </c>
    </row>
    <row r="66" spans="11:32" ht="15.75" x14ac:dyDescent="0.25">
      <c r="K66" s="18">
        <f t="shared" si="1"/>
        <v>61</v>
      </c>
      <c r="L66" s="16" t="s">
        <v>845</v>
      </c>
      <c r="M66" s="16"/>
      <c r="N66" s="16"/>
      <c r="O66" s="16"/>
      <c r="P66" s="16"/>
      <c r="Q66" s="16"/>
      <c r="R66" s="16"/>
      <c r="S66" s="16"/>
      <c r="T66" s="18">
        <v>1</v>
      </c>
      <c r="W66" s="18" t="s">
        <v>1066</v>
      </c>
      <c r="X66" s="16" t="s">
        <v>1067</v>
      </c>
      <c r="Y66" s="16"/>
      <c r="Z66" s="16"/>
      <c r="AA66" s="16"/>
      <c r="AB66" s="16"/>
      <c r="AC66" s="16"/>
      <c r="AD66" s="16"/>
      <c r="AE66" s="16"/>
      <c r="AF66" s="18">
        <v>1</v>
      </c>
    </row>
    <row r="67" spans="11:32" ht="15.75" x14ac:dyDescent="0.25">
      <c r="K67" s="18">
        <f t="shared" si="1"/>
        <v>62</v>
      </c>
      <c r="L67" s="16" t="s">
        <v>847</v>
      </c>
      <c r="M67" s="16"/>
      <c r="N67" s="16"/>
      <c r="O67" s="16"/>
      <c r="P67" s="16"/>
      <c r="Q67" s="16"/>
      <c r="R67" s="16"/>
      <c r="S67" s="16"/>
      <c r="T67" s="18">
        <v>1</v>
      </c>
      <c r="W67" s="18" t="s">
        <v>1068</v>
      </c>
      <c r="X67" s="16" t="s">
        <v>1069</v>
      </c>
      <c r="Y67" s="16"/>
      <c r="Z67" s="16"/>
      <c r="AA67" s="16"/>
      <c r="AB67" s="16"/>
      <c r="AC67" s="16"/>
      <c r="AD67" s="16"/>
      <c r="AE67" s="16"/>
      <c r="AF67" s="18">
        <v>3</v>
      </c>
    </row>
    <row r="68" spans="11:32" ht="15.75" x14ac:dyDescent="0.25">
      <c r="K68" s="18">
        <f t="shared" si="1"/>
        <v>63</v>
      </c>
      <c r="L68" s="16" t="s">
        <v>849</v>
      </c>
      <c r="M68" s="16"/>
      <c r="N68" s="16"/>
      <c r="O68" s="16"/>
      <c r="P68" s="16"/>
      <c r="Q68" s="16"/>
      <c r="R68" s="16"/>
      <c r="S68" s="16"/>
      <c r="T68" s="18">
        <v>1</v>
      </c>
      <c r="W68" s="18" t="s">
        <v>844</v>
      </c>
      <c r="X68" s="16" t="s">
        <v>1070</v>
      </c>
      <c r="Y68" s="16"/>
      <c r="Z68" s="16"/>
      <c r="AA68" s="16"/>
      <c r="AB68" s="16"/>
      <c r="AC68" s="16"/>
      <c r="AD68" s="16"/>
      <c r="AE68" s="16"/>
      <c r="AF68" s="18">
        <v>2</v>
      </c>
    </row>
    <row r="69" spans="11:32" ht="15.75" x14ac:dyDescent="0.25">
      <c r="K69" s="18">
        <f t="shared" si="1"/>
        <v>64</v>
      </c>
      <c r="L69" s="16" t="s">
        <v>851</v>
      </c>
      <c r="M69" s="16"/>
      <c r="N69" s="16"/>
      <c r="O69" s="16"/>
      <c r="P69" s="16"/>
      <c r="Q69" s="16"/>
      <c r="R69" s="16"/>
      <c r="S69" s="16"/>
      <c r="T69" s="18">
        <v>1</v>
      </c>
      <c r="W69" s="18" t="s">
        <v>846</v>
      </c>
      <c r="X69" s="16" t="s">
        <v>1071</v>
      </c>
      <c r="Y69" s="16"/>
      <c r="Z69" s="16"/>
      <c r="AA69" s="16"/>
      <c r="AB69" s="16"/>
      <c r="AC69" s="16"/>
      <c r="AD69" s="16"/>
      <c r="AE69" s="16"/>
      <c r="AF69" s="18">
        <v>1</v>
      </c>
    </row>
    <row r="70" spans="11:32" ht="15.75" x14ac:dyDescent="0.25">
      <c r="K70" s="18">
        <f t="shared" si="1"/>
        <v>65</v>
      </c>
      <c r="L70" s="16" t="s">
        <v>852</v>
      </c>
      <c r="M70" s="16"/>
      <c r="N70" s="16"/>
      <c r="O70" s="16"/>
      <c r="P70" s="16"/>
      <c r="Q70" s="16"/>
      <c r="R70" s="16"/>
      <c r="S70" s="16"/>
      <c r="T70" s="18">
        <v>1</v>
      </c>
      <c r="W70" s="18" t="s">
        <v>848</v>
      </c>
      <c r="X70" s="16" t="s">
        <v>1072</v>
      </c>
      <c r="Y70" s="16"/>
      <c r="Z70" s="16"/>
      <c r="AA70" s="16"/>
      <c r="AB70" s="16"/>
      <c r="AC70" s="16"/>
      <c r="AD70" s="16"/>
      <c r="AE70" s="16"/>
      <c r="AF70" s="18">
        <v>1</v>
      </c>
    </row>
    <row r="71" spans="11:32" ht="15.75" x14ac:dyDescent="0.25">
      <c r="K71" s="18">
        <f t="shared" si="1"/>
        <v>66</v>
      </c>
      <c r="L71" s="16" t="s">
        <v>853</v>
      </c>
      <c r="M71" s="16"/>
      <c r="N71" s="16"/>
      <c r="O71" s="16"/>
      <c r="P71" s="16"/>
      <c r="Q71" s="16"/>
      <c r="R71" s="16"/>
      <c r="S71" s="16"/>
      <c r="T71" s="18">
        <v>1</v>
      </c>
      <c r="W71" s="18" t="s">
        <v>850</v>
      </c>
      <c r="X71" s="16" t="s">
        <v>1073</v>
      </c>
      <c r="Y71" s="16"/>
      <c r="Z71" s="16"/>
      <c r="AA71" s="16"/>
      <c r="AB71" s="16"/>
      <c r="AC71" s="16"/>
      <c r="AD71" s="16"/>
      <c r="AE71" s="16"/>
      <c r="AF71" s="18">
        <v>1</v>
      </c>
    </row>
    <row r="72" spans="11:32" ht="15.75" x14ac:dyDescent="0.25">
      <c r="K72" s="18">
        <f t="shared" ref="K72:K135" si="2">K71+1</f>
        <v>67</v>
      </c>
      <c r="L72" s="16" t="s">
        <v>854</v>
      </c>
      <c r="M72" s="16"/>
      <c r="N72" s="16"/>
      <c r="O72" s="16"/>
      <c r="P72" s="16"/>
      <c r="Q72" s="16"/>
      <c r="R72" s="16"/>
      <c r="S72" s="16"/>
      <c r="T72" s="18">
        <v>1</v>
      </c>
      <c r="V72" s="22"/>
      <c r="W72" s="18" t="s">
        <v>855</v>
      </c>
      <c r="X72" s="16" t="s">
        <v>1074</v>
      </c>
      <c r="Y72" s="16"/>
      <c r="Z72" s="16"/>
      <c r="AA72" s="16"/>
      <c r="AB72" s="16"/>
      <c r="AC72" s="16"/>
      <c r="AD72" s="16"/>
      <c r="AE72" s="16"/>
      <c r="AF72" s="18">
        <v>2</v>
      </c>
    </row>
    <row r="73" spans="11:32" ht="15.75" x14ac:dyDescent="0.25">
      <c r="K73" s="18">
        <f t="shared" si="2"/>
        <v>68</v>
      </c>
      <c r="L73" s="16" t="s">
        <v>856</v>
      </c>
      <c r="M73" s="16"/>
      <c r="N73" s="16"/>
      <c r="O73" s="16"/>
      <c r="P73" s="16"/>
      <c r="Q73" s="16"/>
      <c r="R73" s="16"/>
      <c r="S73" s="16"/>
      <c r="T73" s="18">
        <v>1</v>
      </c>
      <c r="W73" s="18" t="s">
        <v>857</v>
      </c>
      <c r="X73" s="16" t="s">
        <v>1075</v>
      </c>
      <c r="Y73" s="16"/>
      <c r="Z73" s="16"/>
      <c r="AA73" s="16"/>
      <c r="AB73" s="16"/>
      <c r="AC73" s="16"/>
      <c r="AD73" s="16"/>
      <c r="AE73" s="16"/>
      <c r="AF73" s="18">
        <v>1</v>
      </c>
    </row>
    <row r="74" spans="11:32" ht="15.75" x14ac:dyDescent="0.25">
      <c r="K74" s="18">
        <f t="shared" si="2"/>
        <v>69</v>
      </c>
      <c r="L74" s="16" t="s">
        <v>858</v>
      </c>
      <c r="M74" s="16"/>
      <c r="N74" s="16"/>
      <c r="O74" s="16"/>
      <c r="P74" s="16"/>
      <c r="Q74" s="16"/>
      <c r="R74" s="16"/>
      <c r="S74" s="16"/>
      <c r="T74" s="18">
        <v>1</v>
      </c>
      <c r="W74" s="18" t="s">
        <v>859</v>
      </c>
      <c r="X74" s="21" t="s">
        <v>1076</v>
      </c>
      <c r="Y74" s="21"/>
      <c r="Z74" s="21"/>
      <c r="AA74" s="21"/>
      <c r="AB74" s="21"/>
      <c r="AC74" s="21"/>
      <c r="AD74" s="21"/>
      <c r="AE74" s="21"/>
      <c r="AF74" s="18">
        <v>1</v>
      </c>
    </row>
    <row r="75" spans="11:32" ht="15.75" x14ac:dyDescent="0.25">
      <c r="K75" s="18">
        <f t="shared" si="2"/>
        <v>70</v>
      </c>
      <c r="L75" s="16" t="s">
        <v>860</v>
      </c>
      <c r="M75" s="16"/>
      <c r="N75" s="16"/>
      <c r="O75" s="16"/>
      <c r="P75" s="16"/>
      <c r="Q75" s="16"/>
      <c r="R75" s="16"/>
      <c r="S75" s="16"/>
      <c r="T75" s="18">
        <v>3</v>
      </c>
      <c r="W75" s="18" t="s">
        <v>861</v>
      </c>
      <c r="X75" s="16" t="s">
        <v>1077</v>
      </c>
      <c r="Y75" s="16"/>
      <c r="Z75" s="16"/>
      <c r="AA75" s="16"/>
      <c r="AB75" s="16"/>
      <c r="AC75" s="16"/>
      <c r="AD75" s="16"/>
      <c r="AE75" s="16"/>
      <c r="AF75" s="18">
        <v>1</v>
      </c>
    </row>
    <row r="76" spans="11:32" ht="15.75" x14ac:dyDescent="0.25">
      <c r="K76" s="18">
        <f t="shared" si="2"/>
        <v>71</v>
      </c>
      <c r="L76" s="16" t="s">
        <v>862</v>
      </c>
      <c r="M76" s="16"/>
      <c r="N76" s="16"/>
      <c r="O76" s="16"/>
      <c r="P76" s="16"/>
      <c r="Q76" s="16"/>
      <c r="R76" s="16"/>
      <c r="S76" s="16"/>
      <c r="T76" s="18">
        <v>1</v>
      </c>
      <c r="W76" s="18" t="s">
        <v>863</v>
      </c>
      <c r="X76" s="16" t="s">
        <v>1078</v>
      </c>
      <c r="Y76" s="16"/>
      <c r="Z76" s="16"/>
      <c r="AA76" s="16"/>
      <c r="AB76" s="16"/>
      <c r="AC76" s="16"/>
      <c r="AD76" s="16"/>
      <c r="AE76" s="16"/>
      <c r="AF76" s="18">
        <v>12</v>
      </c>
    </row>
    <row r="77" spans="11:32" ht="15.75" x14ac:dyDescent="0.25">
      <c r="K77" s="18">
        <f t="shared" si="2"/>
        <v>72</v>
      </c>
      <c r="L77" s="16" t="s">
        <v>864</v>
      </c>
      <c r="M77" s="16"/>
      <c r="N77" s="16"/>
      <c r="O77" s="16"/>
      <c r="P77" s="16"/>
      <c r="Q77" s="16"/>
      <c r="R77" s="16"/>
      <c r="S77" s="16"/>
      <c r="T77" s="18">
        <v>1</v>
      </c>
      <c r="W77" s="18" t="s">
        <v>865</v>
      </c>
      <c r="X77" s="16" t="s">
        <v>1079</v>
      </c>
      <c r="Y77" s="16"/>
      <c r="Z77" s="16"/>
      <c r="AA77" s="16"/>
      <c r="AB77" s="16"/>
      <c r="AC77" s="16"/>
      <c r="AD77" s="16"/>
      <c r="AE77" s="16"/>
      <c r="AF77" s="18">
        <v>3</v>
      </c>
    </row>
    <row r="78" spans="11:32" ht="15.75" x14ac:dyDescent="0.25">
      <c r="K78" s="18">
        <f t="shared" si="2"/>
        <v>73</v>
      </c>
      <c r="L78" s="16" t="s">
        <v>866</v>
      </c>
      <c r="M78" s="16"/>
      <c r="N78" s="16"/>
      <c r="O78" s="16"/>
      <c r="P78" s="16"/>
      <c r="Q78" s="16"/>
      <c r="R78" s="16"/>
      <c r="S78" s="16"/>
      <c r="T78" s="18">
        <v>1</v>
      </c>
      <c r="W78" s="18" t="s">
        <v>867</v>
      </c>
      <c r="X78" s="16" t="s">
        <v>1080</v>
      </c>
      <c r="Y78" s="16"/>
      <c r="Z78" s="16"/>
      <c r="AA78" s="16"/>
      <c r="AB78" s="16"/>
      <c r="AC78" s="16"/>
      <c r="AD78" s="16"/>
      <c r="AE78" s="16"/>
      <c r="AF78" s="18">
        <v>1</v>
      </c>
    </row>
    <row r="79" spans="11:32" ht="15.75" x14ac:dyDescent="0.25">
      <c r="K79" s="18">
        <f t="shared" si="2"/>
        <v>74</v>
      </c>
      <c r="L79" s="16" t="s">
        <v>868</v>
      </c>
      <c r="M79" s="16"/>
      <c r="N79" s="16"/>
      <c r="O79" s="16"/>
      <c r="P79" s="16"/>
      <c r="Q79" s="16"/>
      <c r="R79" s="16"/>
      <c r="S79" s="16"/>
      <c r="T79" s="18">
        <v>1</v>
      </c>
      <c r="W79" s="18" t="s">
        <v>869</v>
      </c>
      <c r="X79" s="16" t="s">
        <v>1081</v>
      </c>
      <c r="Y79" s="16"/>
      <c r="Z79" s="16"/>
      <c r="AA79" s="16"/>
      <c r="AB79" s="16"/>
      <c r="AC79" s="16"/>
      <c r="AD79" s="16"/>
      <c r="AE79" s="16"/>
      <c r="AF79" s="18">
        <v>4</v>
      </c>
    </row>
    <row r="80" spans="11:32" ht="15.75" x14ac:dyDescent="0.25">
      <c r="K80" s="18">
        <f t="shared" si="2"/>
        <v>75</v>
      </c>
      <c r="L80" s="16" t="s">
        <v>868</v>
      </c>
      <c r="M80" s="16"/>
      <c r="N80" s="16"/>
      <c r="O80" s="16"/>
      <c r="P80" s="16"/>
      <c r="Q80" s="16"/>
      <c r="R80" s="16"/>
      <c r="S80" s="16"/>
      <c r="T80" s="18">
        <v>1</v>
      </c>
      <c r="W80" s="18" t="s">
        <v>870</v>
      </c>
      <c r="X80" s="21" t="s">
        <v>1082</v>
      </c>
      <c r="Y80" s="21"/>
      <c r="Z80" s="21"/>
      <c r="AA80" s="21"/>
      <c r="AB80" s="21"/>
      <c r="AC80" s="21"/>
      <c r="AD80" s="21"/>
      <c r="AE80" s="21"/>
      <c r="AF80" s="18">
        <v>2</v>
      </c>
    </row>
    <row r="81" spans="11:32" ht="15.75" x14ac:dyDescent="0.25">
      <c r="K81" s="18">
        <f t="shared" si="2"/>
        <v>76</v>
      </c>
      <c r="L81" s="16" t="s">
        <v>871</v>
      </c>
      <c r="M81" s="16"/>
      <c r="N81" s="16"/>
      <c r="O81" s="16"/>
      <c r="P81" s="16"/>
      <c r="Q81" s="16"/>
      <c r="R81" s="16"/>
      <c r="S81" s="16"/>
      <c r="T81" s="18">
        <v>1</v>
      </c>
      <c r="W81" s="18" t="s">
        <v>873</v>
      </c>
      <c r="X81" s="16" t="s">
        <v>1083</v>
      </c>
      <c r="Y81" s="16"/>
      <c r="Z81" s="16"/>
      <c r="AA81" s="16"/>
      <c r="AB81" s="16"/>
      <c r="AC81" s="16"/>
      <c r="AD81" s="16"/>
      <c r="AE81" s="16"/>
      <c r="AF81" s="18">
        <v>1</v>
      </c>
    </row>
    <row r="82" spans="11:32" ht="15.75" x14ac:dyDescent="0.25">
      <c r="K82" s="18">
        <f t="shared" si="2"/>
        <v>77</v>
      </c>
      <c r="L82" s="16" t="s">
        <v>872</v>
      </c>
      <c r="M82" s="16"/>
      <c r="N82" s="16"/>
      <c r="O82" s="16"/>
      <c r="P82" s="16"/>
      <c r="Q82" s="16"/>
      <c r="R82" s="16"/>
      <c r="S82" s="16"/>
      <c r="T82" s="18">
        <v>1</v>
      </c>
      <c r="W82" s="18" t="s">
        <v>875</v>
      </c>
      <c r="X82" s="21" t="s">
        <v>1084</v>
      </c>
      <c r="Y82" s="21"/>
      <c r="Z82" s="21"/>
      <c r="AA82" s="21"/>
      <c r="AB82" s="21"/>
      <c r="AC82" s="21"/>
      <c r="AD82" s="21"/>
      <c r="AE82" s="21"/>
      <c r="AF82" s="18">
        <v>1</v>
      </c>
    </row>
    <row r="83" spans="11:32" ht="15.75" x14ac:dyDescent="0.25">
      <c r="K83" s="18">
        <f t="shared" si="2"/>
        <v>78</v>
      </c>
      <c r="L83" s="16" t="s">
        <v>874</v>
      </c>
      <c r="M83" s="16"/>
      <c r="N83" s="16"/>
      <c r="O83" s="16"/>
      <c r="P83" s="16"/>
      <c r="Q83" s="16"/>
      <c r="R83" s="16"/>
      <c r="S83" s="16"/>
      <c r="T83" s="18">
        <v>1</v>
      </c>
      <c r="W83" s="18" t="s">
        <v>877</v>
      </c>
      <c r="X83" s="16" t="s">
        <v>1085</v>
      </c>
      <c r="Y83" s="16"/>
      <c r="Z83" s="16"/>
      <c r="AA83" s="16"/>
      <c r="AB83" s="16"/>
      <c r="AC83" s="16"/>
      <c r="AD83" s="16"/>
      <c r="AE83" s="16"/>
      <c r="AF83" s="18">
        <v>1</v>
      </c>
    </row>
    <row r="84" spans="11:32" ht="15.75" x14ac:dyDescent="0.25">
      <c r="K84" s="18">
        <f t="shared" si="2"/>
        <v>79</v>
      </c>
      <c r="L84" s="16" t="s">
        <v>876</v>
      </c>
      <c r="M84" s="16"/>
      <c r="N84" s="16"/>
      <c r="O84" s="16"/>
      <c r="P84" s="16"/>
      <c r="Q84" s="16"/>
      <c r="R84" s="16"/>
      <c r="S84" s="16"/>
      <c r="T84" s="18">
        <v>1</v>
      </c>
      <c r="W84" s="18" t="s">
        <v>879</v>
      </c>
      <c r="X84" s="16" t="s">
        <v>1086</v>
      </c>
      <c r="Y84" s="16"/>
      <c r="Z84" s="16"/>
      <c r="AA84" s="16"/>
      <c r="AB84" s="16"/>
      <c r="AC84" s="16"/>
      <c r="AD84" s="16"/>
      <c r="AE84" s="16"/>
      <c r="AF84" s="18">
        <v>1</v>
      </c>
    </row>
    <row r="85" spans="11:32" ht="15.75" x14ac:dyDescent="0.25">
      <c r="K85" s="18">
        <f t="shared" si="2"/>
        <v>80</v>
      </c>
      <c r="L85" s="16" t="s">
        <v>878</v>
      </c>
      <c r="M85" s="16"/>
      <c r="N85" s="16"/>
      <c r="O85" s="16"/>
      <c r="P85" s="16"/>
      <c r="Q85" s="16"/>
      <c r="R85" s="16"/>
      <c r="S85" s="16"/>
      <c r="T85" s="18">
        <v>1</v>
      </c>
      <c r="W85" s="18" t="s">
        <v>1087</v>
      </c>
      <c r="X85" s="16" t="s">
        <v>1088</v>
      </c>
      <c r="Y85" s="16"/>
      <c r="Z85" s="16"/>
      <c r="AA85" s="16"/>
      <c r="AB85" s="16"/>
      <c r="AC85" s="16"/>
      <c r="AD85" s="16"/>
      <c r="AE85" s="16"/>
      <c r="AF85" s="18">
        <v>3</v>
      </c>
    </row>
    <row r="86" spans="11:32" ht="15.75" x14ac:dyDescent="0.25">
      <c r="K86" s="18">
        <f t="shared" si="2"/>
        <v>81</v>
      </c>
      <c r="L86" s="16" t="s">
        <v>880</v>
      </c>
      <c r="M86" s="16"/>
      <c r="N86" s="16"/>
      <c r="O86" s="16"/>
      <c r="P86" s="16"/>
      <c r="Q86" s="16"/>
      <c r="R86" s="16"/>
      <c r="S86" s="16"/>
      <c r="T86" s="18">
        <v>1</v>
      </c>
      <c r="W86" s="18" t="s">
        <v>1089</v>
      </c>
      <c r="X86" s="16" t="s">
        <v>1090</v>
      </c>
      <c r="Y86" s="16"/>
      <c r="Z86" s="16"/>
      <c r="AA86" s="16"/>
      <c r="AB86" s="16"/>
      <c r="AC86" s="16"/>
      <c r="AD86" s="16"/>
      <c r="AE86" s="16"/>
      <c r="AF86" s="18">
        <v>6</v>
      </c>
    </row>
    <row r="87" spans="11:32" ht="15.75" x14ac:dyDescent="0.25">
      <c r="K87" s="18">
        <f t="shared" si="2"/>
        <v>82</v>
      </c>
      <c r="L87" s="16" t="s">
        <v>882</v>
      </c>
      <c r="M87" s="16"/>
      <c r="N87" s="16"/>
      <c r="O87" s="16"/>
      <c r="P87" s="16"/>
      <c r="Q87" s="16"/>
      <c r="R87" s="16"/>
      <c r="S87" s="16"/>
      <c r="T87" s="18">
        <v>1</v>
      </c>
      <c r="W87" s="18" t="s">
        <v>881</v>
      </c>
      <c r="X87" s="16" t="s">
        <v>1091</v>
      </c>
      <c r="Y87" s="16"/>
      <c r="Z87" s="16"/>
      <c r="AA87" s="16"/>
      <c r="AB87" s="16"/>
      <c r="AC87" s="16"/>
      <c r="AD87" s="16"/>
      <c r="AE87" s="16"/>
      <c r="AF87" s="18">
        <v>2</v>
      </c>
    </row>
    <row r="88" spans="11:32" ht="15.75" x14ac:dyDescent="0.25">
      <c r="K88" s="18">
        <f t="shared" si="2"/>
        <v>83</v>
      </c>
      <c r="L88" s="16" t="s">
        <v>535</v>
      </c>
      <c r="M88" s="16"/>
      <c r="N88" s="16"/>
      <c r="O88" s="16"/>
      <c r="P88" s="16"/>
      <c r="Q88" s="16"/>
      <c r="R88" s="16"/>
      <c r="S88" s="16"/>
      <c r="T88" s="18">
        <v>1</v>
      </c>
      <c r="W88" s="18" t="s">
        <v>883</v>
      </c>
      <c r="X88" s="21" t="s">
        <v>1092</v>
      </c>
      <c r="Y88" s="21"/>
      <c r="Z88" s="21"/>
      <c r="AA88" s="21"/>
      <c r="AB88" s="21"/>
      <c r="AC88" s="21"/>
      <c r="AD88" s="21"/>
      <c r="AE88" s="21"/>
      <c r="AF88" s="18">
        <v>8</v>
      </c>
    </row>
    <row r="89" spans="11:32" ht="15.75" x14ac:dyDescent="0.25">
      <c r="K89" s="18">
        <f t="shared" si="2"/>
        <v>84</v>
      </c>
      <c r="L89" s="16" t="s">
        <v>85</v>
      </c>
      <c r="M89" s="16"/>
      <c r="N89" s="16"/>
      <c r="O89" s="16"/>
      <c r="P89" s="16"/>
      <c r="Q89" s="16"/>
      <c r="R89" s="16"/>
      <c r="S89" s="16"/>
      <c r="T89" s="18">
        <v>14</v>
      </c>
      <c r="W89" s="18" t="s">
        <v>884</v>
      </c>
      <c r="X89" s="16" t="s">
        <v>1093</v>
      </c>
      <c r="Y89" s="16"/>
      <c r="Z89" s="16"/>
      <c r="AA89" s="16"/>
      <c r="AB89" s="16"/>
      <c r="AC89" s="16"/>
      <c r="AD89" s="16"/>
      <c r="AE89" s="16"/>
      <c r="AF89" s="18">
        <v>1</v>
      </c>
    </row>
    <row r="90" spans="11:32" ht="34.5" customHeight="1" x14ac:dyDescent="0.25">
      <c r="K90" s="18">
        <f t="shared" si="2"/>
        <v>85</v>
      </c>
      <c r="L90" s="16" t="s">
        <v>886</v>
      </c>
      <c r="M90" s="16"/>
      <c r="N90" s="16"/>
      <c r="O90" s="16"/>
      <c r="P90" s="16"/>
      <c r="Q90" s="16"/>
      <c r="R90" s="16"/>
      <c r="S90" s="16"/>
      <c r="T90" s="18">
        <v>1</v>
      </c>
      <c r="W90" s="18" t="s">
        <v>1094</v>
      </c>
      <c r="X90" s="24" t="s">
        <v>1095</v>
      </c>
      <c r="Y90" s="24"/>
      <c r="Z90" s="24"/>
      <c r="AA90" s="24"/>
      <c r="AB90" s="24"/>
      <c r="AC90" s="24"/>
      <c r="AD90" s="24"/>
      <c r="AE90" s="24"/>
      <c r="AF90" s="18">
        <v>1</v>
      </c>
    </row>
    <row r="91" spans="11:32" ht="15.75" x14ac:dyDescent="0.25">
      <c r="K91" s="18">
        <f t="shared" si="2"/>
        <v>86</v>
      </c>
      <c r="L91" s="16" t="s">
        <v>888</v>
      </c>
      <c r="M91" s="16"/>
      <c r="N91" s="16"/>
      <c r="O91" s="16"/>
      <c r="P91" s="16"/>
      <c r="Q91" s="16"/>
      <c r="R91" s="16"/>
      <c r="S91" s="16"/>
      <c r="T91" s="18">
        <v>1</v>
      </c>
      <c r="W91" s="18" t="s">
        <v>1096</v>
      </c>
      <c r="X91" s="21" t="s">
        <v>1097</v>
      </c>
      <c r="Y91" s="21"/>
      <c r="Z91" s="21"/>
      <c r="AA91" s="21"/>
      <c r="AB91" s="21"/>
      <c r="AC91" s="21"/>
      <c r="AD91" s="21"/>
      <c r="AE91" s="21"/>
      <c r="AF91" s="18">
        <v>1</v>
      </c>
    </row>
    <row r="92" spans="11:32" ht="28.5" customHeight="1" x14ac:dyDescent="0.25">
      <c r="K92" s="18">
        <f t="shared" si="2"/>
        <v>87</v>
      </c>
      <c r="L92" s="16" t="s">
        <v>257</v>
      </c>
      <c r="M92" s="16"/>
      <c r="N92" s="16"/>
      <c r="O92" s="16"/>
      <c r="P92" s="16"/>
      <c r="Q92" s="16"/>
      <c r="R92" s="16"/>
      <c r="S92" s="16"/>
      <c r="T92" s="18">
        <v>1</v>
      </c>
      <c r="W92" s="18" t="s">
        <v>1098</v>
      </c>
      <c r="X92" s="24" t="s">
        <v>1099</v>
      </c>
      <c r="Y92" s="24"/>
      <c r="Z92" s="24"/>
      <c r="AA92" s="24"/>
      <c r="AB92" s="24"/>
      <c r="AC92" s="24"/>
      <c r="AD92" s="24"/>
      <c r="AE92" s="24"/>
      <c r="AF92" s="18">
        <v>2</v>
      </c>
    </row>
    <row r="93" spans="11:32" ht="44.25" customHeight="1" x14ac:dyDescent="0.25">
      <c r="K93" s="18">
        <f t="shared" si="2"/>
        <v>88</v>
      </c>
      <c r="L93" s="16" t="s">
        <v>492</v>
      </c>
      <c r="M93" s="16"/>
      <c r="N93" s="16"/>
      <c r="O93" s="16"/>
      <c r="P93" s="16"/>
      <c r="Q93" s="16"/>
      <c r="R93" s="16"/>
      <c r="S93" s="16"/>
      <c r="T93" s="18">
        <v>1</v>
      </c>
      <c r="W93" s="18" t="s">
        <v>1100</v>
      </c>
      <c r="X93" s="24" t="s">
        <v>1101</v>
      </c>
      <c r="Y93" s="24"/>
      <c r="Z93" s="24"/>
      <c r="AA93" s="24"/>
      <c r="AB93" s="24"/>
      <c r="AC93" s="24"/>
      <c r="AD93" s="24"/>
      <c r="AE93" s="24"/>
      <c r="AF93" s="18">
        <v>2</v>
      </c>
    </row>
    <row r="94" spans="11:32" ht="15.75" x14ac:dyDescent="0.25">
      <c r="K94" s="18">
        <f t="shared" si="2"/>
        <v>89</v>
      </c>
      <c r="L94" s="16" t="s">
        <v>892</v>
      </c>
      <c r="M94" s="16"/>
      <c r="N94" s="16"/>
      <c r="O94" s="16"/>
      <c r="P94" s="16"/>
      <c r="Q94" s="16"/>
      <c r="R94" s="16"/>
      <c r="S94" s="16"/>
      <c r="T94" s="18">
        <v>1</v>
      </c>
      <c r="W94" s="18" t="s">
        <v>1102</v>
      </c>
      <c r="X94" s="21" t="s">
        <v>1103</v>
      </c>
      <c r="Y94" s="21"/>
      <c r="Z94" s="21"/>
      <c r="AA94" s="21"/>
      <c r="AB94" s="21"/>
      <c r="AC94" s="21"/>
      <c r="AD94" s="21"/>
      <c r="AE94" s="21"/>
      <c r="AF94" s="18">
        <v>1</v>
      </c>
    </row>
    <row r="95" spans="11:32" ht="15.75" x14ac:dyDescent="0.25">
      <c r="K95" s="18">
        <f t="shared" si="2"/>
        <v>90</v>
      </c>
      <c r="L95" s="16" t="s">
        <v>894</v>
      </c>
      <c r="M95" s="16"/>
      <c r="N95" s="16"/>
      <c r="O95" s="16"/>
      <c r="P95" s="16"/>
      <c r="Q95" s="16"/>
      <c r="R95" s="16"/>
      <c r="S95" s="16"/>
      <c r="T95" s="18">
        <v>1</v>
      </c>
      <c r="W95" s="18" t="s">
        <v>885</v>
      </c>
      <c r="X95" s="16" t="s">
        <v>1104</v>
      </c>
      <c r="Y95" s="16"/>
      <c r="Z95" s="16"/>
      <c r="AA95" s="16"/>
      <c r="AB95" s="16"/>
      <c r="AC95" s="16"/>
      <c r="AD95" s="16"/>
      <c r="AE95" s="16"/>
      <c r="AF95" s="18">
        <v>1</v>
      </c>
    </row>
    <row r="96" spans="11:32" ht="15.75" x14ac:dyDescent="0.25">
      <c r="K96" s="18">
        <f t="shared" si="2"/>
        <v>91</v>
      </c>
      <c r="L96" s="16" t="s">
        <v>896</v>
      </c>
      <c r="M96" s="16"/>
      <c r="N96" s="16"/>
      <c r="O96" s="16"/>
      <c r="P96" s="16"/>
      <c r="Q96" s="16"/>
      <c r="R96" s="16"/>
      <c r="S96" s="16"/>
      <c r="T96" s="18">
        <v>1</v>
      </c>
      <c r="W96" s="18" t="s">
        <v>887</v>
      </c>
      <c r="X96" s="16" t="s">
        <v>1105</v>
      </c>
      <c r="Y96" s="16"/>
      <c r="Z96" s="16"/>
      <c r="AA96" s="16"/>
      <c r="AB96" s="16"/>
      <c r="AC96" s="16"/>
      <c r="AD96" s="16"/>
      <c r="AE96" s="16"/>
      <c r="AF96" s="18">
        <v>1</v>
      </c>
    </row>
    <row r="97" spans="11:32" ht="15.75" x14ac:dyDescent="0.25">
      <c r="K97" s="18">
        <f t="shared" si="2"/>
        <v>92</v>
      </c>
      <c r="L97" s="16" t="s">
        <v>898</v>
      </c>
      <c r="M97" s="16"/>
      <c r="N97" s="16"/>
      <c r="O97" s="16"/>
      <c r="P97" s="16"/>
      <c r="Q97" s="16"/>
      <c r="R97" s="16"/>
      <c r="S97" s="16"/>
      <c r="T97" s="18">
        <v>3</v>
      </c>
      <c r="W97" s="18" t="s">
        <v>889</v>
      </c>
      <c r="X97" s="21" t="s">
        <v>1106</v>
      </c>
      <c r="Y97" s="21"/>
      <c r="Z97" s="21"/>
      <c r="AA97" s="21"/>
      <c r="AB97" s="21"/>
      <c r="AC97" s="21"/>
      <c r="AD97" s="21"/>
      <c r="AE97" s="21"/>
      <c r="AF97" s="18">
        <v>1</v>
      </c>
    </row>
    <row r="98" spans="11:32" ht="15.75" x14ac:dyDescent="0.25">
      <c r="K98" s="18">
        <f t="shared" si="2"/>
        <v>93</v>
      </c>
      <c r="L98" s="16" t="s">
        <v>665</v>
      </c>
      <c r="M98" s="16"/>
      <c r="N98" s="16"/>
      <c r="O98" s="16"/>
      <c r="P98" s="16"/>
      <c r="Q98" s="16"/>
      <c r="R98" s="16"/>
      <c r="S98" s="16"/>
      <c r="T98" s="18">
        <v>1</v>
      </c>
      <c r="W98" s="18" t="s">
        <v>890</v>
      </c>
      <c r="X98" s="21" t="s">
        <v>1107</v>
      </c>
      <c r="Y98" s="21"/>
      <c r="Z98" s="21"/>
      <c r="AA98" s="21"/>
      <c r="AB98" s="21"/>
      <c r="AC98" s="21"/>
      <c r="AD98" s="21"/>
      <c r="AE98" s="21"/>
      <c r="AF98" s="18">
        <v>1</v>
      </c>
    </row>
    <row r="99" spans="11:32" ht="15.75" x14ac:dyDescent="0.25">
      <c r="K99" s="18">
        <f t="shared" si="2"/>
        <v>94</v>
      </c>
      <c r="L99" s="16" t="s">
        <v>901</v>
      </c>
      <c r="M99" s="16"/>
      <c r="N99" s="16"/>
      <c r="O99" s="16"/>
      <c r="P99" s="16"/>
      <c r="Q99" s="16"/>
      <c r="R99" s="16"/>
      <c r="S99" s="16"/>
      <c r="T99" s="18">
        <v>1</v>
      </c>
      <c r="W99" s="18" t="s">
        <v>891</v>
      </c>
      <c r="X99" s="16" t="s">
        <v>1108</v>
      </c>
      <c r="Y99" s="16"/>
      <c r="Z99" s="16"/>
      <c r="AA99" s="16"/>
      <c r="AB99" s="16"/>
      <c r="AC99" s="16"/>
      <c r="AD99" s="16"/>
      <c r="AE99" s="16"/>
      <c r="AF99" s="18">
        <v>1</v>
      </c>
    </row>
    <row r="100" spans="11:32" ht="15.75" x14ac:dyDescent="0.25">
      <c r="K100" s="18">
        <f t="shared" si="2"/>
        <v>95</v>
      </c>
      <c r="L100" s="16" t="s">
        <v>903</v>
      </c>
      <c r="M100" s="16"/>
      <c r="N100" s="16"/>
      <c r="O100" s="16"/>
      <c r="P100" s="16"/>
      <c r="Q100" s="16"/>
      <c r="R100" s="16"/>
      <c r="S100" s="16"/>
      <c r="T100" s="18">
        <v>1</v>
      </c>
      <c r="W100" s="18" t="s">
        <v>893</v>
      </c>
      <c r="X100" s="16" t="s">
        <v>1109</v>
      </c>
      <c r="Y100" s="16"/>
      <c r="Z100" s="16"/>
      <c r="AA100" s="16"/>
      <c r="AB100" s="16"/>
      <c r="AC100" s="16"/>
      <c r="AD100" s="16"/>
      <c r="AE100" s="16"/>
      <c r="AF100" s="18">
        <v>1</v>
      </c>
    </row>
    <row r="101" spans="11:32" ht="15.75" x14ac:dyDescent="0.25">
      <c r="K101" s="18">
        <f t="shared" si="2"/>
        <v>96</v>
      </c>
      <c r="L101" s="16" t="s">
        <v>905</v>
      </c>
      <c r="M101" s="16"/>
      <c r="N101" s="16"/>
      <c r="O101" s="16"/>
      <c r="P101" s="16"/>
      <c r="Q101" s="16"/>
      <c r="R101" s="16"/>
      <c r="S101" s="16"/>
      <c r="T101" s="18">
        <v>1</v>
      </c>
      <c r="W101" s="18" t="s">
        <v>895</v>
      </c>
      <c r="X101" s="16" t="s">
        <v>1110</v>
      </c>
      <c r="Y101" s="16"/>
      <c r="Z101" s="16"/>
      <c r="AA101" s="16"/>
      <c r="AB101" s="16"/>
      <c r="AC101" s="16"/>
      <c r="AD101" s="16"/>
      <c r="AE101" s="16"/>
      <c r="AF101" s="18">
        <v>1</v>
      </c>
    </row>
    <row r="102" spans="11:32" ht="15.75" x14ac:dyDescent="0.25">
      <c r="K102" s="18">
        <f t="shared" si="2"/>
        <v>97</v>
      </c>
      <c r="L102" s="16" t="s">
        <v>907</v>
      </c>
      <c r="M102" s="16"/>
      <c r="N102" s="16"/>
      <c r="O102" s="16"/>
      <c r="P102" s="16"/>
      <c r="Q102" s="16"/>
      <c r="R102" s="16"/>
      <c r="S102" s="16"/>
      <c r="T102" s="18">
        <v>1</v>
      </c>
      <c r="W102" s="18" t="s">
        <v>897</v>
      </c>
      <c r="X102" s="16" t="s">
        <v>1111</v>
      </c>
      <c r="Y102" s="16"/>
      <c r="Z102" s="16"/>
      <c r="AA102" s="16"/>
      <c r="AB102" s="16"/>
      <c r="AC102" s="16"/>
      <c r="AD102" s="16"/>
      <c r="AE102" s="16"/>
      <c r="AF102" s="18">
        <v>1</v>
      </c>
    </row>
    <row r="103" spans="11:32" ht="15.75" x14ac:dyDescent="0.25">
      <c r="K103" s="18">
        <f t="shared" si="2"/>
        <v>98</v>
      </c>
      <c r="L103" s="16" t="s">
        <v>909</v>
      </c>
      <c r="M103" s="16"/>
      <c r="N103" s="16"/>
      <c r="O103" s="16"/>
      <c r="P103" s="16"/>
      <c r="Q103" s="16"/>
      <c r="R103" s="16"/>
      <c r="S103" s="16"/>
      <c r="T103" s="18">
        <v>1</v>
      </c>
      <c r="W103" s="18" t="s">
        <v>899</v>
      </c>
      <c r="X103" s="21" t="s">
        <v>1112</v>
      </c>
      <c r="Y103" s="21"/>
      <c r="Z103" s="21"/>
      <c r="AA103" s="21"/>
      <c r="AB103" s="21"/>
      <c r="AC103" s="21"/>
      <c r="AD103" s="21"/>
      <c r="AE103" s="21"/>
      <c r="AF103" s="18">
        <v>1</v>
      </c>
    </row>
    <row r="104" spans="11:32" ht="15.75" x14ac:dyDescent="0.25">
      <c r="K104" s="18">
        <f t="shared" si="2"/>
        <v>99</v>
      </c>
      <c r="L104" s="16" t="s">
        <v>911</v>
      </c>
      <c r="M104" s="16"/>
      <c r="N104" s="16"/>
      <c r="O104" s="16"/>
      <c r="P104" s="16"/>
      <c r="Q104" s="16"/>
      <c r="R104" s="16"/>
      <c r="S104" s="16"/>
      <c r="T104" s="18">
        <v>1</v>
      </c>
      <c r="W104" s="18" t="s">
        <v>900</v>
      </c>
      <c r="X104" s="21" t="s">
        <v>1113</v>
      </c>
      <c r="Y104" s="21"/>
      <c r="Z104" s="21"/>
      <c r="AA104" s="21"/>
      <c r="AB104" s="21"/>
      <c r="AC104" s="21"/>
      <c r="AD104" s="21"/>
      <c r="AE104" s="21"/>
      <c r="AF104" s="18">
        <v>1</v>
      </c>
    </row>
    <row r="105" spans="11:32" ht="15.75" x14ac:dyDescent="0.25">
      <c r="K105" s="18">
        <f t="shared" si="2"/>
        <v>100</v>
      </c>
      <c r="L105" s="16" t="s">
        <v>348</v>
      </c>
      <c r="M105" s="16"/>
      <c r="N105" s="16"/>
      <c r="O105" s="16"/>
      <c r="P105" s="16"/>
      <c r="Q105" s="16"/>
      <c r="R105" s="16"/>
      <c r="S105" s="16"/>
      <c r="T105" s="18">
        <v>1</v>
      </c>
      <c r="W105" s="18" t="s">
        <v>902</v>
      </c>
      <c r="X105" s="16" t="s">
        <v>1114</v>
      </c>
      <c r="Y105" s="16"/>
      <c r="Z105" s="16"/>
      <c r="AA105" s="16"/>
      <c r="AB105" s="16"/>
      <c r="AC105" s="16"/>
      <c r="AD105" s="16"/>
      <c r="AE105" s="16"/>
      <c r="AF105" s="18">
        <v>1</v>
      </c>
    </row>
    <row r="106" spans="11:32" ht="15.75" x14ac:dyDescent="0.25">
      <c r="K106" s="18">
        <f t="shared" si="2"/>
        <v>101</v>
      </c>
      <c r="L106" s="16" t="s">
        <v>914</v>
      </c>
      <c r="M106" s="16"/>
      <c r="N106" s="16"/>
      <c r="O106" s="16"/>
      <c r="P106" s="16"/>
      <c r="Q106" s="16"/>
      <c r="R106" s="16"/>
      <c r="S106" s="16"/>
      <c r="T106" s="18">
        <v>1</v>
      </c>
      <c r="W106" s="18" t="s">
        <v>904</v>
      </c>
      <c r="X106" s="16" t="s">
        <v>1115</v>
      </c>
      <c r="Y106" s="16"/>
      <c r="Z106" s="16"/>
      <c r="AA106" s="16"/>
      <c r="AB106" s="16"/>
      <c r="AC106" s="16"/>
      <c r="AD106" s="16"/>
      <c r="AE106" s="16"/>
      <c r="AF106" s="18">
        <v>1</v>
      </c>
    </row>
    <row r="107" spans="11:32" ht="30" customHeight="1" x14ac:dyDescent="0.25">
      <c r="K107" s="18">
        <f t="shared" si="2"/>
        <v>102</v>
      </c>
      <c r="L107" s="23" t="s">
        <v>916</v>
      </c>
      <c r="M107" s="23"/>
      <c r="N107" s="23"/>
      <c r="O107" s="23"/>
      <c r="P107" s="23"/>
      <c r="Q107" s="23"/>
      <c r="R107" s="23"/>
      <c r="S107" s="23"/>
      <c r="T107" s="18">
        <v>2</v>
      </c>
      <c r="W107" s="18" t="s">
        <v>906</v>
      </c>
      <c r="X107" s="16" t="s">
        <v>1116</v>
      </c>
      <c r="Y107" s="16"/>
      <c r="Z107" s="16"/>
      <c r="AA107" s="16"/>
      <c r="AB107" s="16"/>
      <c r="AC107" s="16"/>
      <c r="AD107" s="16"/>
      <c r="AE107" s="16"/>
      <c r="AF107" s="18">
        <v>22</v>
      </c>
    </row>
    <row r="108" spans="11:32" ht="15.75" x14ac:dyDescent="0.25">
      <c r="K108" s="18">
        <f t="shared" si="2"/>
        <v>103</v>
      </c>
      <c r="L108" s="16" t="s">
        <v>918</v>
      </c>
      <c r="M108" s="16"/>
      <c r="N108" s="16"/>
      <c r="O108" s="16"/>
      <c r="P108" s="16"/>
      <c r="Q108" s="16"/>
      <c r="R108" s="16"/>
      <c r="S108" s="16"/>
      <c r="T108" s="18">
        <v>4</v>
      </c>
      <c r="W108" s="18" t="s">
        <v>908</v>
      </c>
      <c r="X108" s="21" t="s">
        <v>1117</v>
      </c>
      <c r="Y108" s="21"/>
      <c r="Z108" s="21"/>
      <c r="AA108" s="21"/>
      <c r="AB108" s="21"/>
      <c r="AC108" s="21"/>
      <c r="AD108" s="21"/>
      <c r="AE108" s="21"/>
      <c r="AF108" s="18">
        <v>5</v>
      </c>
    </row>
    <row r="109" spans="11:32" ht="15.75" x14ac:dyDescent="0.25">
      <c r="K109" s="18">
        <f t="shared" si="2"/>
        <v>104</v>
      </c>
      <c r="L109" s="16" t="s">
        <v>920</v>
      </c>
      <c r="M109" s="16"/>
      <c r="N109" s="16"/>
      <c r="O109" s="16"/>
      <c r="P109" s="16"/>
      <c r="Q109" s="16"/>
      <c r="R109" s="16"/>
      <c r="S109" s="16"/>
      <c r="T109" s="18">
        <v>1</v>
      </c>
      <c r="W109" s="18" t="s">
        <v>910</v>
      </c>
      <c r="X109" s="16" t="s">
        <v>1118</v>
      </c>
      <c r="Y109" s="16"/>
      <c r="Z109" s="16"/>
      <c r="AA109" s="16"/>
      <c r="AB109" s="16"/>
      <c r="AC109" s="16"/>
      <c r="AD109" s="16"/>
      <c r="AE109" s="16"/>
      <c r="AF109" s="18">
        <v>1</v>
      </c>
    </row>
    <row r="110" spans="11:32" ht="15.75" x14ac:dyDescent="0.25">
      <c r="K110" s="18">
        <f t="shared" si="2"/>
        <v>105</v>
      </c>
      <c r="L110" s="16" t="s">
        <v>922</v>
      </c>
      <c r="M110" s="16"/>
      <c r="N110" s="16"/>
      <c r="O110" s="16"/>
      <c r="P110" s="16"/>
      <c r="Q110" s="16"/>
      <c r="R110" s="16"/>
      <c r="S110" s="16"/>
      <c r="T110" s="18">
        <v>2</v>
      </c>
      <c r="W110" s="18" t="s">
        <v>912</v>
      </c>
      <c r="X110" s="16" t="s">
        <v>1119</v>
      </c>
      <c r="Y110" s="16"/>
      <c r="Z110" s="16"/>
      <c r="AA110" s="16"/>
      <c r="AB110" s="16"/>
      <c r="AC110" s="16"/>
      <c r="AD110" s="16"/>
      <c r="AE110" s="16"/>
      <c r="AF110" s="18">
        <v>4</v>
      </c>
    </row>
    <row r="111" spans="11:32" ht="15.75" x14ac:dyDescent="0.25">
      <c r="K111" s="18">
        <f t="shared" si="2"/>
        <v>106</v>
      </c>
      <c r="L111" s="16" t="s">
        <v>924</v>
      </c>
      <c r="M111" s="16"/>
      <c r="N111" s="16"/>
      <c r="O111" s="16"/>
      <c r="P111" s="16"/>
      <c r="Q111" s="16"/>
      <c r="R111" s="16"/>
      <c r="S111" s="16"/>
      <c r="T111" s="18">
        <v>1</v>
      </c>
      <c r="W111" s="18" t="s">
        <v>913</v>
      </c>
      <c r="X111" s="21" t="s">
        <v>1120</v>
      </c>
      <c r="Y111" s="21"/>
      <c r="Z111" s="21"/>
      <c r="AA111" s="21"/>
      <c r="AB111" s="21"/>
      <c r="AC111" s="21"/>
      <c r="AD111" s="21"/>
      <c r="AE111" s="21"/>
      <c r="AF111" s="18">
        <v>1</v>
      </c>
    </row>
    <row r="112" spans="11:32" ht="15.75" x14ac:dyDescent="0.25">
      <c r="K112" s="18">
        <f t="shared" si="2"/>
        <v>107</v>
      </c>
      <c r="L112" s="16" t="s">
        <v>926</v>
      </c>
      <c r="M112" s="16"/>
      <c r="N112" s="16"/>
      <c r="O112" s="16"/>
      <c r="P112" s="16"/>
      <c r="Q112" s="16"/>
      <c r="R112" s="16"/>
      <c r="S112" s="16"/>
      <c r="T112" s="18">
        <v>1</v>
      </c>
      <c r="W112" s="18" t="s">
        <v>915</v>
      </c>
      <c r="X112" s="16" t="s">
        <v>1121</v>
      </c>
      <c r="Y112" s="16"/>
      <c r="Z112" s="16"/>
      <c r="AA112" s="16"/>
      <c r="AB112" s="16"/>
      <c r="AC112" s="16"/>
      <c r="AD112" s="16"/>
      <c r="AE112" s="16"/>
      <c r="AF112" s="18">
        <v>9</v>
      </c>
    </row>
    <row r="113" spans="11:32" ht="15.75" x14ac:dyDescent="0.25">
      <c r="K113" s="18">
        <f t="shared" si="2"/>
        <v>108</v>
      </c>
      <c r="L113" s="16" t="s">
        <v>580</v>
      </c>
      <c r="M113" s="16"/>
      <c r="N113" s="16"/>
      <c r="O113" s="16"/>
      <c r="P113" s="16"/>
      <c r="Q113" s="16"/>
      <c r="R113" s="16"/>
      <c r="S113" s="16"/>
      <c r="T113" s="18">
        <v>3</v>
      </c>
      <c r="W113" s="18" t="s">
        <v>917</v>
      </c>
      <c r="X113" s="16" t="s">
        <v>1122</v>
      </c>
      <c r="Y113" s="16"/>
      <c r="Z113" s="16"/>
      <c r="AA113" s="16"/>
      <c r="AB113" s="16"/>
      <c r="AC113" s="16"/>
      <c r="AD113" s="16"/>
      <c r="AE113" s="16"/>
      <c r="AF113" s="18">
        <v>1</v>
      </c>
    </row>
    <row r="114" spans="11:32" ht="15.75" x14ac:dyDescent="0.25">
      <c r="K114" s="18">
        <f t="shared" si="2"/>
        <v>109</v>
      </c>
      <c r="L114" s="16" t="s">
        <v>29</v>
      </c>
      <c r="M114" s="16"/>
      <c r="N114" s="16"/>
      <c r="O114" s="16"/>
      <c r="P114" s="16"/>
      <c r="Q114" s="16"/>
      <c r="R114" s="16"/>
      <c r="S114" s="16"/>
      <c r="T114" s="18">
        <v>1</v>
      </c>
      <c r="W114" s="18" t="s">
        <v>919</v>
      </c>
      <c r="X114" s="16" t="s">
        <v>1123</v>
      </c>
      <c r="Y114" s="16"/>
      <c r="Z114" s="16"/>
      <c r="AA114" s="16"/>
      <c r="AB114" s="16"/>
      <c r="AC114" s="16"/>
      <c r="AD114" s="16"/>
      <c r="AE114" s="16"/>
      <c r="AF114" s="18">
        <v>1</v>
      </c>
    </row>
    <row r="115" spans="11:32" ht="15.75" x14ac:dyDescent="0.25">
      <c r="K115" s="18">
        <f t="shared" si="2"/>
        <v>110</v>
      </c>
      <c r="L115" s="16" t="s">
        <v>930</v>
      </c>
      <c r="M115" s="16"/>
      <c r="N115" s="16"/>
      <c r="O115" s="16"/>
      <c r="P115" s="16"/>
      <c r="Q115" s="16"/>
      <c r="R115" s="16"/>
      <c r="S115" s="16"/>
      <c r="T115" s="18">
        <v>1</v>
      </c>
      <c r="W115" s="18" t="s">
        <v>921</v>
      </c>
      <c r="X115" s="16" t="s">
        <v>1124</v>
      </c>
      <c r="Y115" s="16"/>
      <c r="Z115" s="16"/>
      <c r="AA115" s="16"/>
      <c r="AB115" s="16"/>
      <c r="AC115" s="16"/>
      <c r="AD115" s="16"/>
      <c r="AE115" s="16"/>
      <c r="AF115" s="18">
        <v>7</v>
      </c>
    </row>
    <row r="116" spans="11:32" ht="15.75" x14ac:dyDescent="0.25">
      <c r="K116" s="18">
        <f t="shared" si="2"/>
        <v>111</v>
      </c>
      <c r="L116" s="16" t="s">
        <v>426</v>
      </c>
      <c r="M116" s="16"/>
      <c r="N116" s="16"/>
      <c r="O116" s="16"/>
      <c r="P116" s="16"/>
      <c r="Q116" s="16"/>
      <c r="R116" s="16"/>
      <c r="S116" s="16"/>
      <c r="T116" s="18">
        <v>2</v>
      </c>
      <c r="W116" s="18" t="s">
        <v>923</v>
      </c>
      <c r="X116" s="16" t="s">
        <v>1125</v>
      </c>
      <c r="Y116" s="16"/>
      <c r="Z116" s="16"/>
      <c r="AA116" s="16"/>
      <c r="AB116" s="16"/>
      <c r="AC116" s="16"/>
      <c r="AD116" s="16"/>
      <c r="AE116" s="16"/>
      <c r="AF116" s="18">
        <v>1</v>
      </c>
    </row>
    <row r="117" spans="11:32" ht="15.75" x14ac:dyDescent="0.25">
      <c r="K117" s="18">
        <f t="shared" si="2"/>
        <v>112</v>
      </c>
      <c r="L117" s="16" t="s">
        <v>932</v>
      </c>
      <c r="M117" s="16"/>
      <c r="N117" s="16"/>
      <c r="O117" s="16"/>
      <c r="P117" s="16"/>
      <c r="Q117" s="16"/>
      <c r="R117" s="16"/>
      <c r="S117" s="16"/>
      <c r="T117" s="18">
        <v>1</v>
      </c>
      <c r="W117" s="18" t="s">
        <v>925</v>
      </c>
      <c r="X117" s="16" t="s">
        <v>1126</v>
      </c>
      <c r="Y117" s="16"/>
      <c r="Z117" s="16"/>
      <c r="AA117" s="16"/>
      <c r="AB117" s="16"/>
      <c r="AC117" s="16"/>
      <c r="AD117" s="16"/>
      <c r="AE117" s="16"/>
      <c r="AF117" s="18">
        <v>1</v>
      </c>
    </row>
    <row r="118" spans="11:32" ht="15.75" x14ac:dyDescent="0.25">
      <c r="K118" s="18">
        <f t="shared" si="2"/>
        <v>113</v>
      </c>
      <c r="L118" s="16" t="s">
        <v>265</v>
      </c>
      <c r="M118" s="16"/>
      <c r="N118" s="16"/>
      <c r="O118" s="16"/>
      <c r="P118" s="16"/>
      <c r="Q118" s="16"/>
      <c r="R118" s="16"/>
      <c r="S118" s="16"/>
      <c r="T118" s="18">
        <v>11</v>
      </c>
      <c r="W118" s="18" t="s">
        <v>927</v>
      </c>
      <c r="X118" s="16" t="s">
        <v>1127</v>
      </c>
      <c r="Y118" s="16"/>
      <c r="Z118" s="16"/>
      <c r="AA118" s="16"/>
      <c r="AB118" s="16"/>
      <c r="AC118" s="16"/>
      <c r="AD118" s="16"/>
      <c r="AE118" s="16"/>
      <c r="AF118" s="18">
        <v>1</v>
      </c>
    </row>
    <row r="119" spans="11:32" ht="15.75" x14ac:dyDescent="0.25">
      <c r="K119" s="18">
        <f t="shared" si="2"/>
        <v>114</v>
      </c>
      <c r="L119" s="16" t="s">
        <v>933</v>
      </c>
      <c r="M119" s="16"/>
      <c r="N119" s="16"/>
      <c r="O119" s="16"/>
      <c r="P119" s="16"/>
      <c r="Q119" s="16"/>
      <c r="R119" s="16"/>
      <c r="S119" s="16"/>
      <c r="T119" s="18">
        <v>1</v>
      </c>
      <c r="W119" s="18" t="s">
        <v>928</v>
      </c>
      <c r="X119" s="16" t="s">
        <v>1128</v>
      </c>
      <c r="Y119" s="16"/>
      <c r="Z119" s="16"/>
      <c r="AA119" s="16"/>
      <c r="AB119" s="16"/>
      <c r="AC119" s="16"/>
      <c r="AD119" s="16"/>
      <c r="AE119" s="16"/>
      <c r="AF119" s="18">
        <v>1</v>
      </c>
    </row>
    <row r="120" spans="11:32" ht="15.75" x14ac:dyDescent="0.25">
      <c r="K120" s="18">
        <f t="shared" si="2"/>
        <v>115</v>
      </c>
      <c r="L120" s="16" t="s">
        <v>934</v>
      </c>
      <c r="M120" s="16"/>
      <c r="N120" s="16"/>
      <c r="O120" s="16"/>
      <c r="P120" s="16"/>
      <c r="Q120" s="16"/>
      <c r="R120" s="16"/>
      <c r="S120" s="16"/>
      <c r="T120" s="18">
        <v>4</v>
      </c>
      <c r="W120" s="18" t="s">
        <v>929</v>
      </c>
      <c r="X120" s="16" t="s">
        <v>1129</v>
      </c>
      <c r="Y120" s="16"/>
      <c r="Z120" s="16"/>
      <c r="AA120" s="16"/>
      <c r="AB120" s="16"/>
      <c r="AC120" s="16"/>
      <c r="AD120" s="16"/>
      <c r="AE120" s="16"/>
      <c r="AF120" s="18">
        <v>1</v>
      </c>
    </row>
    <row r="121" spans="11:32" ht="15.75" x14ac:dyDescent="0.25">
      <c r="K121" s="18">
        <f t="shared" si="2"/>
        <v>116</v>
      </c>
      <c r="L121" s="16" t="s">
        <v>935</v>
      </c>
      <c r="M121" s="16"/>
      <c r="N121" s="16"/>
      <c r="O121" s="16"/>
      <c r="P121" s="16"/>
      <c r="Q121" s="16"/>
      <c r="R121" s="16"/>
      <c r="S121" s="16"/>
      <c r="T121" s="18">
        <v>1</v>
      </c>
      <c r="W121" s="18" t="s">
        <v>931</v>
      </c>
      <c r="X121" s="16" t="s">
        <v>1130</v>
      </c>
      <c r="Y121" s="16"/>
      <c r="Z121" s="16"/>
      <c r="AA121" s="16"/>
      <c r="AB121" s="16"/>
      <c r="AC121" s="16"/>
      <c r="AD121" s="16"/>
      <c r="AE121" s="16"/>
      <c r="AF121" s="18">
        <v>1</v>
      </c>
    </row>
    <row r="122" spans="11:32" ht="15.75" x14ac:dyDescent="0.25">
      <c r="K122" s="18">
        <f t="shared" si="2"/>
        <v>117</v>
      </c>
      <c r="L122" s="16" t="s">
        <v>205</v>
      </c>
      <c r="M122" s="16"/>
      <c r="N122" s="16"/>
      <c r="O122" s="16"/>
      <c r="P122" s="16"/>
      <c r="Q122" s="16"/>
      <c r="R122" s="16"/>
      <c r="S122" s="16"/>
      <c r="T122" s="18">
        <v>4</v>
      </c>
      <c r="W122" s="18" t="s">
        <v>1131</v>
      </c>
      <c r="X122" s="16" t="s">
        <v>1132</v>
      </c>
      <c r="Y122" s="16"/>
      <c r="Z122" s="16"/>
      <c r="AA122" s="16"/>
      <c r="AB122" s="16"/>
      <c r="AC122" s="16"/>
      <c r="AD122" s="16"/>
      <c r="AE122" s="16"/>
      <c r="AF122" s="18">
        <v>3</v>
      </c>
    </row>
    <row r="123" spans="11:32" ht="15.75" x14ac:dyDescent="0.25">
      <c r="K123" s="18">
        <f t="shared" si="2"/>
        <v>118</v>
      </c>
      <c r="L123" s="16" t="s">
        <v>936</v>
      </c>
      <c r="M123" s="16"/>
      <c r="N123" s="16"/>
      <c r="O123" s="16"/>
      <c r="P123" s="16"/>
      <c r="Q123" s="16"/>
      <c r="R123" s="16"/>
      <c r="S123" s="16"/>
      <c r="T123" s="18">
        <v>2</v>
      </c>
      <c r="W123" s="18" t="s">
        <v>1133</v>
      </c>
      <c r="X123" s="16" t="s">
        <v>1134</v>
      </c>
      <c r="Y123" s="16"/>
      <c r="Z123" s="16"/>
      <c r="AA123" s="16"/>
      <c r="AB123" s="16"/>
      <c r="AC123" s="16"/>
      <c r="AD123" s="16"/>
      <c r="AE123" s="16"/>
      <c r="AF123" s="18">
        <v>3</v>
      </c>
    </row>
    <row r="124" spans="11:32" ht="15.75" x14ac:dyDescent="0.25">
      <c r="K124" s="18">
        <f t="shared" si="2"/>
        <v>119</v>
      </c>
      <c r="L124" s="16" t="s">
        <v>937</v>
      </c>
      <c r="M124" s="16"/>
      <c r="N124" s="16"/>
      <c r="O124" s="16"/>
      <c r="P124" s="16"/>
      <c r="Q124" s="16"/>
      <c r="R124" s="16"/>
      <c r="S124" s="16"/>
      <c r="T124" s="18">
        <v>1</v>
      </c>
      <c r="W124" s="18" t="s">
        <v>939</v>
      </c>
      <c r="X124" s="16" t="s">
        <v>1135</v>
      </c>
      <c r="Y124" s="16"/>
      <c r="Z124" s="16"/>
      <c r="AA124" s="16"/>
      <c r="AB124" s="16"/>
      <c r="AC124" s="16"/>
      <c r="AD124" s="16"/>
      <c r="AE124" s="16"/>
      <c r="AF124" s="18">
        <v>4</v>
      </c>
    </row>
    <row r="125" spans="11:32" ht="15.75" x14ac:dyDescent="0.25">
      <c r="K125" s="18">
        <f t="shared" si="2"/>
        <v>120</v>
      </c>
      <c r="L125" s="16" t="s">
        <v>938</v>
      </c>
      <c r="M125" s="16"/>
      <c r="N125" s="16"/>
      <c r="O125" s="16"/>
      <c r="P125" s="16"/>
      <c r="Q125" s="16"/>
      <c r="R125" s="16"/>
      <c r="S125" s="16"/>
      <c r="T125" s="18">
        <v>1</v>
      </c>
      <c r="W125" s="18" t="s">
        <v>941</v>
      </c>
      <c r="X125" s="21" t="s">
        <v>1136</v>
      </c>
      <c r="Y125" s="21"/>
      <c r="Z125" s="21"/>
      <c r="AA125" s="21"/>
      <c r="AB125" s="21"/>
      <c r="AC125" s="21"/>
      <c r="AD125" s="21"/>
      <c r="AE125" s="21"/>
      <c r="AF125" s="18">
        <v>2</v>
      </c>
    </row>
    <row r="126" spans="11:32" ht="15.75" x14ac:dyDescent="0.25">
      <c r="K126" s="18">
        <f t="shared" si="2"/>
        <v>121</v>
      </c>
      <c r="L126" s="16" t="s">
        <v>940</v>
      </c>
      <c r="M126" s="16"/>
      <c r="N126" s="16"/>
      <c r="O126" s="16"/>
      <c r="P126" s="16"/>
      <c r="Q126" s="16"/>
      <c r="R126" s="16"/>
      <c r="S126" s="16"/>
      <c r="T126" s="18">
        <v>1</v>
      </c>
      <c r="W126" s="18" t="s">
        <v>943</v>
      </c>
      <c r="X126" s="16" t="s">
        <v>1137</v>
      </c>
      <c r="Y126" s="16"/>
      <c r="Z126" s="16"/>
      <c r="AA126" s="16"/>
      <c r="AB126" s="16"/>
      <c r="AC126" s="16"/>
      <c r="AD126" s="16"/>
      <c r="AE126" s="16"/>
      <c r="AF126" s="18">
        <v>1</v>
      </c>
    </row>
    <row r="127" spans="11:32" ht="15.75" x14ac:dyDescent="0.25">
      <c r="K127" s="18">
        <f t="shared" si="2"/>
        <v>122</v>
      </c>
      <c r="L127" s="16" t="s">
        <v>942</v>
      </c>
      <c r="M127" s="16"/>
      <c r="N127" s="16"/>
      <c r="O127" s="16"/>
      <c r="P127" s="16"/>
      <c r="Q127" s="16"/>
      <c r="R127" s="16"/>
      <c r="S127" s="16"/>
      <c r="T127" s="18">
        <v>1</v>
      </c>
      <c r="W127" s="18" t="s">
        <v>944</v>
      </c>
      <c r="X127" s="16" t="s">
        <v>1138</v>
      </c>
      <c r="Y127" s="16"/>
      <c r="Z127" s="16"/>
      <c r="AA127" s="16"/>
      <c r="AB127" s="16"/>
      <c r="AC127" s="16"/>
      <c r="AD127" s="16"/>
      <c r="AE127" s="16"/>
      <c r="AF127" s="18">
        <v>1</v>
      </c>
    </row>
    <row r="128" spans="11:32" ht="15.75" x14ac:dyDescent="0.25">
      <c r="K128" s="18">
        <f t="shared" si="2"/>
        <v>123</v>
      </c>
      <c r="L128" s="16" t="s">
        <v>183</v>
      </c>
      <c r="M128" s="16"/>
      <c r="N128" s="16"/>
      <c r="O128" s="16"/>
      <c r="P128" s="16"/>
      <c r="Q128" s="16"/>
      <c r="R128" s="16"/>
      <c r="S128" s="16"/>
      <c r="T128" s="18">
        <v>2</v>
      </c>
      <c r="W128" s="18" t="s">
        <v>962</v>
      </c>
      <c r="X128" s="21" t="s">
        <v>1139</v>
      </c>
      <c r="Y128" s="21"/>
      <c r="Z128" s="21"/>
      <c r="AA128" s="21"/>
      <c r="AB128" s="21"/>
      <c r="AC128" s="21"/>
      <c r="AD128" s="21"/>
      <c r="AE128" s="21"/>
      <c r="AF128" s="18">
        <v>1</v>
      </c>
    </row>
    <row r="129" spans="11:32" ht="15.75" x14ac:dyDescent="0.25">
      <c r="K129" s="18">
        <f t="shared" si="2"/>
        <v>124</v>
      </c>
      <c r="L129" s="16" t="s">
        <v>945</v>
      </c>
      <c r="M129" s="16"/>
      <c r="N129" s="16"/>
      <c r="O129" s="16"/>
      <c r="P129" s="16"/>
      <c r="Q129" s="16"/>
      <c r="R129" s="16"/>
      <c r="S129" s="16"/>
      <c r="T129" s="18">
        <v>1</v>
      </c>
      <c r="W129" s="18" t="s">
        <v>964</v>
      </c>
      <c r="X129" s="21" t="s">
        <v>1140</v>
      </c>
      <c r="Y129" s="21"/>
      <c r="Z129" s="21"/>
      <c r="AA129" s="21"/>
      <c r="AB129" s="21"/>
      <c r="AC129" s="21"/>
      <c r="AD129" s="21"/>
      <c r="AE129" s="21"/>
      <c r="AF129" s="18">
        <v>1</v>
      </c>
    </row>
    <row r="130" spans="11:32" ht="15.75" x14ac:dyDescent="0.25">
      <c r="K130" s="18">
        <f t="shared" si="2"/>
        <v>125</v>
      </c>
      <c r="L130" s="16" t="s">
        <v>946</v>
      </c>
      <c r="M130" s="16"/>
      <c r="N130" s="16"/>
      <c r="O130" s="16"/>
      <c r="P130" s="16"/>
      <c r="Q130" s="16"/>
      <c r="R130" s="16"/>
      <c r="S130" s="16"/>
      <c r="T130" s="18">
        <v>1</v>
      </c>
      <c r="W130" s="18" t="s">
        <v>966</v>
      </c>
      <c r="X130" s="21" t="s">
        <v>1141</v>
      </c>
      <c r="Y130" s="21"/>
      <c r="Z130" s="21"/>
      <c r="AA130" s="21"/>
      <c r="AB130" s="21"/>
      <c r="AC130" s="21"/>
      <c r="AD130" s="21"/>
      <c r="AE130" s="21"/>
      <c r="AF130" s="18">
        <v>1</v>
      </c>
    </row>
    <row r="131" spans="11:32" ht="15.75" x14ac:dyDescent="0.25">
      <c r="K131" s="18">
        <f t="shared" si="2"/>
        <v>126</v>
      </c>
      <c r="L131" s="16" t="s">
        <v>947</v>
      </c>
      <c r="M131" s="16"/>
      <c r="N131" s="16"/>
      <c r="O131" s="16"/>
      <c r="P131" s="16"/>
      <c r="Q131" s="16"/>
      <c r="R131" s="16"/>
      <c r="S131" s="16"/>
      <c r="T131" s="18">
        <v>1</v>
      </c>
      <c r="W131" s="18" t="s">
        <v>968</v>
      </c>
      <c r="X131" s="21" t="s">
        <v>1142</v>
      </c>
      <c r="Y131" s="21"/>
      <c r="Z131" s="21"/>
      <c r="AA131" s="21"/>
      <c r="AB131" s="21"/>
      <c r="AC131" s="21"/>
      <c r="AD131" s="21"/>
      <c r="AE131" s="21"/>
      <c r="AF131" s="18">
        <v>3</v>
      </c>
    </row>
    <row r="132" spans="11:32" ht="15.75" x14ac:dyDescent="0.25">
      <c r="K132" s="18">
        <f t="shared" si="2"/>
        <v>127</v>
      </c>
      <c r="L132" s="16" t="s">
        <v>948</v>
      </c>
      <c r="M132" s="16"/>
      <c r="N132" s="16"/>
      <c r="O132" s="16"/>
      <c r="P132" s="16"/>
      <c r="Q132" s="16"/>
      <c r="R132" s="16"/>
      <c r="S132" s="16"/>
      <c r="T132" s="18">
        <v>1</v>
      </c>
      <c r="W132" s="18" t="s">
        <v>970</v>
      </c>
      <c r="X132" s="21" t="s">
        <v>1143</v>
      </c>
      <c r="Y132" s="21"/>
      <c r="Z132" s="21"/>
      <c r="AA132" s="21"/>
      <c r="AB132" s="21"/>
      <c r="AC132" s="21"/>
      <c r="AD132" s="21"/>
      <c r="AE132" s="21"/>
      <c r="AF132" s="18">
        <v>17</v>
      </c>
    </row>
    <row r="133" spans="11:32" ht="15.75" x14ac:dyDescent="0.25">
      <c r="K133" s="18">
        <f t="shared" si="2"/>
        <v>128</v>
      </c>
      <c r="L133" s="16" t="s">
        <v>949</v>
      </c>
      <c r="M133" s="16"/>
      <c r="N133" s="16"/>
      <c r="O133" s="16"/>
      <c r="P133" s="16"/>
      <c r="Q133" s="16"/>
      <c r="R133" s="16"/>
      <c r="S133" s="16"/>
      <c r="T133" s="18">
        <v>1</v>
      </c>
      <c r="W133" s="18" t="s">
        <v>972</v>
      </c>
      <c r="X133" s="21" t="s">
        <v>1144</v>
      </c>
      <c r="Y133" s="21"/>
      <c r="Z133" s="21"/>
      <c r="AA133" s="21"/>
      <c r="AB133" s="21"/>
      <c r="AC133" s="21"/>
      <c r="AD133" s="21"/>
      <c r="AE133" s="21"/>
      <c r="AF133" s="18">
        <v>1</v>
      </c>
    </row>
    <row r="134" spans="11:32" ht="15.75" x14ac:dyDescent="0.25">
      <c r="K134" s="18">
        <f t="shared" si="2"/>
        <v>129</v>
      </c>
      <c r="L134" s="16" t="s">
        <v>950</v>
      </c>
      <c r="M134" s="16"/>
      <c r="N134" s="16"/>
      <c r="O134" s="16"/>
      <c r="P134" s="16"/>
      <c r="Q134" s="16"/>
      <c r="R134" s="16"/>
      <c r="S134" s="16"/>
      <c r="T134" s="18">
        <v>1</v>
      </c>
      <c r="W134" s="18" t="s">
        <v>974</v>
      </c>
      <c r="X134" s="21" t="s">
        <v>1145</v>
      </c>
      <c r="Y134" s="21"/>
      <c r="Z134" s="21"/>
      <c r="AA134" s="21"/>
      <c r="AB134" s="21"/>
      <c r="AC134" s="21"/>
      <c r="AD134" s="21"/>
      <c r="AE134" s="21"/>
      <c r="AF134" s="18">
        <v>1</v>
      </c>
    </row>
    <row r="135" spans="11:32" ht="15.75" x14ac:dyDescent="0.25">
      <c r="K135" s="18">
        <f t="shared" si="2"/>
        <v>130</v>
      </c>
      <c r="L135" s="16" t="s">
        <v>951</v>
      </c>
      <c r="M135" s="16"/>
      <c r="N135" s="16"/>
      <c r="O135" s="16"/>
      <c r="P135" s="16"/>
      <c r="Q135" s="16"/>
      <c r="R135" s="16"/>
      <c r="S135" s="16"/>
      <c r="T135" s="18">
        <v>3</v>
      </c>
      <c r="W135" s="18" t="s">
        <v>976</v>
      </c>
      <c r="X135" s="21" t="s">
        <v>1146</v>
      </c>
      <c r="Y135" s="21"/>
      <c r="Z135" s="21"/>
      <c r="AA135" s="21"/>
      <c r="AB135" s="21"/>
      <c r="AC135" s="21"/>
      <c r="AD135" s="21"/>
      <c r="AE135" s="21"/>
      <c r="AF135" s="18">
        <v>1</v>
      </c>
    </row>
    <row r="136" spans="11:32" ht="15.75" x14ac:dyDescent="0.25">
      <c r="K136" s="18">
        <f t="shared" ref="K136:K165" si="3">K135+1</f>
        <v>131</v>
      </c>
      <c r="L136" s="16" t="s">
        <v>952</v>
      </c>
      <c r="M136" s="16"/>
      <c r="N136" s="16"/>
      <c r="O136" s="16"/>
      <c r="P136" s="16"/>
      <c r="Q136" s="16"/>
      <c r="R136" s="16"/>
      <c r="S136" s="16"/>
      <c r="T136" s="18">
        <v>25</v>
      </c>
      <c r="W136" s="18" t="s">
        <v>978</v>
      </c>
      <c r="X136" s="21" t="s">
        <v>1147</v>
      </c>
      <c r="Y136" s="21"/>
      <c r="Z136" s="21"/>
      <c r="AA136" s="21"/>
      <c r="AB136" s="21"/>
      <c r="AC136" s="21"/>
      <c r="AD136" s="21"/>
      <c r="AE136" s="21"/>
      <c r="AF136" s="18">
        <v>1</v>
      </c>
    </row>
    <row r="137" spans="11:32" ht="15.75" x14ac:dyDescent="0.25">
      <c r="K137" s="18">
        <f t="shared" si="3"/>
        <v>132</v>
      </c>
      <c r="L137" s="16" t="s">
        <v>295</v>
      </c>
      <c r="M137" s="16"/>
      <c r="N137" s="16"/>
      <c r="O137" s="16"/>
      <c r="P137" s="16"/>
      <c r="Q137" s="16"/>
      <c r="R137" s="16"/>
      <c r="S137" s="16"/>
      <c r="T137" s="18">
        <v>4</v>
      </c>
      <c r="W137" s="18" t="s">
        <v>980</v>
      </c>
      <c r="X137" s="16" t="s">
        <v>1148</v>
      </c>
      <c r="Y137" s="16"/>
      <c r="Z137" s="16"/>
      <c r="AA137" s="16"/>
      <c r="AB137" s="16"/>
      <c r="AC137" s="16"/>
      <c r="AD137" s="16"/>
      <c r="AE137" s="16"/>
      <c r="AF137" s="18">
        <v>1</v>
      </c>
    </row>
    <row r="138" spans="11:32" ht="15.75" x14ac:dyDescent="0.25">
      <c r="K138" s="18">
        <f t="shared" si="3"/>
        <v>133</v>
      </c>
      <c r="L138" s="16" t="s">
        <v>953</v>
      </c>
      <c r="M138" s="16"/>
      <c r="N138" s="16"/>
      <c r="O138" s="16"/>
      <c r="P138" s="16"/>
      <c r="Q138" s="16"/>
      <c r="R138" s="16"/>
      <c r="S138" s="16"/>
      <c r="T138" s="18">
        <v>1</v>
      </c>
      <c r="W138" s="18" t="s">
        <v>1149</v>
      </c>
      <c r="X138" s="16" t="s">
        <v>1150</v>
      </c>
      <c r="Y138" s="16"/>
      <c r="Z138" s="16"/>
      <c r="AA138" s="16"/>
      <c r="AB138" s="16"/>
      <c r="AC138" s="16"/>
      <c r="AD138" s="16"/>
      <c r="AE138" s="16"/>
      <c r="AF138" s="18">
        <v>1</v>
      </c>
    </row>
    <row r="139" spans="11:32" ht="15.75" x14ac:dyDescent="0.25">
      <c r="K139" s="18">
        <f t="shared" si="3"/>
        <v>134</v>
      </c>
      <c r="L139" s="16" t="s">
        <v>954</v>
      </c>
      <c r="M139" s="16"/>
      <c r="N139" s="16"/>
      <c r="O139" s="16"/>
      <c r="P139" s="16"/>
      <c r="Q139" s="16"/>
      <c r="R139" s="16"/>
      <c r="S139" s="16"/>
      <c r="T139" s="18">
        <v>2</v>
      </c>
      <c r="W139" s="18" t="s">
        <v>982</v>
      </c>
      <c r="X139" s="16" t="s">
        <v>1151</v>
      </c>
      <c r="Y139" s="16"/>
      <c r="Z139" s="16"/>
      <c r="AA139" s="16"/>
      <c r="AB139" s="16"/>
      <c r="AC139" s="16"/>
      <c r="AD139" s="16"/>
      <c r="AE139" s="16"/>
      <c r="AF139" s="18">
        <v>1</v>
      </c>
    </row>
    <row r="140" spans="11:32" ht="15.75" x14ac:dyDescent="0.25">
      <c r="K140" s="18">
        <f t="shared" si="3"/>
        <v>135</v>
      </c>
      <c r="L140" s="16" t="s">
        <v>955</v>
      </c>
      <c r="M140" s="16"/>
      <c r="N140" s="16"/>
      <c r="O140" s="16"/>
      <c r="P140" s="16"/>
      <c r="Q140" s="16"/>
      <c r="R140" s="16"/>
      <c r="S140" s="16"/>
      <c r="T140" s="18">
        <v>1</v>
      </c>
      <c r="W140" s="18" t="s">
        <v>984</v>
      </c>
      <c r="X140" s="16" t="s">
        <v>1152</v>
      </c>
      <c r="Y140" s="16"/>
      <c r="Z140" s="16"/>
      <c r="AA140" s="16"/>
      <c r="AB140" s="16"/>
      <c r="AC140" s="16"/>
      <c r="AD140" s="16"/>
      <c r="AE140" s="16"/>
      <c r="AF140" s="18">
        <v>1</v>
      </c>
    </row>
    <row r="141" spans="11:32" ht="15.75" x14ac:dyDescent="0.25">
      <c r="K141" s="18">
        <f t="shared" si="3"/>
        <v>136</v>
      </c>
      <c r="L141" s="16" t="s">
        <v>281</v>
      </c>
      <c r="M141" s="16"/>
      <c r="N141" s="16"/>
      <c r="O141" s="16"/>
      <c r="P141" s="16"/>
      <c r="Q141" s="16"/>
      <c r="R141" s="16"/>
      <c r="S141" s="16"/>
      <c r="T141" s="18">
        <v>1</v>
      </c>
      <c r="W141" s="18" t="s">
        <v>986</v>
      </c>
      <c r="X141" s="21" t="s">
        <v>1153</v>
      </c>
      <c r="Y141" s="21"/>
      <c r="Z141" s="21"/>
      <c r="AA141" s="21"/>
      <c r="AB141" s="21"/>
      <c r="AC141" s="21"/>
      <c r="AD141" s="21"/>
      <c r="AE141" s="21"/>
      <c r="AF141" s="18">
        <v>4</v>
      </c>
    </row>
    <row r="142" spans="11:32" ht="15.75" x14ac:dyDescent="0.25">
      <c r="K142" s="18">
        <f t="shared" si="3"/>
        <v>137</v>
      </c>
      <c r="L142" s="16" t="s">
        <v>956</v>
      </c>
      <c r="M142" s="16"/>
      <c r="N142" s="16"/>
      <c r="O142" s="16"/>
      <c r="P142" s="16"/>
      <c r="Q142" s="16"/>
      <c r="R142" s="16"/>
      <c r="S142" s="16"/>
      <c r="T142" s="18">
        <v>1</v>
      </c>
      <c r="W142" s="18" t="s">
        <v>988</v>
      </c>
      <c r="X142" s="21" t="s">
        <v>1154</v>
      </c>
      <c r="Y142" s="21"/>
      <c r="Z142" s="21"/>
      <c r="AA142" s="21"/>
      <c r="AB142" s="21"/>
      <c r="AC142" s="21"/>
      <c r="AD142" s="21"/>
      <c r="AE142" s="21"/>
      <c r="AF142" s="18">
        <v>7</v>
      </c>
    </row>
    <row r="143" spans="11:32" ht="15.75" x14ac:dyDescent="0.25">
      <c r="K143" s="18">
        <f t="shared" si="3"/>
        <v>138</v>
      </c>
      <c r="L143" s="16" t="s">
        <v>957</v>
      </c>
      <c r="M143" s="16"/>
      <c r="N143" s="16"/>
      <c r="O143" s="16"/>
      <c r="P143" s="16"/>
      <c r="Q143" s="16"/>
      <c r="R143" s="16"/>
      <c r="S143" s="16"/>
      <c r="T143" s="18">
        <v>1</v>
      </c>
      <c r="W143" s="18" t="s">
        <v>1155</v>
      </c>
      <c r="X143" s="16" t="s">
        <v>1156</v>
      </c>
      <c r="Y143" s="16"/>
      <c r="Z143" s="16"/>
      <c r="AA143" s="16"/>
      <c r="AB143" s="16"/>
      <c r="AC143" s="16"/>
      <c r="AD143" s="16"/>
      <c r="AE143" s="16"/>
      <c r="AF143" s="18">
        <v>7</v>
      </c>
    </row>
    <row r="144" spans="11:32" ht="15.75" x14ac:dyDescent="0.25">
      <c r="K144" s="18">
        <f t="shared" si="3"/>
        <v>139</v>
      </c>
      <c r="L144" s="16" t="s">
        <v>958</v>
      </c>
      <c r="M144" s="16"/>
      <c r="N144" s="16"/>
      <c r="O144" s="16"/>
      <c r="P144" s="16"/>
      <c r="Q144" s="16"/>
      <c r="R144" s="16"/>
      <c r="S144" s="16"/>
      <c r="T144" s="18">
        <v>5</v>
      </c>
      <c r="W144" s="18" t="s">
        <v>1157</v>
      </c>
      <c r="X144" s="16" t="s">
        <v>1158</v>
      </c>
      <c r="Y144" s="16"/>
      <c r="Z144" s="16"/>
      <c r="AA144" s="16"/>
      <c r="AB144" s="16"/>
      <c r="AC144" s="16"/>
      <c r="AD144" s="16"/>
      <c r="AE144" s="16"/>
      <c r="AF144" s="18">
        <v>2</v>
      </c>
    </row>
    <row r="145" spans="11:32" ht="15.75" x14ac:dyDescent="0.25">
      <c r="K145" s="18">
        <f t="shared" si="3"/>
        <v>140</v>
      </c>
      <c r="L145" s="16" t="s">
        <v>959</v>
      </c>
      <c r="M145" s="16"/>
      <c r="N145" s="16"/>
      <c r="O145" s="16"/>
      <c r="P145" s="16"/>
      <c r="Q145" s="16"/>
      <c r="R145" s="16"/>
      <c r="S145" s="16"/>
      <c r="T145" s="18">
        <v>1</v>
      </c>
      <c r="W145" s="18" t="s">
        <v>1159</v>
      </c>
      <c r="X145" s="16" t="s">
        <v>1160</v>
      </c>
      <c r="Y145" s="16"/>
      <c r="Z145" s="16"/>
      <c r="AA145" s="16"/>
      <c r="AB145" s="16"/>
      <c r="AC145" s="16"/>
      <c r="AD145" s="16"/>
      <c r="AE145" s="16"/>
      <c r="AF145" s="18">
        <v>2</v>
      </c>
    </row>
    <row r="146" spans="11:32" ht="15.75" x14ac:dyDescent="0.25">
      <c r="K146" s="18">
        <f t="shared" si="3"/>
        <v>141</v>
      </c>
      <c r="L146" s="16" t="s">
        <v>960</v>
      </c>
      <c r="M146" s="16"/>
      <c r="N146" s="16"/>
      <c r="O146" s="16"/>
      <c r="P146" s="16"/>
      <c r="Q146" s="16"/>
      <c r="R146" s="16"/>
      <c r="S146" s="16"/>
      <c r="T146" s="18">
        <v>1</v>
      </c>
      <c r="W146" s="18" t="s">
        <v>1161</v>
      </c>
      <c r="X146" s="16" t="s">
        <v>1162</v>
      </c>
      <c r="Y146" s="16"/>
      <c r="Z146" s="16"/>
      <c r="AA146" s="16"/>
      <c r="AB146" s="16"/>
      <c r="AC146" s="16"/>
      <c r="AD146" s="16"/>
      <c r="AE146" s="16"/>
      <c r="AF146" s="18">
        <v>4</v>
      </c>
    </row>
    <row r="147" spans="11:32" ht="15.75" x14ac:dyDescent="0.25">
      <c r="K147" s="18">
        <f t="shared" si="3"/>
        <v>142</v>
      </c>
      <c r="L147" s="16" t="s">
        <v>961</v>
      </c>
      <c r="M147" s="16"/>
      <c r="N147" s="16"/>
      <c r="O147" s="16"/>
      <c r="P147" s="16"/>
      <c r="Q147" s="16"/>
      <c r="R147" s="16"/>
      <c r="S147" s="16"/>
      <c r="T147" s="18">
        <v>1</v>
      </c>
      <c r="W147" s="18" t="s">
        <v>1163</v>
      </c>
      <c r="X147" s="21" t="s">
        <v>1164</v>
      </c>
      <c r="Y147" s="21"/>
      <c r="Z147" s="21"/>
      <c r="AA147" s="21"/>
      <c r="AB147" s="21"/>
      <c r="AC147" s="21"/>
      <c r="AD147" s="21"/>
      <c r="AE147" s="21"/>
      <c r="AF147" s="18">
        <v>5</v>
      </c>
    </row>
    <row r="148" spans="11:32" ht="15.75" x14ac:dyDescent="0.25">
      <c r="K148" s="18">
        <f t="shared" si="3"/>
        <v>143</v>
      </c>
      <c r="L148" s="16" t="s">
        <v>152</v>
      </c>
      <c r="M148" s="16"/>
      <c r="N148" s="16"/>
      <c r="O148" s="16"/>
      <c r="P148" s="16"/>
      <c r="Q148" s="16"/>
      <c r="R148" s="16"/>
      <c r="S148" s="16"/>
      <c r="T148" s="18">
        <v>1</v>
      </c>
      <c r="W148" s="18" t="s">
        <v>1165</v>
      </c>
      <c r="X148" s="21" t="s">
        <v>1166</v>
      </c>
      <c r="Y148" s="21"/>
      <c r="Z148" s="21"/>
      <c r="AA148" s="21"/>
      <c r="AB148" s="21"/>
      <c r="AC148" s="21"/>
      <c r="AD148" s="21"/>
      <c r="AE148" s="21"/>
      <c r="AF148" s="18">
        <v>1</v>
      </c>
    </row>
    <row r="149" spans="11:32" ht="15.75" x14ac:dyDescent="0.25">
      <c r="K149" s="18">
        <f t="shared" si="3"/>
        <v>144</v>
      </c>
      <c r="L149" s="16" t="s">
        <v>963</v>
      </c>
      <c r="M149" s="16"/>
      <c r="N149" s="16"/>
      <c r="O149" s="16"/>
      <c r="P149" s="16"/>
      <c r="Q149" s="16"/>
      <c r="R149" s="16"/>
      <c r="S149" s="16"/>
      <c r="T149" s="18">
        <v>1</v>
      </c>
      <c r="W149" s="18" t="s">
        <v>1167</v>
      </c>
      <c r="X149" s="21" t="s">
        <v>1168</v>
      </c>
      <c r="Y149" s="21"/>
      <c r="Z149" s="21"/>
      <c r="AA149" s="21"/>
      <c r="AB149" s="21"/>
      <c r="AC149" s="21"/>
      <c r="AD149" s="21"/>
      <c r="AE149" s="21"/>
      <c r="AF149" s="18">
        <v>2</v>
      </c>
    </row>
    <row r="150" spans="11:32" ht="15.75" x14ac:dyDescent="0.25">
      <c r="K150" s="18">
        <f t="shared" si="3"/>
        <v>145</v>
      </c>
      <c r="L150" s="16" t="s">
        <v>965</v>
      </c>
      <c r="M150" s="16"/>
      <c r="N150" s="16"/>
      <c r="O150" s="16"/>
      <c r="P150" s="16"/>
      <c r="Q150" s="16"/>
      <c r="R150" s="16"/>
      <c r="S150" s="16"/>
      <c r="T150" s="18">
        <v>5</v>
      </c>
      <c r="W150" s="18" t="s">
        <v>1169</v>
      </c>
      <c r="X150" s="16" t="s">
        <v>1170</v>
      </c>
      <c r="Y150" s="16"/>
      <c r="Z150" s="16"/>
      <c r="AA150" s="16"/>
      <c r="AB150" s="16"/>
      <c r="AC150" s="16"/>
      <c r="AD150" s="16"/>
      <c r="AE150" s="16"/>
      <c r="AF150" s="18">
        <v>4</v>
      </c>
    </row>
    <row r="151" spans="11:32" ht="15.75" x14ac:dyDescent="0.25">
      <c r="K151" s="18">
        <f t="shared" si="3"/>
        <v>146</v>
      </c>
      <c r="L151" s="16" t="s">
        <v>967</v>
      </c>
      <c r="M151" s="16"/>
      <c r="N151" s="16"/>
      <c r="O151" s="16"/>
      <c r="P151" s="16"/>
      <c r="Q151" s="16"/>
      <c r="R151" s="16"/>
      <c r="S151" s="16"/>
      <c r="T151" s="18">
        <v>1</v>
      </c>
      <c r="W151" s="18" t="s">
        <v>990</v>
      </c>
      <c r="X151" s="16" t="s">
        <v>1171</v>
      </c>
      <c r="Y151" s="16"/>
      <c r="Z151" s="16"/>
      <c r="AA151" s="16"/>
      <c r="AB151" s="16"/>
      <c r="AC151" s="16"/>
      <c r="AD151" s="16"/>
      <c r="AE151" s="16"/>
      <c r="AF151" s="18">
        <v>1</v>
      </c>
    </row>
    <row r="152" spans="11:32" ht="15.75" x14ac:dyDescent="0.25">
      <c r="K152" s="18">
        <f t="shared" si="3"/>
        <v>147</v>
      </c>
      <c r="L152" s="16" t="s">
        <v>969</v>
      </c>
      <c r="M152" s="16"/>
      <c r="N152" s="16"/>
      <c r="O152" s="16"/>
      <c r="P152" s="16"/>
      <c r="Q152" s="16"/>
      <c r="R152" s="16"/>
      <c r="S152" s="16"/>
      <c r="T152" s="18">
        <v>1</v>
      </c>
      <c r="W152" s="18" t="s">
        <v>992</v>
      </c>
      <c r="X152" s="16" t="s">
        <v>1172</v>
      </c>
      <c r="Y152" s="16"/>
      <c r="Z152" s="16"/>
      <c r="AA152" s="16"/>
      <c r="AB152" s="16"/>
      <c r="AC152" s="16"/>
      <c r="AD152" s="16"/>
      <c r="AE152" s="16"/>
      <c r="AF152" s="18">
        <v>3</v>
      </c>
    </row>
    <row r="153" spans="11:32" ht="15.75" x14ac:dyDescent="0.25">
      <c r="K153" s="18">
        <f t="shared" si="3"/>
        <v>148</v>
      </c>
      <c r="L153" s="16" t="s">
        <v>971</v>
      </c>
      <c r="M153" s="16"/>
      <c r="N153" s="16"/>
      <c r="O153" s="16"/>
      <c r="P153" s="16"/>
      <c r="Q153" s="16"/>
      <c r="R153" s="16"/>
      <c r="S153" s="16"/>
      <c r="T153" s="18">
        <v>1</v>
      </c>
      <c r="W153" s="18" t="s">
        <v>1173</v>
      </c>
      <c r="X153" s="21" t="s">
        <v>1174</v>
      </c>
      <c r="Y153" s="21"/>
      <c r="Z153" s="21"/>
      <c r="AA153" s="21"/>
      <c r="AB153" s="21"/>
      <c r="AC153" s="21"/>
      <c r="AD153" s="21"/>
      <c r="AE153" s="21"/>
      <c r="AF153" s="18">
        <v>1</v>
      </c>
    </row>
    <row r="154" spans="11:32" ht="15.75" x14ac:dyDescent="0.25">
      <c r="K154" s="18">
        <f t="shared" si="3"/>
        <v>149</v>
      </c>
      <c r="L154" s="16" t="s">
        <v>973</v>
      </c>
      <c r="M154" s="16"/>
      <c r="N154" s="16"/>
      <c r="O154" s="16"/>
      <c r="P154" s="16"/>
      <c r="Q154" s="16"/>
      <c r="R154" s="16"/>
      <c r="S154" s="16"/>
      <c r="T154" s="18">
        <v>1</v>
      </c>
      <c r="W154" s="18" t="s">
        <v>1175</v>
      </c>
      <c r="X154" s="16" t="s">
        <v>1176</v>
      </c>
      <c r="Y154" s="16"/>
      <c r="Z154" s="16"/>
      <c r="AA154" s="16"/>
      <c r="AB154" s="16"/>
      <c r="AC154" s="16"/>
      <c r="AD154" s="16"/>
      <c r="AE154" s="16"/>
      <c r="AF154" s="18">
        <v>6</v>
      </c>
    </row>
    <row r="155" spans="11:32" ht="15.75" x14ac:dyDescent="0.25">
      <c r="K155" s="18">
        <f t="shared" si="3"/>
        <v>150</v>
      </c>
      <c r="L155" s="16" t="s">
        <v>975</v>
      </c>
      <c r="M155" s="16"/>
      <c r="N155" s="16"/>
      <c r="O155" s="16"/>
      <c r="P155" s="16"/>
      <c r="Q155" s="16"/>
      <c r="R155" s="16"/>
      <c r="S155" s="16"/>
      <c r="T155" s="18">
        <v>4</v>
      </c>
      <c r="W155" s="18" t="s">
        <v>1177</v>
      </c>
      <c r="X155" s="16" t="s">
        <v>1178</v>
      </c>
      <c r="Y155" s="16"/>
      <c r="Z155" s="16"/>
      <c r="AA155" s="16"/>
      <c r="AB155" s="16"/>
      <c r="AC155" s="16"/>
      <c r="AD155" s="16"/>
      <c r="AE155" s="16"/>
      <c r="AF155" s="18">
        <v>6</v>
      </c>
    </row>
    <row r="156" spans="11:32" ht="15.75" x14ac:dyDescent="0.25">
      <c r="K156" s="18">
        <f t="shared" si="3"/>
        <v>151</v>
      </c>
      <c r="L156" s="16" t="s">
        <v>977</v>
      </c>
      <c r="M156" s="16"/>
      <c r="N156" s="16"/>
      <c r="O156" s="16"/>
      <c r="P156" s="16"/>
      <c r="Q156" s="16"/>
      <c r="R156" s="16"/>
      <c r="S156" s="16"/>
      <c r="T156" s="18">
        <v>1</v>
      </c>
      <c r="W156" s="18" t="s">
        <v>1179</v>
      </c>
      <c r="X156" s="16" t="s">
        <v>1180</v>
      </c>
      <c r="Y156" s="16"/>
      <c r="Z156" s="16"/>
      <c r="AA156" s="16"/>
      <c r="AB156" s="16"/>
      <c r="AC156" s="16"/>
      <c r="AD156" s="16"/>
      <c r="AE156" s="16"/>
      <c r="AF156" s="18">
        <v>1</v>
      </c>
    </row>
    <row r="157" spans="11:32" ht="15.75" x14ac:dyDescent="0.25">
      <c r="K157" s="18">
        <f t="shared" si="3"/>
        <v>152</v>
      </c>
      <c r="L157" s="16" t="s">
        <v>979</v>
      </c>
      <c r="M157" s="16"/>
      <c r="N157" s="16"/>
      <c r="O157" s="16"/>
      <c r="P157" s="16"/>
      <c r="Q157" s="16"/>
      <c r="R157" s="16"/>
      <c r="S157" s="16"/>
      <c r="T157" s="18">
        <v>1</v>
      </c>
      <c r="W157" s="18" t="s">
        <v>994</v>
      </c>
      <c r="X157" s="16" t="s">
        <v>1181</v>
      </c>
      <c r="Y157" s="16"/>
      <c r="Z157" s="16"/>
      <c r="AA157" s="16"/>
      <c r="AB157" s="16"/>
      <c r="AC157" s="16"/>
      <c r="AD157" s="16"/>
      <c r="AE157" s="16"/>
      <c r="AF157" s="18">
        <v>2</v>
      </c>
    </row>
    <row r="158" spans="11:32" ht="15.75" x14ac:dyDescent="0.25">
      <c r="K158" s="18">
        <f t="shared" si="3"/>
        <v>153</v>
      </c>
      <c r="L158" s="16" t="s">
        <v>981</v>
      </c>
      <c r="M158" s="16"/>
      <c r="N158" s="16"/>
      <c r="O158" s="16"/>
      <c r="P158" s="16"/>
      <c r="Q158" s="16"/>
      <c r="R158" s="16"/>
      <c r="S158" s="16"/>
      <c r="T158" s="18">
        <v>1</v>
      </c>
      <c r="W158" s="18" t="s">
        <v>1182</v>
      </c>
      <c r="X158" s="16" t="s">
        <v>1183</v>
      </c>
      <c r="Y158" s="16"/>
      <c r="Z158" s="16"/>
      <c r="AA158" s="16"/>
      <c r="AB158" s="16"/>
      <c r="AC158" s="16"/>
      <c r="AD158" s="16"/>
      <c r="AE158" s="16"/>
      <c r="AF158" s="18">
        <v>3</v>
      </c>
    </row>
    <row r="159" spans="11:32" ht="15.75" x14ac:dyDescent="0.25">
      <c r="K159" s="18">
        <f t="shared" si="3"/>
        <v>154</v>
      </c>
      <c r="L159" s="16" t="s">
        <v>983</v>
      </c>
      <c r="M159" s="16"/>
      <c r="N159" s="16"/>
      <c r="O159" s="16"/>
      <c r="P159" s="16"/>
      <c r="Q159" s="16"/>
      <c r="R159" s="16"/>
      <c r="S159" s="16"/>
      <c r="T159" s="18">
        <v>9</v>
      </c>
      <c r="W159" s="17" t="s">
        <v>1184</v>
      </c>
      <c r="X159" s="15" t="s">
        <v>1185</v>
      </c>
      <c r="Y159" s="15"/>
      <c r="Z159" s="15"/>
      <c r="AA159" s="15"/>
      <c r="AB159" s="15"/>
      <c r="AC159" s="15"/>
      <c r="AD159" s="15"/>
      <c r="AE159" s="15"/>
      <c r="AF159" s="17">
        <v>1</v>
      </c>
    </row>
    <row r="160" spans="11:32" ht="15.75" x14ac:dyDescent="0.25">
      <c r="K160" s="18">
        <f t="shared" si="3"/>
        <v>155</v>
      </c>
      <c r="L160" s="16" t="s">
        <v>985</v>
      </c>
      <c r="M160" s="16"/>
      <c r="N160" s="16"/>
      <c r="O160" s="16"/>
      <c r="P160" s="16"/>
      <c r="Q160" s="16"/>
      <c r="R160" s="16"/>
      <c r="S160" s="16"/>
      <c r="T160" s="18">
        <v>1</v>
      </c>
    </row>
    <row r="161" spans="11:20" ht="15.75" x14ac:dyDescent="0.25">
      <c r="K161" s="18">
        <f t="shared" si="3"/>
        <v>156</v>
      </c>
      <c r="L161" s="16" t="s">
        <v>987</v>
      </c>
      <c r="M161" s="16"/>
      <c r="N161" s="16"/>
      <c r="O161" s="16"/>
      <c r="P161" s="16"/>
      <c r="Q161" s="16"/>
      <c r="R161" s="16"/>
      <c r="S161" s="16"/>
      <c r="T161" s="18">
        <v>6</v>
      </c>
    </row>
    <row r="162" spans="11:20" ht="15.75" x14ac:dyDescent="0.25">
      <c r="K162" s="18">
        <f t="shared" si="3"/>
        <v>157</v>
      </c>
      <c r="L162" s="16" t="s">
        <v>989</v>
      </c>
      <c r="M162" s="16"/>
      <c r="N162" s="16"/>
      <c r="O162" s="16"/>
      <c r="P162" s="16"/>
      <c r="Q162" s="16"/>
      <c r="R162" s="16"/>
      <c r="S162" s="16"/>
      <c r="T162" s="18">
        <v>1</v>
      </c>
    </row>
    <row r="163" spans="11:20" ht="15.75" x14ac:dyDescent="0.25">
      <c r="K163" s="18">
        <f t="shared" si="3"/>
        <v>158</v>
      </c>
      <c r="L163" s="16" t="s">
        <v>991</v>
      </c>
      <c r="M163" s="16"/>
      <c r="N163" s="16"/>
      <c r="O163" s="16"/>
      <c r="P163" s="16"/>
      <c r="Q163" s="16"/>
      <c r="R163" s="16"/>
      <c r="S163" s="16"/>
      <c r="T163" s="18">
        <v>1</v>
      </c>
    </row>
    <row r="164" spans="11:20" ht="15.75" x14ac:dyDescent="0.25">
      <c r="K164" s="18">
        <f t="shared" si="3"/>
        <v>159</v>
      </c>
      <c r="L164" s="16" t="s">
        <v>993</v>
      </c>
      <c r="M164" s="16"/>
      <c r="N164" s="16"/>
      <c r="O164" s="16"/>
      <c r="P164" s="16"/>
      <c r="Q164" s="16"/>
      <c r="R164" s="16"/>
      <c r="S164" s="16"/>
      <c r="T164" s="18">
        <v>1</v>
      </c>
    </row>
    <row r="165" spans="11:20" ht="15.75" x14ac:dyDescent="0.25">
      <c r="K165" s="18">
        <f t="shared" si="3"/>
        <v>160</v>
      </c>
      <c r="L165" s="16" t="s">
        <v>995</v>
      </c>
      <c r="M165" s="16"/>
      <c r="N165" s="16"/>
      <c r="O165" s="16"/>
      <c r="P165" s="16"/>
      <c r="Q165" s="16"/>
      <c r="R165" s="16"/>
      <c r="S165" s="16"/>
      <c r="T165" s="18">
        <v>1</v>
      </c>
    </row>
  </sheetData>
  <mergeCells count="363">
    <mergeCell ref="X159:AE159"/>
    <mergeCell ref="A2:J2"/>
    <mergeCell ref="X153:AE153"/>
    <mergeCell ref="X154:AE154"/>
    <mergeCell ref="X155:AE155"/>
    <mergeCell ref="X156:AE156"/>
    <mergeCell ref="X157:AE157"/>
    <mergeCell ref="X158:AE158"/>
    <mergeCell ref="X147:AE147"/>
    <mergeCell ref="X148:AE148"/>
    <mergeCell ref="X149:AE149"/>
    <mergeCell ref="X150:AE150"/>
    <mergeCell ref="X151:AE151"/>
    <mergeCell ref="X152:AE152"/>
    <mergeCell ref="X141:AE141"/>
    <mergeCell ref="X142:AE142"/>
    <mergeCell ref="X143:AE143"/>
    <mergeCell ref="X144:AE144"/>
    <mergeCell ref="X145:AE145"/>
    <mergeCell ref="X146:AE146"/>
    <mergeCell ref="X135:AE135"/>
    <mergeCell ref="X136:AE136"/>
    <mergeCell ref="X137:AE137"/>
    <mergeCell ref="X138:AE138"/>
    <mergeCell ref="X139:AE139"/>
    <mergeCell ref="X140:AE140"/>
    <mergeCell ref="X129:AE129"/>
    <mergeCell ref="X130:AE130"/>
    <mergeCell ref="X131:AE131"/>
    <mergeCell ref="X132:AE132"/>
    <mergeCell ref="X133:AE133"/>
    <mergeCell ref="X134:AE134"/>
    <mergeCell ref="X123:AE123"/>
    <mergeCell ref="X124:AE124"/>
    <mergeCell ref="X125:AE125"/>
    <mergeCell ref="X126:AE126"/>
    <mergeCell ref="X127:AE127"/>
    <mergeCell ref="X128:AE128"/>
    <mergeCell ref="X117:AE117"/>
    <mergeCell ref="X118:AE118"/>
    <mergeCell ref="X119:AE119"/>
    <mergeCell ref="X120:AE120"/>
    <mergeCell ref="X121:AE121"/>
    <mergeCell ref="X122:AE122"/>
    <mergeCell ref="X111:AE111"/>
    <mergeCell ref="X112:AE112"/>
    <mergeCell ref="X113:AE113"/>
    <mergeCell ref="X114:AE114"/>
    <mergeCell ref="X115:AE115"/>
    <mergeCell ref="X116:AE116"/>
    <mergeCell ref="X105:AE105"/>
    <mergeCell ref="X106:AE106"/>
    <mergeCell ref="X107:AE107"/>
    <mergeCell ref="X108:AE108"/>
    <mergeCell ref="X109:AE109"/>
    <mergeCell ref="X110:AE110"/>
    <mergeCell ref="X99:AE99"/>
    <mergeCell ref="X100:AE100"/>
    <mergeCell ref="X101:AE101"/>
    <mergeCell ref="X102:AE102"/>
    <mergeCell ref="X103:AE103"/>
    <mergeCell ref="X104:AE104"/>
    <mergeCell ref="X93:AE93"/>
    <mergeCell ref="X94:AE94"/>
    <mergeCell ref="X95:AE95"/>
    <mergeCell ref="X96:AE96"/>
    <mergeCell ref="X97:AE97"/>
    <mergeCell ref="X98:AE98"/>
    <mergeCell ref="X87:AE87"/>
    <mergeCell ref="X88:AE88"/>
    <mergeCell ref="X89:AE89"/>
    <mergeCell ref="X90:AE90"/>
    <mergeCell ref="X91:AE91"/>
    <mergeCell ref="X92:AE92"/>
    <mergeCell ref="X81:AE81"/>
    <mergeCell ref="X82:AE82"/>
    <mergeCell ref="X83:AE83"/>
    <mergeCell ref="X84:AE84"/>
    <mergeCell ref="X85:AE85"/>
    <mergeCell ref="X86:AE86"/>
    <mergeCell ref="X75:AE75"/>
    <mergeCell ref="X76:AE76"/>
    <mergeCell ref="X77:AE77"/>
    <mergeCell ref="X78:AE78"/>
    <mergeCell ref="X79:AE79"/>
    <mergeCell ref="X80:AE80"/>
    <mergeCell ref="X69:AE69"/>
    <mergeCell ref="X70:AE70"/>
    <mergeCell ref="X71:AE71"/>
    <mergeCell ref="X72:AE72"/>
    <mergeCell ref="X73:AE73"/>
    <mergeCell ref="X74:AE74"/>
    <mergeCell ref="X63:AE63"/>
    <mergeCell ref="X64:AE64"/>
    <mergeCell ref="X65:AE65"/>
    <mergeCell ref="X66:AE66"/>
    <mergeCell ref="X67:AE67"/>
    <mergeCell ref="X68:AE68"/>
    <mergeCell ref="X57:AE57"/>
    <mergeCell ref="X58:AE58"/>
    <mergeCell ref="X59:AE59"/>
    <mergeCell ref="X60:AE60"/>
    <mergeCell ref="X61:AE61"/>
    <mergeCell ref="X62:AE62"/>
    <mergeCell ref="X51:AE51"/>
    <mergeCell ref="X52:AE52"/>
    <mergeCell ref="X53:AE53"/>
    <mergeCell ref="X54:AE54"/>
    <mergeCell ref="X55:AE55"/>
    <mergeCell ref="X56:AE56"/>
    <mergeCell ref="X45:AE45"/>
    <mergeCell ref="X46:AE46"/>
    <mergeCell ref="X47:AE47"/>
    <mergeCell ref="X48:AE48"/>
    <mergeCell ref="X49:AE49"/>
    <mergeCell ref="X50:AE50"/>
    <mergeCell ref="X39:AE39"/>
    <mergeCell ref="X40:AE40"/>
    <mergeCell ref="X41:AE41"/>
    <mergeCell ref="X42:AE42"/>
    <mergeCell ref="X43:AE43"/>
    <mergeCell ref="X44:AE44"/>
    <mergeCell ref="X33:AE33"/>
    <mergeCell ref="X34:AE34"/>
    <mergeCell ref="X35:AE35"/>
    <mergeCell ref="X36:AE36"/>
    <mergeCell ref="X37:AE37"/>
    <mergeCell ref="X38:AE38"/>
    <mergeCell ref="X27:AE27"/>
    <mergeCell ref="X28:AE28"/>
    <mergeCell ref="X29:AE29"/>
    <mergeCell ref="X30:AE30"/>
    <mergeCell ref="X31:AE31"/>
    <mergeCell ref="X32:AE32"/>
    <mergeCell ref="X21:AE21"/>
    <mergeCell ref="X22:AE22"/>
    <mergeCell ref="X23:AE23"/>
    <mergeCell ref="X24:AE24"/>
    <mergeCell ref="X25:AE25"/>
    <mergeCell ref="X26:AE26"/>
    <mergeCell ref="X15:AE15"/>
    <mergeCell ref="X16:AE16"/>
    <mergeCell ref="X17:AE17"/>
    <mergeCell ref="X18:AE18"/>
    <mergeCell ref="X19:AE19"/>
    <mergeCell ref="X20:AE20"/>
    <mergeCell ref="X9:AE9"/>
    <mergeCell ref="X10:AE10"/>
    <mergeCell ref="X11:AE11"/>
    <mergeCell ref="X12:AE12"/>
    <mergeCell ref="X13:AE13"/>
    <mergeCell ref="X14:AE14"/>
    <mergeCell ref="W4:W5"/>
    <mergeCell ref="X4:AE5"/>
    <mergeCell ref="AF4:AF5"/>
    <mergeCell ref="X6:AE6"/>
    <mergeCell ref="X7:AE7"/>
    <mergeCell ref="X8:AE8"/>
    <mergeCell ref="L160:S160"/>
    <mergeCell ref="L161:S161"/>
    <mergeCell ref="L162:S162"/>
    <mergeCell ref="L163:S163"/>
    <mergeCell ref="L164:S164"/>
    <mergeCell ref="L165:S165"/>
    <mergeCell ref="L154:S154"/>
    <mergeCell ref="L155:S155"/>
    <mergeCell ref="L156:S156"/>
    <mergeCell ref="L157:S157"/>
    <mergeCell ref="L158:S158"/>
    <mergeCell ref="L159:S159"/>
    <mergeCell ref="L148:S148"/>
    <mergeCell ref="L149:S149"/>
    <mergeCell ref="L150:S150"/>
    <mergeCell ref="L151:S151"/>
    <mergeCell ref="L152:S152"/>
    <mergeCell ref="L153:S153"/>
    <mergeCell ref="L142:S142"/>
    <mergeCell ref="L143:S143"/>
    <mergeCell ref="L144:S144"/>
    <mergeCell ref="L145:S145"/>
    <mergeCell ref="L146:S146"/>
    <mergeCell ref="L147:S147"/>
    <mergeCell ref="L136:S136"/>
    <mergeCell ref="L137:S137"/>
    <mergeCell ref="L138:S138"/>
    <mergeCell ref="L139:S139"/>
    <mergeCell ref="L140:S140"/>
    <mergeCell ref="L141:S141"/>
    <mergeCell ref="L130:S130"/>
    <mergeCell ref="L131:S131"/>
    <mergeCell ref="L132:S132"/>
    <mergeCell ref="L133:S133"/>
    <mergeCell ref="L134:S134"/>
    <mergeCell ref="L135:S135"/>
    <mergeCell ref="L124:S124"/>
    <mergeCell ref="L125:S125"/>
    <mergeCell ref="L126:S126"/>
    <mergeCell ref="L127:S127"/>
    <mergeCell ref="L128:S128"/>
    <mergeCell ref="L129:S129"/>
    <mergeCell ref="L118:S118"/>
    <mergeCell ref="L119:S119"/>
    <mergeCell ref="L120:S120"/>
    <mergeCell ref="L121:S121"/>
    <mergeCell ref="L122:S122"/>
    <mergeCell ref="L123:S123"/>
    <mergeCell ref="L112:S112"/>
    <mergeCell ref="L113:S113"/>
    <mergeCell ref="L114:S114"/>
    <mergeCell ref="L115:S115"/>
    <mergeCell ref="L116:S116"/>
    <mergeCell ref="L117:S117"/>
    <mergeCell ref="L106:S106"/>
    <mergeCell ref="L107:S107"/>
    <mergeCell ref="L108:S108"/>
    <mergeCell ref="L109:S109"/>
    <mergeCell ref="L110:S110"/>
    <mergeCell ref="L111:S111"/>
    <mergeCell ref="L100:S100"/>
    <mergeCell ref="L101:S101"/>
    <mergeCell ref="L102:S102"/>
    <mergeCell ref="L103:S103"/>
    <mergeCell ref="L104:S104"/>
    <mergeCell ref="L105:S105"/>
    <mergeCell ref="L94:S94"/>
    <mergeCell ref="L95:S95"/>
    <mergeCell ref="L96:S96"/>
    <mergeCell ref="L97:S97"/>
    <mergeCell ref="L98:S98"/>
    <mergeCell ref="L99:S99"/>
    <mergeCell ref="L88:S88"/>
    <mergeCell ref="L89:S89"/>
    <mergeCell ref="L90:S90"/>
    <mergeCell ref="L91:S91"/>
    <mergeCell ref="L92:S92"/>
    <mergeCell ref="L93:S93"/>
    <mergeCell ref="L82:S82"/>
    <mergeCell ref="L83:S83"/>
    <mergeCell ref="L84:S84"/>
    <mergeCell ref="L85:S85"/>
    <mergeCell ref="L86:S86"/>
    <mergeCell ref="L87:S87"/>
    <mergeCell ref="L76:S76"/>
    <mergeCell ref="L77:S77"/>
    <mergeCell ref="L78:S78"/>
    <mergeCell ref="L79:S79"/>
    <mergeCell ref="L80:S80"/>
    <mergeCell ref="L81:S81"/>
    <mergeCell ref="L70:S70"/>
    <mergeCell ref="L71:S71"/>
    <mergeCell ref="L72:S72"/>
    <mergeCell ref="L73:S73"/>
    <mergeCell ref="L74:S74"/>
    <mergeCell ref="L75:S75"/>
    <mergeCell ref="L64:S64"/>
    <mergeCell ref="L65:S65"/>
    <mergeCell ref="L66:S66"/>
    <mergeCell ref="L67:S67"/>
    <mergeCell ref="L68:S68"/>
    <mergeCell ref="L69:S69"/>
    <mergeCell ref="L58:S58"/>
    <mergeCell ref="L59:S59"/>
    <mergeCell ref="L60:S60"/>
    <mergeCell ref="L61:S61"/>
    <mergeCell ref="L62:S62"/>
    <mergeCell ref="L63:S63"/>
    <mergeCell ref="L52:S52"/>
    <mergeCell ref="L53:S53"/>
    <mergeCell ref="L54:S54"/>
    <mergeCell ref="L55:S55"/>
    <mergeCell ref="L56:S56"/>
    <mergeCell ref="L57:S57"/>
    <mergeCell ref="L46:S46"/>
    <mergeCell ref="L47:S47"/>
    <mergeCell ref="L48:S48"/>
    <mergeCell ref="L49:S49"/>
    <mergeCell ref="L50:S50"/>
    <mergeCell ref="L51:S51"/>
    <mergeCell ref="L40:S40"/>
    <mergeCell ref="L41:S41"/>
    <mergeCell ref="L42:S42"/>
    <mergeCell ref="L43:S43"/>
    <mergeCell ref="L44:S44"/>
    <mergeCell ref="L45:S45"/>
    <mergeCell ref="L34:S34"/>
    <mergeCell ref="L35:S35"/>
    <mergeCell ref="L36:S36"/>
    <mergeCell ref="L37:S37"/>
    <mergeCell ref="L38:S38"/>
    <mergeCell ref="L39:S39"/>
    <mergeCell ref="L28:S28"/>
    <mergeCell ref="L29:S29"/>
    <mergeCell ref="L30:S30"/>
    <mergeCell ref="L31:S31"/>
    <mergeCell ref="L32:S32"/>
    <mergeCell ref="L33:S33"/>
    <mergeCell ref="L22:S22"/>
    <mergeCell ref="L23:S23"/>
    <mergeCell ref="L24:S24"/>
    <mergeCell ref="L25:S25"/>
    <mergeCell ref="L26:S26"/>
    <mergeCell ref="L27:S27"/>
    <mergeCell ref="L16:S16"/>
    <mergeCell ref="L17:S17"/>
    <mergeCell ref="L18:S18"/>
    <mergeCell ref="L19:S19"/>
    <mergeCell ref="L20:S20"/>
    <mergeCell ref="L21:S21"/>
    <mergeCell ref="L10:S10"/>
    <mergeCell ref="L11:S11"/>
    <mergeCell ref="L12:S12"/>
    <mergeCell ref="L13:S13"/>
    <mergeCell ref="L14:S14"/>
    <mergeCell ref="L15:S15"/>
    <mergeCell ref="L4:S5"/>
    <mergeCell ref="T4:T5"/>
    <mergeCell ref="L6:S6"/>
    <mergeCell ref="L7:S7"/>
    <mergeCell ref="L8:S8"/>
    <mergeCell ref="L9:S9"/>
    <mergeCell ref="C40:G40"/>
    <mergeCell ref="C41:G41"/>
    <mergeCell ref="C42:G42"/>
    <mergeCell ref="C43:G43"/>
    <mergeCell ref="C44:G44"/>
    <mergeCell ref="K4:K5"/>
    <mergeCell ref="H4:H5"/>
    <mergeCell ref="C34:G34"/>
    <mergeCell ref="C35:G35"/>
    <mergeCell ref="C36:G36"/>
    <mergeCell ref="C37:G37"/>
    <mergeCell ref="C38:G38"/>
    <mergeCell ref="C39:G39"/>
    <mergeCell ref="C28:G28"/>
    <mergeCell ref="C29:G29"/>
    <mergeCell ref="C30:G30"/>
    <mergeCell ref="C31:G31"/>
    <mergeCell ref="C32:G32"/>
    <mergeCell ref="C33:G33"/>
    <mergeCell ref="C22:G22"/>
    <mergeCell ref="C23:G23"/>
    <mergeCell ref="C24:G24"/>
    <mergeCell ref="C25:G25"/>
    <mergeCell ref="C26:G26"/>
    <mergeCell ref="C27:G27"/>
    <mergeCell ref="C16:G16"/>
    <mergeCell ref="C17:G17"/>
    <mergeCell ref="C18:G18"/>
    <mergeCell ref="C19:G19"/>
    <mergeCell ref="C20:G20"/>
    <mergeCell ref="C21:G21"/>
    <mergeCell ref="C10:G10"/>
    <mergeCell ref="C11:G11"/>
    <mergeCell ref="C12:G12"/>
    <mergeCell ref="C13:G13"/>
    <mergeCell ref="C14:G14"/>
    <mergeCell ref="C15:G15"/>
    <mergeCell ref="B4:B5"/>
    <mergeCell ref="C4:G5"/>
    <mergeCell ref="C6:G6"/>
    <mergeCell ref="C7:G7"/>
    <mergeCell ref="C8:G8"/>
    <mergeCell ref="C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E2" sqref="E2"/>
    </sheetView>
  </sheetViews>
  <sheetFormatPr defaultRowHeight="15" x14ac:dyDescent="0.25"/>
  <sheetData>
    <row r="1" spans="1:5" x14ac:dyDescent="0.25">
      <c r="D1" t="s">
        <v>1351</v>
      </c>
    </row>
    <row r="3" spans="1:5" x14ac:dyDescent="0.25">
      <c r="A3" t="s">
        <v>1188</v>
      </c>
      <c r="B3" t="s">
        <v>1189</v>
      </c>
      <c r="C3" t="s">
        <v>1190</v>
      </c>
      <c r="D3" t="s">
        <v>1191</v>
      </c>
      <c r="E3" t="s">
        <v>1192</v>
      </c>
    </row>
    <row r="4" spans="1:5" x14ac:dyDescent="0.25">
      <c r="A4" s="26">
        <v>9.39249633279554E-7</v>
      </c>
      <c r="B4">
        <v>39</v>
      </c>
      <c r="C4">
        <v>2184</v>
      </c>
      <c r="D4" t="s">
        <v>1193</v>
      </c>
      <c r="E4" t="s">
        <v>1194</v>
      </c>
    </row>
    <row r="5" spans="1:5" x14ac:dyDescent="0.25">
      <c r="A5" s="26">
        <v>9.8304068260342497E-6</v>
      </c>
      <c r="B5">
        <v>6</v>
      </c>
      <c r="C5">
        <v>31</v>
      </c>
      <c r="D5" t="s">
        <v>1195</v>
      </c>
      <c r="E5" t="s">
        <v>1196</v>
      </c>
    </row>
    <row r="6" spans="1:5" x14ac:dyDescent="0.25">
      <c r="A6" s="26">
        <v>1.1526808950477699E-5</v>
      </c>
      <c r="B6">
        <v>17</v>
      </c>
      <c r="C6">
        <v>564</v>
      </c>
      <c r="D6" t="s">
        <v>1197</v>
      </c>
      <c r="E6" t="s">
        <v>1198</v>
      </c>
    </row>
    <row r="7" spans="1:5" x14ac:dyDescent="0.25">
      <c r="A7" s="26">
        <v>1.1526808950477699E-5</v>
      </c>
      <c r="B7">
        <v>20</v>
      </c>
      <c r="C7">
        <v>784</v>
      </c>
      <c r="D7" t="s">
        <v>1199</v>
      </c>
      <c r="E7" t="s">
        <v>1200</v>
      </c>
    </row>
    <row r="8" spans="1:5" x14ac:dyDescent="0.25">
      <c r="A8" s="26">
        <v>1.1526808950477699E-5</v>
      </c>
      <c r="B8">
        <v>8</v>
      </c>
      <c r="C8">
        <v>89</v>
      </c>
      <c r="D8" t="s">
        <v>1201</v>
      </c>
      <c r="E8" t="s">
        <v>1202</v>
      </c>
    </row>
    <row r="9" spans="1:5" x14ac:dyDescent="0.25">
      <c r="A9" s="26">
        <v>1.21297893031854E-5</v>
      </c>
      <c r="B9">
        <v>6</v>
      </c>
      <c r="C9">
        <v>42</v>
      </c>
      <c r="D9" t="s">
        <v>1203</v>
      </c>
      <c r="E9" t="s">
        <v>1204</v>
      </c>
    </row>
    <row r="10" spans="1:5" x14ac:dyDescent="0.25">
      <c r="A10" s="26">
        <v>1.21297893031854E-5</v>
      </c>
      <c r="B10">
        <v>5</v>
      </c>
      <c r="C10">
        <v>22</v>
      </c>
      <c r="D10" t="s">
        <v>1205</v>
      </c>
      <c r="E10" t="s">
        <v>1206</v>
      </c>
    </row>
    <row r="11" spans="1:5" x14ac:dyDescent="0.25">
      <c r="A11" s="26">
        <v>1.21297893031854E-5</v>
      </c>
      <c r="B11">
        <v>5</v>
      </c>
      <c r="C11">
        <v>22</v>
      </c>
      <c r="D11" t="s">
        <v>1207</v>
      </c>
      <c r="E11" t="s">
        <v>1206</v>
      </c>
    </row>
    <row r="12" spans="1:5" x14ac:dyDescent="0.25">
      <c r="A12" s="26">
        <v>1.21297893031854E-5</v>
      </c>
      <c r="B12">
        <v>5</v>
      </c>
      <c r="C12">
        <v>22</v>
      </c>
      <c r="D12" t="s">
        <v>1208</v>
      </c>
      <c r="E12" t="s">
        <v>1209</v>
      </c>
    </row>
    <row r="13" spans="1:5" x14ac:dyDescent="0.25">
      <c r="A13" s="26">
        <v>1.21297893031854E-5</v>
      </c>
      <c r="B13">
        <v>5</v>
      </c>
      <c r="C13">
        <v>22</v>
      </c>
      <c r="D13" t="s">
        <v>1210</v>
      </c>
      <c r="E13" t="s">
        <v>1209</v>
      </c>
    </row>
    <row r="14" spans="1:5" x14ac:dyDescent="0.25">
      <c r="A14" s="26">
        <v>1.21297893031854E-5</v>
      </c>
      <c r="B14">
        <v>12</v>
      </c>
      <c r="C14">
        <v>284</v>
      </c>
      <c r="D14" t="s">
        <v>1211</v>
      </c>
      <c r="E14" t="s">
        <v>1212</v>
      </c>
    </row>
    <row r="15" spans="1:5" x14ac:dyDescent="0.25">
      <c r="A15" s="26">
        <v>1.9582034427420401E-5</v>
      </c>
      <c r="B15">
        <v>9</v>
      </c>
      <c r="C15">
        <v>149</v>
      </c>
      <c r="D15" t="s">
        <v>1213</v>
      </c>
      <c r="E15" t="s">
        <v>1214</v>
      </c>
    </row>
    <row r="16" spans="1:5" x14ac:dyDescent="0.25">
      <c r="A16" s="26">
        <v>3.0770461122389898E-5</v>
      </c>
      <c r="B16">
        <v>23</v>
      </c>
      <c r="C16">
        <v>1142</v>
      </c>
      <c r="D16" t="s">
        <v>1215</v>
      </c>
      <c r="E16" t="s">
        <v>1216</v>
      </c>
    </row>
    <row r="17" spans="1:5" x14ac:dyDescent="0.25">
      <c r="A17" s="26">
        <v>4.5558019751013799E-5</v>
      </c>
      <c r="B17">
        <v>5</v>
      </c>
      <c r="C17">
        <v>30</v>
      </c>
      <c r="D17" t="s">
        <v>1217</v>
      </c>
      <c r="E17" t="s">
        <v>1209</v>
      </c>
    </row>
    <row r="18" spans="1:5" x14ac:dyDescent="0.25">
      <c r="A18" s="26">
        <v>4.9866237095683899E-5</v>
      </c>
      <c r="B18">
        <v>38</v>
      </c>
      <c r="C18">
        <v>2702</v>
      </c>
      <c r="D18" t="s">
        <v>1218</v>
      </c>
      <c r="E18" t="s">
        <v>1219</v>
      </c>
    </row>
    <row r="19" spans="1:5" x14ac:dyDescent="0.25">
      <c r="A19" s="26">
        <v>6.0646964793511902E-5</v>
      </c>
      <c r="B19">
        <v>4</v>
      </c>
      <c r="C19">
        <v>15</v>
      </c>
      <c r="D19" t="s">
        <v>1220</v>
      </c>
      <c r="E19" t="s">
        <v>1221</v>
      </c>
    </row>
    <row r="20" spans="1:5" x14ac:dyDescent="0.25">
      <c r="A20" s="26">
        <v>6.0646964793511902E-5</v>
      </c>
      <c r="B20">
        <v>40</v>
      </c>
      <c r="C20">
        <v>2958</v>
      </c>
      <c r="D20" t="s">
        <v>1222</v>
      </c>
      <c r="E20" t="s">
        <v>1223</v>
      </c>
    </row>
    <row r="21" spans="1:5" x14ac:dyDescent="0.25">
      <c r="A21" s="26">
        <v>6.0646964793511902E-5</v>
      </c>
      <c r="B21">
        <v>4</v>
      </c>
      <c r="C21">
        <v>15</v>
      </c>
      <c r="D21" t="s">
        <v>1224</v>
      </c>
      <c r="E21" t="s">
        <v>1221</v>
      </c>
    </row>
    <row r="22" spans="1:5" x14ac:dyDescent="0.25">
      <c r="A22" s="26">
        <v>7.3778708558491405E-5</v>
      </c>
      <c r="B22">
        <v>42</v>
      </c>
      <c r="C22">
        <v>3229</v>
      </c>
      <c r="D22" t="s">
        <v>1225</v>
      </c>
      <c r="E22" t="s">
        <v>1226</v>
      </c>
    </row>
    <row r="23" spans="1:5" x14ac:dyDescent="0.25">
      <c r="A23">
        <v>1.1617189433866E-4</v>
      </c>
      <c r="B23">
        <v>30</v>
      </c>
      <c r="C23">
        <v>1963</v>
      </c>
      <c r="D23" t="s">
        <v>1227</v>
      </c>
      <c r="E23" t="s">
        <v>1228</v>
      </c>
    </row>
    <row r="24" spans="1:5" x14ac:dyDescent="0.25">
      <c r="A24">
        <v>1.23722671793481E-4</v>
      </c>
      <c r="B24">
        <v>22</v>
      </c>
      <c r="C24">
        <v>1184</v>
      </c>
      <c r="D24" t="s">
        <v>1229</v>
      </c>
      <c r="E24" t="s">
        <v>1230</v>
      </c>
    </row>
    <row r="25" spans="1:5" x14ac:dyDescent="0.25">
      <c r="A25">
        <v>1.23722671793481E-4</v>
      </c>
      <c r="B25">
        <v>12</v>
      </c>
      <c r="C25">
        <v>379</v>
      </c>
      <c r="D25" t="s">
        <v>1231</v>
      </c>
      <c r="E25" t="s">
        <v>1212</v>
      </c>
    </row>
    <row r="26" spans="1:5" x14ac:dyDescent="0.25">
      <c r="A26">
        <v>1.44439151016796E-4</v>
      </c>
      <c r="B26">
        <v>28</v>
      </c>
      <c r="C26">
        <v>1791</v>
      </c>
      <c r="D26" t="s">
        <v>1232</v>
      </c>
      <c r="E26" t="s">
        <v>1233</v>
      </c>
    </row>
    <row r="27" spans="1:5" x14ac:dyDescent="0.25">
      <c r="A27">
        <v>1.7020925722253301E-4</v>
      </c>
      <c r="B27">
        <v>28</v>
      </c>
      <c r="C27">
        <v>1811</v>
      </c>
      <c r="D27" t="s">
        <v>1234</v>
      </c>
      <c r="E27" t="s">
        <v>1233</v>
      </c>
    </row>
    <row r="28" spans="1:5" x14ac:dyDescent="0.25">
      <c r="A28">
        <v>1.8295101909407299E-4</v>
      </c>
      <c r="B28">
        <v>30</v>
      </c>
      <c r="C28">
        <v>2032</v>
      </c>
      <c r="D28" t="s">
        <v>1235</v>
      </c>
      <c r="E28" t="s">
        <v>1228</v>
      </c>
    </row>
    <row r="29" spans="1:5" x14ac:dyDescent="0.25">
      <c r="A29">
        <v>1.9852418891989901E-4</v>
      </c>
      <c r="B29">
        <v>8</v>
      </c>
      <c r="C29">
        <v>164</v>
      </c>
      <c r="D29" t="s">
        <v>1236</v>
      </c>
      <c r="E29" t="s">
        <v>1237</v>
      </c>
    </row>
    <row r="30" spans="1:5" x14ac:dyDescent="0.25">
      <c r="A30">
        <v>1.99912827529029E-4</v>
      </c>
      <c r="B30">
        <v>6</v>
      </c>
      <c r="C30">
        <v>78</v>
      </c>
      <c r="D30" t="s">
        <v>1238</v>
      </c>
      <c r="E30" t="s">
        <v>1239</v>
      </c>
    </row>
    <row r="31" spans="1:5" x14ac:dyDescent="0.25">
      <c r="A31">
        <v>2.0201453958685299E-4</v>
      </c>
      <c r="B31">
        <v>4</v>
      </c>
      <c r="C31">
        <v>22</v>
      </c>
      <c r="D31" t="s">
        <v>1240</v>
      </c>
      <c r="E31" t="s">
        <v>1221</v>
      </c>
    </row>
    <row r="32" spans="1:5" x14ac:dyDescent="0.25">
      <c r="A32">
        <v>2.46721157649135E-4</v>
      </c>
      <c r="B32">
        <v>28</v>
      </c>
      <c r="C32">
        <v>1867</v>
      </c>
      <c r="D32" t="s">
        <v>1241</v>
      </c>
      <c r="E32" t="s">
        <v>1233</v>
      </c>
    </row>
    <row r="33" spans="1:5" x14ac:dyDescent="0.25">
      <c r="A33">
        <v>5.2390282214628099E-4</v>
      </c>
      <c r="B33">
        <v>12</v>
      </c>
      <c r="C33">
        <v>452</v>
      </c>
      <c r="D33" t="s">
        <v>1242</v>
      </c>
      <c r="E33" t="s">
        <v>1243</v>
      </c>
    </row>
    <row r="34" spans="1:5" x14ac:dyDescent="0.25">
      <c r="A34">
        <v>9.0934252685793396E-4</v>
      </c>
      <c r="B34">
        <v>16</v>
      </c>
      <c r="C34">
        <v>812</v>
      </c>
      <c r="D34" t="s">
        <v>1244</v>
      </c>
      <c r="E34" t="s">
        <v>1245</v>
      </c>
    </row>
    <row r="35" spans="1:5" x14ac:dyDescent="0.25">
      <c r="A35">
        <v>9.5056748806930397E-4</v>
      </c>
      <c r="B35">
        <v>12</v>
      </c>
      <c r="C35">
        <v>484</v>
      </c>
      <c r="D35" t="s">
        <v>1246</v>
      </c>
      <c r="E35" t="s">
        <v>1247</v>
      </c>
    </row>
    <row r="36" spans="1:5" x14ac:dyDescent="0.25">
      <c r="A36">
        <v>1.0778173563117501E-3</v>
      </c>
      <c r="B36">
        <v>12</v>
      </c>
      <c r="C36">
        <v>492</v>
      </c>
      <c r="D36" t="s">
        <v>1248</v>
      </c>
      <c r="E36" t="s">
        <v>1247</v>
      </c>
    </row>
    <row r="37" spans="1:5" x14ac:dyDescent="0.25">
      <c r="A37">
        <v>1.12269375238949E-3</v>
      </c>
      <c r="B37">
        <v>7</v>
      </c>
      <c r="C37">
        <v>160</v>
      </c>
      <c r="D37" t="s">
        <v>1249</v>
      </c>
      <c r="E37" t="s">
        <v>1250</v>
      </c>
    </row>
    <row r="38" spans="1:5" x14ac:dyDescent="0.25">
      <c r="A38">
        <v>2.4537694818538799E-3</v>
      </c>
      <c r="B38">
        <v>24</v>
      </c>
      <c r="C38">
        <v>1708</v>
      </c>
      <c r="D38" t="s">
        <v>1251</v>
      </c>
      <c r="E38" t="s">
        <v>1252</v>
      </c>
    </row>
    <row r="39" spans="1:5" x14ac:dyDescent="0.25">
      <c r="A39">
        <v>2.5816476048453798E-3</v>
      </c>
      <c r="B39">
        <v>14</v>
      </c>
      <c r="C39">
        <v>717</v>
      </c>
      <c r="D39" t="s">
        <v>1253</v>
      </c>
      <c r="E39" t="s">
        <v>1254</v>
      </c>
    </row>
    <row r="40" spans="1:5" x14ac:dyDescent="0.25">
      <c r="A40">
        <v>2.65982484598166E-3</v>
      </c>
      <c r="B40">
        <v>14</v>
      </c>
      <c r="C40">
        <v>721</v>
      </c>
      <c r="D40" t="s">
        <v>1255</v>
      </c>
      <c r="E40" t="s">
        <v>1254</v>
      </c>
    </row>
    <row r="41" spans="1:5" x14ac:dyDescent="0.25">
      <c r="A41">
        <v>3.2194534823171998E-3</v>
      </c>
      <c r="B41">
        <v>4</v>
      </c>
      <c r="C41">
        <v>47</v>
      </c>
      <c r="D41" t="s">
        <v>1256</v>
      </c>
      <c r="E41" t="s">
        <v>1257</v>
      </c>
    </row>
    <row r="42" spans="1:5" x14ac:dyDescent="0.25">
      <c r="A42">
        <v>3.6563245967973701E-3</v>
      </c>
      <c r="B42">
        <v>9</v>
      </c>
      <c r="C42">
        <v>333</v>
      </c>
      <c r="D42" t="s">
        <v>1258</v>
      </c>
      <c r="E42" t="s">
        <v>1259</v>
      </c>
    </row>
    <row r="43" spans="1:5" x14ac:dyDescent="0.25">
      <c r="A43">
        <v>3.88536250437137E-3</v>
      </c>
      <c r="B43">
        <v>6</v>
      </c>
      <c r="C43">
        <v>142</v>
      </c>
      <c r="D43" t="s">
        <v>772</v>
      </c>
      <c r="E43" t="s">
        <v>1260</v>
      </c>
    </row>
    <row r="44" spans="1:5" x14ac:dyDescent="0.25">
      <c r="A44">
        <v>3.9289957445100701E-3</v>
      </c>
      <c r="B44">
        <v>22</v>
      </c>
      <c r="C44">
        <v>1563</v>
      </c>
      <c r="D44" t="s">
        <v>1261</v>
      </c>
      <c r="E44" t="s">
        <v>1262</v>
      </c>
    </row>
    <row r="45" spans="1:5" x14ac:dyDescent="0.25">
      <c r="A45">
        <v>4.0075120817467903E-3</v>
      </c>
      <c r="B45">
        <v>22</v>
      </c>
      <c r="C45">
        <v>1568</v>
      </c>
      <c r="D45" t="s">
        <v>1263</v>
      </c>
      <c r="E45" t="s">
        <v>1262</v>
      </c>
    </row>
    <row r="46" spans="1:5" x14ac:dyDescent="0.25">
      <c r="A46">
        <v>4.2223505008784096E-3</v>
      </c>
      <c r="B46">
        <v>22</v>
      </c>
      <c r="C46">
        <v>1587</v>
      </c>
      <c r="D46" t="s">
        <v>1264</v>
      </c>
      <c r="E46" t="s">
        <v>1262</v>
      </c>
    </row>
    <row r="47" spans="1:5" x14ac:dyDescent="0.25">
      <c r="A47">
        <v>4.2223505008784096E-3</v>
      </c>
      <c r="B47">
        <v>21</v>
      </c>
      <c r="C47">
        <v>1475</v>
      </c>
      <c r="D47" t="s">
        <v>1265</v>
      </c>
      <c r="E47" t="s">
        <v>1266</v>
      </c>
    </row>
    <row r="48" spans="1:5" x14ac:dyDescent="0.25">
      <c r="A48">
        <v>4.2223505008784096E-3</v>
      </c>
      <c r="B48">
        <v>21</v>
      </c>
      <c r="C48">
        <v>1477</v>
      </c>
      <c r="D48" t="s">
        <v>1267</v>
      </c>
      <c r="E48" t="s">
        <v>1266</v>
      </c>
    </row>
    <row r="49" spans="1:5" x14ac:dyDescent="0.25">
      <c r="A49">
        <v>4.2223505008784096E-3</v>
      </c>
      <c r="B49">
        <v>21</v>
      </c>
      <c r="C49">
        <v>1477</v>
      </c>
      <c r="D49" t="s">
        <v>1268</v>
      </c>
      <c r="E49" t="s">
        <v>1266</v>
      </c>
    </row>
    <row r="50" spans="1:5" x14ac:dyDescent="0.25">
      <c r="A50">
        <v>4.2223505008784096E-3</v>
      </c>
      <c r="B50">
        <v>3</v>
      </c>
      <c r="C50">
        <v>22</v>
      </c>
      <c r="D50" t="s">
        <v>1269</v>
      </c>
      <c r="E50" t="s">
        <v>1270</v>
      </c>
    </row>
    <row r="51" spans="1:5" x14ac:dyDescent="0.25">
      <c r="A51">
        <v>4.31520476489404E-3</v>
      </c>
      <c r="B51">
        <v>22</v>
      </c>
      <c r="C51">
        <v>1592</v>
      </c>
      <c r="D51" t="s">
        <v>1271</v>
      </c>
      <c r="E51" t="s">
        <v>1262</v>
      </c>
    </row>
    <row r="52" spans="1:5" x14ac:dyDescent="0.25">
      <c r="A52">
        <v>4.51638487670512E-3</v>
      </c>
      <c r="B52">
        <v>26</v>
      </c>
      <c r="C52">
        <v>2049</v>
      </c>
      <c r="D52" t="s">
        <v>1272</v>
      </c>
      <c r="E52" t="s">
        <v>1273</v>
      </c>
    </row>
    <row r="53" spans="1:5" x14ac:dyDescent="0.25">
      <c r="A53">
        <v>5.0364403273678504E-3</v>
      </c>
      <c r="B53">
        <v>21</v>
      </c>
      <c r="C53">
        <v>1508</v>
      </c>
      <c r="D53" t="s">
        <v>1274</v>
      </c>
      <c r="E53" t="s">
        <v>1266</v>
      </c>
    </row>
    <row r="54" spans="1:5" x14ac:dyDescent="0.25">
      <c r="A54">
        <v>5.0364403273678504E-3</v>
      </c>
      <c r="B54">
        <v>3</v>
      </c>
      <c r="C54">
        <v>24</v>
      </c>
      <c r="D54" t="s">
        <v>1275</v>
      </c>
      <c r="E54" t="s">
        <v>1270</v>
      </c>
    </row>
    <row r="55" spans="1:5" x14ac:dyDescent="0.25">
      <c r="A55">
        <v>5.6686212002435002E-3</v>
      </c>
      <c r="B55">
        <v>4</v>
      </c>
      <c r="C55">
        <v>59</v>
      </c>
      <c r="D55" t="s">
        <v>1276</v>
      </c>
      <c r="E55" t="s">
        <v>1257</v>
      </c>
    </row>
    <row r="56" spans="1:5" x14ac:dyDescent="0.25">
      <c r="A56">
        <v>5.9585465801395201E-3</v>
      </c>
      <c r="B56">
        <v>21</v>
      </c>
      <c r="C56">
        <v>1533</v>
      </c>
      <c r="D56" t="s">
        <v>1277</v>
      </c>
      <c r="E56" t="s">
        <v>1266</v>
      </c>
    </row>
    <row r="57" spans="1:5" x14ac:dyDescent="0.25">
      <c r="A57">
        <v>5.9585465801395201E-3</v>
      </c>
      <c r="B57">
        <v>5</v>
      </c>
      <c r="C57">
        <v>107</v>
      </c>
      <c r="D57" t="s">
        <v>1278</v>
      </c>
      <c r="E57" t="s">
        <v>1279</v>
      </c>
    </row>
    <row r="58" spans="1:5" x14ac:dyDescent="0.25">
      <c r="A58">
        <v>5.9585465801395201E-3</v>
      </c>
      <c r="B58">
        <v>10</v>
      </c>
      <c r="C58">
        <v>454</v>
      </c>
      <c r="D58" t="s">
        <v>1280</v>
      </c>
      <c r="E58" t="s">
        <v>1281</v>
      </c>
    </row>
    <row r="59" spans="1:5" x14ac:dyDescent="0.25">
      <c r="A59">
        <v>6.0508067022030402E-3</v>
      </c>
      <c r="B59">
        <v>5</v>
      </c>
      <c r="C59">
        <v>108</v>
      </c>
      <c r="D59" t="s">
        <v>1282</v>
      </c>
      <c r="E59" t="s">
        <v>1279</v>
      </c>
    </row>
    <row r="60" spans="1:5" x14ac:dyDescent="0.25">
      <c r="A60">
        <v>6.3373046844936703E-3</v>
      </c>
      <c r="B60">
        <v>7</v>
      </c>
      <c r="C60">
        <v>231</v>
      </c>
      <c r="D60" t="s">
        <v>1283</v>
      </c>
      <c r="E60" t="s">
        <v>1284</v>
      </c>
    </row>
    <row r="61" spans="1:5" x14ac:dyDescent="0.25">
      <c r="A61">
        <v>6.65811792614617E-3</v>
      </c>
      <c r="B61">
        <v>3</v>
      </c>
      <c r="C61">
        <v>28</v>
      </c>
      <c r="D61" t="s">
        <v>1285</v>
      </c>
      <c r="E61" t="s">
        <v>1286</v>
      </c>
    </row>
    <row r="62" spans="1:5" x14ac:dyDescent="0.25">
      <c r="A62">
        <v>6.65811792614617E-3</v>
      </c>
      <c r="B62">
        <v>3</v>
      </c>
      <c r="C62">
        <v>28</v>
      </c>
      <c r="D62" t="s">
        <v>1287</v>
      </c>
      <c r="E62" t="s">
        <v>1286</v>
      </c>
    </row>
    <row r="63" spans="1:5" x14ac:dyDescent="0.25">
      <c r="A63">
        <v>6.65811792614617E-3</v>
      </c>
      <c r="B63">
        <v>4</v>
      </c>
      <c r="C63">
        <v>65</v>
      </c>
      <c r="D63" t="s">
        <v>1288</v>
      </c>
      <c r="E63" t="s">
        <v>1257</v>
      </c>
    </row>
    <row r="64" spans="1:5" x14ac:dyDescent="0.25">
      <c r="A64">
        <v>6.65811792614617E-3</v>
      </c>
      <c r="B64">
        <v>22</v>
      </c>
      <c r="C64">
        <v>1677</v>
      </c>
      <c r="D64" t="s">
        <v>1289</v>
      </c>
      <c r="E64" t="s">
        <v>1290</v>
      </c>
    </row>
    <row r="65" spans="1:5" x14ac:dyDescent="0.25">
      <c r="A65">
        <v>6.65811792614617E-3</v>
      </c>
      <c r="B65">
        <v>22</v>
      </c>
      <c r="C65">
        <v>1679</v>
      </c>
      <c r="D65" t="s">
        <v>1291</v>
      </c>
      <c r="E65" t="s">
        <v>1290</v>
      </c>
    </row>
    <row r="66" spans="1:5" x14ac:dyDescent="0.25">
      <c r="A66">
        <v>6.65811792614617E-3</v>
      </c>
      <c r="B66">
        <v>26</v>
      </c>
      <c r="C66">
        <v>2138</v>
      </c>
      <c r="D66" t="s">
        <v>1292</v>
      </c>
      <c r="E66" t="s">
        <v>1293</v>
      </c>
    </row>
    <row r="67" spans="1:5" x14ac:dyDescent="0.25">
      <c r="A67">
        <v>6.65811792614617E-3</v>
      </c>
      <c r="B67">
        <v>3</v>
      </c>
      <c r="C67">
        <v>28</v>
      </c>
      <c r="D67" t="s">
        <v>1294</v>
      </c>
      <c r="E67" t="s">
        <v>1286</v>
      </c>
    </row>
    <row r="68" spans="1:5" x14ac:dyDescent="0.25">
      <c r="A68">
        <v>6.6916282206313403E-3</v>
      </c>
      <c r="B68">
        <v>22</v>
      </c>
      <c r="C68">
        <v>1683</v>
      </c>
      <c r="D68" t="s">
        <v>1295</v>
      </c>
      <c r="E68" t="s">
        <v>1290</v>
      </c>
    </row>
    <row r="69" spans="1:5" x14ac:dyDescent="0.25">
      <c r="A69">
        <v>6.8402058293459498E-3</v>
      </c>
      <c r="B69">
        <v>4</v>
      </c>
      <c r="C69">
        <v>66</v>
      </c>
      <c r="D69" t="s">
        <v>1296</v>
      </c>
      <c r="E69" t="s">
        <v>1257</v>
      </c>
    </row>
    <row r="70" spans="1:5" x14ac:dyDescent="0.25">
      <c r="A70">
        <v>7.0876624334451398E-3</v>
      </c>
      <c r="B70">
        <v>7</v>
      </c>
      <c r="C70">
        <v>242</v>
      </c>
      <c r="D70" t="s">
        <v>1297</v>
      </c>
      <c r="E70" t="s">
        <v>1284</v>
      </c>
    </row>
    <row r="71" spans="1:5" x14ac:dyDescent="0.25">
      <c r="A71">
        <v>7.3298431804830902E-3</v>
      </c>
      <c r="B71">
        <v>4</v>
      </c>
      <c r="C71">
        <v>69</v>
      </c>
      <c r="D71" t="s">
        <v>1298</v>
      </c>
      <c r="E71" t="s">
        <v>1257</v>
      </c>
    </row>
    <row r="72" spans="1:5" x14ac:dyDescent="0.25">
      <c r="A72">
        <v>7.3298431804830902E-3</v>
      </c>
      <c r="B72">
        <v>4</v>
      </c>
      <c r="C72">
        <v>68</v>
      </c>
      <c r="D72" t="s">
        <v>1299</v>
      </c>
      <c r="E72" t="s">
        <v>1257</v>
      </c>
    </row>
    <row r="73" spans="1:5" x14ac:dyDescent="0.25">
      <c r="A73">
        <v>7.3298431804830902E-3</v>
      </c>
      <c r="B73">
        <v>4</v>
      </c>
      <c r="C73">
        <v>69</v>
      </c>
      <c r="D73" t="s">
        <v>1300</v>
      </c>
      <c r="E73" t="s">
        <v>1257</v>
      </c>
    </row>
    <row r="74" spans="1:5" x14ac:dyDescent="0.25">
      <c r="A74">
        <v>7.3298431804830902E-3</v>
      </c>
      <c r="B74">
        <v>4</v>
      </c>
      <c r="C74">
        <v>69</v>
      </c>
      <c r="D74" t="s">
        <v>1301</v>
      </c>
      <c r="E74" t="s">
        <v>1257</v>
      </c>
    </row>
    <row r="75" spans="1:5" x14ac:dyDescent="0.25">
      <c r="A75">
        <v>7.3298431804830902E-3</v>
      </c>
      <c r="B75">
        <v>7</v>
      </c>
      <c r="C75">
        <v>247</v>
      </c>
      <c r="D75" t="s">
        <v>1302</v>
      </c>
      <c r="E75" t="s">
        <v>1303</v>
      </c>
    </row>
    <row r="76" spans="1:5" x14ac:dyDescent="0.25">
      <c r="A76">
        <v>7.3298431804830902E-3</v>
      </c>
      <c r="B76">
        <v>5</v>
      </c>
      <c r="C76">
        <v>118</v>
      </c>
      <c r="D76" t="s">
        <v>1304</v>
      </c>
      <c r="E76" t="s">
        <v>1279</v>
      </c>
    </row>
    <row r="77" spans="1:5" x14ac:dyDescent="0.25">
      <c r="A77">
        <v>7.7566731917524702E-3</v>
      </c>
      <c r="B77">
        <v>7</v>
      </c>
      <c r="C77">
        <v>250</v>
      </c>
      <c r="D77" t="s">
        <v>1305</v>
      </c>
      <c r="E77" t="s">
        <v>1284</v>
      </c>
    </row>
    <row r="78" spans="1:5" x14ac:dyDescent="0.25">
      <c r="A78">
        <v>8.5836921496476003E-3</v>
      </c>
      <c r="B78">
        <v>7</v>
      </c>
      <c r="C78">
        <v>255</v>
      </c>
      <c r="D78" t="s">
        <v>1306</v>
      </c>
      <c r="E78" t="s">
        <v>1303</v>
      </c>
    </row>
    <row r="79" spans="1:5" x14ac:dyDescent="0.25">
      <c r="A79">
        <v>8.9391231824621602E-3</v>
      </c>
      <c r="B79">
        <v>5</v>
      </c>
      <c r="C79">
        <v>126</v>
      </c>
      <c r="D79" t="s">
        <v>1307</v>
      </c>
      <c r="E79" t="s">
        <v>1279</v>
      </c>
    </row>
    <row r="80" spans="1:5" x14ac:dyDescent="0.25">
      <c r="A80">
        <v>9.1395393689911505E-3</v>
      </c>
      <c r="B80">
        <v>5</v>
      </c>
      <c r="C80">
        <v>127</v>
      </c>
      <c r="D80" t="s">
        <v>1308</v>
      </c>
      <c r="E80" t="s">
        <v>1279</v>
      </c>
    </row>
    <row r="81" spans="1:5" x14ac:dyDescent="0.25">
      <c r="A81">
        <v>9.3512964089199607E-3</v>
      </c>
      <c r="B81">
        <v>4</v>
      </c>
      <c r="C81">
        <v>75</v>
      </c>
      <c r="D81" t="s">
        <v>1309</v>
      </c>
      <c r="E81" t="s">
        <v>1257</v>
      </c>
    </row>
    <row r="82" spans="1:5" x14ac:dyDescent="0.25">
      <c r="A82">
        <v>1.0614930521941899E-2</v>
      </c>
      <c r="B82">
        <v>7</v>
      </c>
      <c r="C82">
        <v>267</v>
      </c>
      <c r="D82" t="s">
        <v>1310</v>
      </c>
      <c r="E82" t="s">
        <v>1311</v>
      </c>
    </row>
    <row r="83" spans="1:5" x14ac:dyDescent="0.25">
      <c r="A83">
        <v>1.10740585793548E-2</v>
      </c>
      <c r="B83">
        <v>12</v>
      </c>
      <c r="C83">
        <v>704</v>
      </c>
      <c r="D83" t="s">
        <v>1312</v>
      </c>
      <c r="E83" t="s">
        <v>1313</v>
      </c>
    </row>
    <row r="84" spans="1:5" x14ac:dyDescent="0.25">
      <c r="A84">
        <v>1.20210213732499E-2</v>
      </c>
      <c r="B84">
        <v>24</v>
      </c>
      <c r="C84">
        <v>2028</v>
      </c>
      <c r="D84" t="s">
        <v>1314</v>
      </c>
      <c r="E84" t="s">
        <v>1315</v>
      </c>
    </row>
    <row r="85" spans="1:5" x14ac:dyDescent="0.25">
      <c r="A85">
        <v>1.2606581728444199E-2</v>
      </c>
      <c r="B85">
        <v>7</v>
      </c>
      <c r="C85">
        <v>277</v>
      </c>
      <c r="D85" t="s">
        <v>1316</v>
      </c>
      <c r="E85" t="s">
        <v>1311</v>
      </c>
    </row>
    <row r="86" spans="1:5" x14ac:dyDescent="0.25">
      <c r="A86">
        <v>1.3959923881760899E-2</v>
      </c>
      <c r="B86">
        <v>4</v>
      </c>
      <c r="C86">
        <v>85</v>
      </c>
      <c r="D86" t="s">
        <v>1317</v>
      </c>
      <c r="E86" t="s">
        <v>1257</v>
      </c>
    </row>
    <row r="87" spans="1:5" x14ac:dyDescent="0.25">
      <c r="A87">
        <v>1.49178902140289E-2</v>
      </c>
      <c r="B87">
        <v>3</v>
      </c>
      <c r="C87">
        <v>41</v>
      </c>
      <c r="D87" t="s">
        <v>1318</v>
      </c>
      <c r="E87" t="s">
        <v>1270</v>
      </c>
    </row>
    <row r="88" spans="1:5" x14ac:dyDescent="0.25">
      <c r="A88">
        <v>1.59334092516248E-2</v>
      </c>
      <c r="B88">
        <v>10</v>
      </c>
      <c r="C88">
        <v>549</v>
      </c>
      <c r="D88" t="s">
        <v>1319</v>
      </c>
      <c r="E88" t="s">
        <v>1320</v>
      </c>
    </row>
    <row r="89" spans="1:5" x14ac:dyDescent="0.25">
      <c r="A89">
        <v>1.7961010477382602E-2</v>
      </c>
      <c r="B89">
        <v>37</v>
      </c>
      <c r="C89">
        <v>3757</v>
      </c>
      <c r="D89" t="s">
        <v>1321</v>
      </c>
      <c r="E89" t="s">
        <v>1322</v>
      </c>
    </row>
    <row r="90" spans="1:5" x14ac:dyDescent="0.25">
      <c r="A90">
        <v>1.9652065787092499E-2</v>
      </c>
      <c r="B90">
        <v>9</v>
      </c>
      <c r="C90">
        <v>476</v>
      </c>
      <c r="D90" t="s">
        <v>1323</v>
      </c>
      <c r="E90" t="s">
        <v>1324</v>
      </c>
    </row>
    <row r="91" spans="1:5" x14ac:dyDescent="0.25">
      <c r="A91">
        <v>1.9652065787092499E-2</v>
      </c>
      <c r="B91">
        <v>8</v>
      </c>
      <c r="C91">
        <v>387</v>
      </c>
      <c r="D91" t="s">
        <v>1325</v>
      </c>
      <c r="E91" t="s">
        <v>1326</v>
      </c>
    </row>
    <row r="92" spans="1:5" x14ac:dyDescent="0.25">
      <c r="A92">
        <v>1.9652065787092499E-2</v>
      </c>
      <c r="B92">
        <v>36</v>
      </c>
      <c r="C92">
        <v>3652</v>
      </c>
      <c r="D92" t="s">
        <v>1327</v>
      </c>
      <c r="E92" t="s">
        <v>1328</v>
      </c>
    </row>
    <row r="93" spans="1:5" x14ac:dyDescent="0.25">
      <c r="A93">
        <v>2.0567744773599898E-2</v>
      </c>
      <c r="B93">
        <v>22</v>
      </c>
      <c r="C93">
        <v>1889</v>
      </c>
      <c r="D93" t="s">
        <v>1329</v>
      </c>
      <c r="E93" t="s">
        <v>1290</v>
      </c>
    </row>
    <row r="94" spans="1:5" x14ac:dyDescent="0.25">
      <c r="A94">
        <v>2.08261763785411E-2</v>
      </c>
      <c r="B94">
        <v>8</v>
      </c>
      <c r="C94">
        <v>393</v>
      </c>
      <c r="D94" t="s">
        <v>1330</v>
      </c>
      <c r="E94" t="s">
        <v>1326</v>
      </c>
    </row>
    <row r="95" spans="1:5" x14ac:dyDescent="0.25">
      <c r="A95">
        <v>2.12416155566468E-2</v>
      </c>
      <c r="B95">
        <v>8</v>
      </c>
      <c r="C95">
        <v>395</v>
      </c>
      <c r="D95" t="s">
        <v>1331</v>
      </c>
      <c r="E95" t="s">
        <v>1326</v>
      </c>
    </row>
    <row r="96" spans="1:5" x14ac:dyDescent="0.25">
      <c r="A96">
        <v>2.1665886415449798E-2</v>
      </c>
      <c r="B96">
        <v>5</v>
      </c>
      <c r="C96">
        <v>162</v>
      </c>
      <c r="D96" t="s">
        <v>1332</v>
      </c>
      <c r="E96" t="s">
        <v>1279</v>
      </c>
    </row>
    <row r="97" spans="1:5" x14ac:dyDescent="0.25">
      <c r="A97">
        <v>2.1665886415449798E-2</v>
      </c>
      <c r="B97">
        <v>5</v>
      </c>
      <c r="C97">
        <v>162</v>
      </c>
      <c r="D97" t="s">
        <v>1333</v>
      </c>
      <c r="E97" t="s">
        <v>1279</v>
      </c>
    </row>
    <row r="98" spans="1:5" x14ac:dyDescent="0.25">
      <c r="A98">
        <v>2.4986548679203802E-2</v>
      </c>
      <c r="B98">
        <v>8</v>
      </c>
      <c r="C98">
        <v>408</v>
      </c>
      <c r="D98" t="s">
        <v>1334</v>
      </c>
      <c r="E98" t="s">
        <v>1326</v>
      </c>
    </row>
    <row r="99" spans="1:5" x14ac:dyDescent="0.25">
      <c r="A99">
        <v>3.0569628624715101E-2</v>
      </c>
      <c r="B99">
        <v>4</v>
      </c>
      <c r="C99">
        <v>110</v>
      </c>
      <c r="D99" t="s">
        <v>1335</v>
      </c>
      <c r="E99" t="s">
        <v>1257</v>
      </c>
    </row>
    <row r="100" spans="1:5" x14ac:dyDescent="0.25">
      <c r="A100">
        <v>3.1270088958902598E-2</v>
      </c>
      <c r="B100">
        <v>5</v>
      </c>
      <c r="C100">
        <v>178</v>
      </c>
      <c r="D100" t="s">
        <v>1336</v>
      </c>
      <c r="E100" t="s">
        <v>1279</v>
      </c>
    </row>
    <row r="101" spans="1:5" x14ac:dyDescent="0.25">
      <c r="A101">
        <v>3.3964680681871903E-2</v>
      </c>
      <c r="B101">
        <v>4</v>
      </c>
      <c r="C101">
        <v>114</v>
      </c>
      <c r="D101" t="s">
        <v>1337</v>
      </c>
      <c r="E101" t="s">
        <v>1257</v>
      </c>
    </row>
    <row r="102" spans="1:5" x14ac:dyDescent="0.25">
      <c r="A102">
        <v>3.6829101528258197E-2</v>
      </c>
      <c r="B102">
        <v>4</v>
      </c>
      <c r="C102">
        <v>117</v>
      </c>
      <c r="D102" t="s">
        <v>1338</v>
      </c>
      <c r="E102" t="s">
        <v>1257</v>
      </c>
    </row>
    <row r="103" spans="1:5" x14ac:dyDescent="0.25">
      <c r="A103">
        <v>3.7379542638175403E-2</v>
      </c>
      <c r="B103">
        <v>34</v>
      </c>
      <c r="C103">
        <v>3559</v>
      </c>
      <c r="D103" t="s">
        <v>1339</v>
      </c>
      <c r="E103" t="s">
        <v>1340</v>
      </c>
    </row>
    <row r="104" spans="1:5" x14ac:dyDescent="0.25">
      <c r="A104">
        <v>3.74537798631603E-2</v>
      </c>
      <c r="B104">
        <v>7</v>
      </c>
      <c r="C104">
        <v>351</v>
      </c>
      <c r="D104" t="s">
        <v>1341</v>
      </c>
      <c r="E104" t="s">
        <v>1342</v>
      </c>
    </row>
    <row r="105" spans="1:5" x14ac:dyDescent="0.25">
      <c r="A105">
        <v>4.0195904778045001E-2</v>
      </c>
      <c r="B105">
        <v>4</v>
      </c>
      <c r="C105">
        <v>121</v>
      </c>
      <c r="D105" t="s">
        <v>1343</v>
      </c>
      <c r="E105" t="s">
        <v>1257</v>
      </c>
    </row>
    <row r="106" spans="1:5" x14ac:dyDescent="0.25">
      <c r="A106">
        <v>4.2084155266711699E-2</v>
      </c>
      <c r="B106">
        <v>5</v>
      </c>
      <c r="C106">
        <v>194</v>
      </c>
      <c r="D106" t="s">
        <v>1344</v>
      </c>
      <c r="E106" t="s">
        <v>1345</v>
      </c>
    </row>
    <row r="107" spans="1:5" x14ac:dyDescent="0.25">
      <c r="A107">
        <v>4.2584785786820997E-2</v>
      </c>
      <c r="B107">
        <v>2</v>
      </c>
      <c r="C107">
        <v>21</v>
      </c>
      <c r="D107" t="s">
        <v>1346</v>
      </c>
      <c r="E107" t="s">
        <v>1347</v>
      </c>
    </row>
    <row r="108" spans="1:5" x14ac:dyDescent="0.25">
      <c r="A108">
        <v>4.2584785786820997E-2</v>
      </c>
      <c r="B108">
        <v>2</v>
      </c>
      <c r="C108">
        <v>21</v>
      </c>
      <c r="D108" t="s">
        <v>1348</v>
      </c>
      <c r="E108" t="s">
        <v>1347</v>
      </c>
    </row>
    <row r="109" spans="1:5" x14ac:dyDescent="0.25">
      <c r="A109">
        <v>4.5783381676357898E-2</v>
      </c>
      <c r="B109">
        <v>2</v>
      </c>
      <c r="C109">
        <v>22</v>
      </c>
      <c r="D109" t="s">
        <v>1349</v>
      </c>
      <c r="E109" t="s">
        <v>1347</v>
      </c>
    </row>
    <row r="110" spans="1:5" x14ac:dyDescent="0.25">
      <c r="A110">
        <v>4.5783381676357898E-2</v>
      </c>
      <c r="B110">
        <v>2</v>
      </c>
      <c r="C110">
        <v>22</v>
      </c>
      <c r="D110" t="s">
        <v>1350</v>
      </c>
      <c r="E110" t="s">
        <v>1347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J26" sqref="J26"/>
    </sheetView>
  </sheetViews>
  <sheetFormatPr defaultRowHeight="15" x14ac:dyDescent="0.25"/>
  <sheetData>
    <row r="1" spans="1:6" x14ac:dyDescent="0.25">
      <c r="F1" t="s">
        <v>1356</v>
      </c>
    </row>
    <row r="3" spans="1:6" x14ac:dyDescent="0.25">
      <c r="A3" t="s">
        <v>1188</v>
      </c>
      <c r="B3" t="s">
        <v>1189</v>
      </c>
      <c r="C3" t="s">
        <v>1190</v>
      </c>
      <c r="D3" t="s">
        <v>1191</v>
      </c>
      <c r="E3" t="s">
        <v>1192</v>
      </c>
    </row>
    <row r="4" spans="1:6" x14ac:dyDescent="0.25">
      <c r="A4" s="26">
        <v>7.5738376801248896E-6</v>
      </c>
      <c r="B4">
        <v>40</v>
      </c>
      <c r="C4">
        <v>2634</v>
      </c>
      <c r="D4" t="s">
        <v>1352</v>
      </c>
      <c r="E4" t="s">
        <v>1353</v>
      </c>
    </row>
    <row r="5" spans="1:6" x14ac:dyDescent="0.25">
      <c r="A5">
        <v>5.4902563897781297E-3</v>
      </c>
      <c r="B5">
        <v>44</v>
      </c>
      <c r="C5">
        <v>4064</v>
      </c>
      <c r="D5" t="s">
        <v>1354</v>
      </c>
      <c r="E5" t="s">
        <v>1355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J3" sqref="J3"/>
    </sheetView>
  </sheetViews>
  <sheetFormatPr defaultRowHeight="15" x14ac:dyDescent="0.25"/>
  <sheetData>
    <row r="1" spans="1:5" x14ac:dyDescent="0.25">
      <c r="D1" t="s">
        <v>1386</v>
      </c>
    </row>
    <row r="3" spans="1:5" x14ac:dyDescent="0.25">
      <c r="A3" t="s">
        <v>1188</v>
      </c>
      <c r="B3" t="s">
        <v>1189</v>
      </c>
      <c r="C3" t="s">
        <v>1190</v>
      </c>
      <c r="D3" t="s">
        <v>1191</v>
      </c>
      <c r="E3" t="s">
        <v>1192</v>
      </c>
    </row>
    <row r="4" spans="1:5" x14ac:dyDescent="0.25">
      <c r="A4" s="26">
        <v>6.6609889874574098E-8</v>
      </c>
      <c r="B4">
        <v>30</v>
      </c>
      <c r="C4">
        <v>1265</v>
      </c>
      <c r="D4" t="s">
        <v>1357</v>
      </c>
      <c r="E4" t="s">
        <v>1358</v>
      </c>
    </row>
    <row r="5" spans="1:5" x14ac:dyDescent="0.25">
      <c r="A5" s="26">
        <v>1.3639198771251201E-6</v>
      </c>
      <c r="B5">
        <v>6</v>
      </c>
      <c r="C5">
        <v>26</v>
      </c>
      <c r="D5" t="s">
        <v>1054</v>
      </c>
      <c r="E5" t="s">
        <v>1359</v>
      </c>
    </row>
    <row r="6" spans="1:5" x14ac:dyDescent="0.25">
      <c r="A6" s="26">
        <v>2.6138659633117301E-6</v>
      </c>
      <c r="B6">
        <v>20</v>
      </c>
      <c r="C6">
        <v>730</v>
      </c>
      <c r="D6" t="s">
        <v>1360</v>
      </c>
      <c r="E6" t="s">
        <v>1361</v>
      </c>
    </row>
    <row r="7" spans="1:5" x14ac:dyDescent="0.25">
      <c r="A7" s="26">
        <v>4.2743565618313903E-6</v>
      </c>
      <c r="B7">
        <v>21</v>
      </c>
      <c r="C7">
        <v>842</v>
      </c>
      <c r="D7" t="s">
        <v>1362</v>
      </c>
      <c r="E7" t="s">
        <v>1363</v>
      </c>
    </row>
    <row r="8" spans="1:5" x14ac:dyDescent="0.25">
      <c r="A8" s="26">
        <v>5.92134027154309E-6</v>
      </c>
      <c r="B8">
        <v>18</v>
      </c>
      <c r="C8">
        <v>644</v>
      </c>
      <c r="D8" t="s">
        <v>1143</v>
      </c>
      <c r="E8" t="s">
        <v>1364</v>
      </c>
    </row>
    <row r="9" spans="1:5" x14ac:dyDescent="0.25">
      <c r="A9" s="26">
        <v>1.24016513616893E-5</v>
      </c>
      <c r="B9">
        <v>4</v>
      </c>
      <c r="C9">
        <v>10</v>
      </c>
      <c r="D9" t="s">
        <v>1081</v>
      </c>
      <c r="E9" t="s">
        <v>1221</v>
      </c>
    </row>
    <row r="10" spans="1:5" x14ac:dyDescent="0.25">
      <c r="A10" s="26">
        <v>2.4387803253782799E-5</v>
      </c>
      <c r="B10">
        <v>32</v>
      </c>
      <c r="C10">
        <v>2012</v>
      </c>
      <c r="D10" t="s">
        <v>1039</v>
      </c>
      <c r="E10" t="s">
        <v>1365</v>
      </c>
    </row>
    <row r="11" spans="1:5" x14ac:dyDescent="0.25">
      <c r="A11" s="26">
        <v>2.4387803253782799E-5</v>
      </c>
      <c r="B11">
        <v>4</v>
      </c>
      <c r="C11">
        <v>12</v>
      </c>
      <c r="D11" t="s">
        <v>1119</v>
      </c>
      <c r="E11" t="s">
        <v>1221</v>
      </c>
    </row>
    <row r="12" spans="1:5" x14ac:dyDescent="0.25">
      <c r="A12">
        <v>1.93386321444953E-3</v>
      </c>
      <c r="B12">
        <v>6</v>
      </c>
      <c r="C12">
        <v>111</v>
      </c>
      <c r="D12" t="s">
        <v>1178</v>
      </c>
      <c r="E12" t="s">
        <v>1366</v>
      </c>
    </row>
    <row r="13" spans="1:5" x14ac:dyDescent="0.25">
      <c r="A13">
        <v>1.22870243441423E-2</v>
      </c>
      <c r="B13">
        <v>4</v>
      </c>
      <c r="C13">
        <v>63</v>
      </c>
      <c r="D13" t="s">
        <v>1043</v>
      </c>
      <c r="E13" t="s">
        <v>1367</v>
      </c>
    </row>
    <row r="14" spans="1:5" x14ac:dyDescent="0.25">
      <c r="A14">
        <v>1.22870243441423E-2</v>
      </c>
      <c r="B14">
        <v>7</v>
      </c>
      <c r="C14">
        <v>223</v>
      </c>
      <c r="D14" t="s">
        <v>1368</v>
      </c>
      <c r="E14" t="s">
        <v>1369</v>
      </c>
    </row>
    <row r="15" spans="1:5" x14ac:dyDescent="0.25">
      <c r="A15">
        <v>1.22870243441423E-2</v>
      </c>
      <c r="B15">
        <v>9</v>
      </c>
      <c r="C15">
        <v>375</v>
      </c>
      <c r="D15" t="s">
        <v>1370</v>
      </c>
      <c r="E15" t="s">
        <v>1371</v>
      </c>
    </row>
    <row r="16" spans="1:5" x14ac:dyDescent="0.25">
      <c r="A16">
        <v>1.22870243441423E-2</v>
      </c>
      <c r="B16">
        <v>4</v>
      </c>
      <c r="C16">
        <v>63</v>
      </c>
      <c r="D16" t="s">
        <v>1106</v>
      </c>
      <c r="E16" t="s">
        <v>1367</v>
      </c>
    </row>
    <row r="17" spans="1:5" x14ac:dyDescent="0.25">
      <c r="A17">
        <v>1.22870243441423E-2</v>
      </c>
      <c r="B17">
        <v>4</v>
      </c>
      <c r="C17">
        <v>65</v>
      </c>
      <c r="D17" t="s">
        <v>1372</v>
      </c>
      <c r="E17" t="s">
        <v>1367</v>
      </c>
    </row>
    <row r="18" spans="1:5" x14ac:dyDescent="0.25">
      <c r="A18">
        <v>1.22870243441423E-2</v>
      </c>
      <c r="B18">
        <v>4</v>
      </c>
      <c r="C18">
        <v>64</v>
      </c>
      <c r="D18" t="s">
        <v>1373</v>
      </c>
      <c r="E18" t="s">
        <v>1367</v>
      </c>
    </row>
    <row r="19" spans="1:5" x14ac:dyDescent="0.25">
      <c r="A19">
        <v>2.2797170515365499E-2</v>
      </c>
      <c r="B19">
        <v>6</v>
      </c>
      <c r="C19">
        <v>196</v>
      </c>
      <c r="D19" t="s">
        <v>1044</v>
      </c>
      <c r="E19" t="s">
        <v>1374</v>
      </c>
    </row>
    <row r="20" spans="1:5" x14ac:dyDescent="0.25">
      <c r="A20">
        <v>2.4676563793819099E-2</v>
      </c>
      <c r="B20">
        <v>3</v>
      </c>
      <c r="C20">
        <v>38</v>
      </c>
      <c r="D20" t="s">
        <v>1030</v>
      </c>
      <c r="E20" t="s">
        <v>1375</v>
      </c>
    </row>
    <row r="21" spans="1:5" x14ac:dyDescent="0.25">
      <c r="A21">
        <v>2.4676563793819099E-2</v>
      </c>
      <c r="B21">
        <v>3</v>
      </c>
      <c r="C21">
        <v>39</v>
      </c>
      <c r="D21" t="s">
        <v>1132</v>
      </c>
      <c r="E21" t="s">
        <v>1376</v>
      </c>
    </row>
    <row r="22" spans="1:5" x14ac:dyDescent="0.25">
      <c r="A22">
        <v>2.4676563793819099E-2</v>
      </c>
      <c r="B22">
        <v>3</v>
      </c>
      <c r="C22">
        <v>39</v>
      </c>
      <c r="D22" t="s">
        <v>1134</v>
      </c>
      <c r="E22" t="s">
        <v>1376</v>
      </c>
    </row>
    <row r="23" spans="1:5" x14ac:dyDescent="0.25">
      <c r="A23">
        <v>3.0011802724732299E-2</v>
      </c>
      <c r="B23">
        <v>9</v>
      </c>
      <c r="C23">
        <v>460</v>
      </c>
      <c r="D23" t="s">
        <v>1377</v>
      </c>
      <c r="E23" t="s">
        <v>1378</v>
      </c>
    </row>
    <row r="24" spans="1:5" x14ac:dyDescent="0.25">
      <c r="A24">
        <v>3.53261325121252E-2</v>
      </c>
      <c r="B24">
        <v>2</v>
      </c>
      <c r="C24">
        <v>13</v>
      </c>
      <c r="D24" t="s">
        <v>1379</v>
      </c>
      <c r="E24" t="s">
        <v>1380</v>
      </c>
    </row>
    <row r="25" spans="1:5" x14ac:dyDescent="0.25">
      <c r="A25">
        <v>3.8747883567893E-2</v>
      </c>
      <c r="B25">
        <v>34</v>
      </c>
      <c r="C25">
        <v>3424</v>
      </c>
      <c r="D25" t="s">
        <v>1088</v>
      </c>
      <c r="E25" t="s">
        <v>1381</v>
      </c>
    </row>
    <row r="26" spans="1:5" x14ac:dyDescent="0.25">
      <c r="A26">
        <v>3.8747883567893E-2</v>
      </c>
      <c r="B26">
        <v>5</v>
      </c>
      <c r="C26">
        <v>161</v>
      </c>
      <c r="D26" t="s">
        <v>1382</v>
      </c>
      <c r="E26" t="s">
        <v>1383</v>
      </c>
    </row>
    <row r="27" spans="1:5" x14ac:dyDescent="0.25">
      <c r="A27">
        <v>4.7951337845997803E-2</v>
      </c>
      <c r="B27">
        <v>4</v>
      </c>
      <c r="C27">
        <v>107</v>
      </c>
      <c r="D27" t="s">
        <v>1384</v>
      </c>
      <c r="E27" t="s">
        <v>1385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GO annotations</vt:lpstr>
      <vt:lpstr>Summary of annotations</vt:lpstr>
      <vt:lpstr>GOBP enrichment</vt:lpstr>
      <vt:lpstr>GOCC enrichment</vt:lpstr>
      <vt:lpstr>GOMF enrichment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2021-10-05T14:44:05Z</dcterms:created>
  <dcterms:modified xsi:type="dcterms:W3CDTF">2021-10-05T15:10:59Z</dcterms:modified>
</cp:coreProperties>
</file>