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mc:AlternateContent xmlns:mc="http://schemas.openxmlformats.org/markup-compatibility/2006">
    <mc:Choice Requires="x15">
      <x15ac:absPath xmlns:x15ac="http://schemas.microsoft.com/office/spreadsheetml/2010/11/ac" url="D:\01_July_2021\02_Helal_Research_Article\Paper_1\001_Major Revision\Final proof-reading-14-11-2021\16_Nov_2021_Helal choice\refwdreplantsmanuscriptidplants1416699needy\"/>
    </mc:Choice>
  </mc:AlternateContent>
  <xr:revisionPtr revIDLastSave="0" documentId="13_ncr:1_{E5C864DD-864E-466A-9A56-7F9E195F9AF5}" xr6:coauthVersionLast="47" xr6:coauthVersionMax="47" xr10:uidLastSave="{00000000-0000-0000-0000-000000000000}"/>
  <bookViews>
    <workbookView xWindow="-110" yWindow="-110" windowWidth="19420" windowHeight="10420" tabRatio="930" activeTab="7" xr2:uid="{00000000-000D-0000-FFFF-FFFF00000000}"/>
  </bookViews>
  <sheets>
    <sheet name="Supplements" sheetId="10" r:id="rId1"/>
    <sheet name="S1" sheetId="1" r:id="rId2"/>
    <sheet name="S2" sheetId="2" r:id="rId3"/>
    <sheet name="S3" sheetId="3" r:id="rId4"/>
    <sheet name="S4" sheetId="5" r:id="rId5"/>
    <sheet name="S5" sheetId="4" r:id="rId6"/>
    <sheet name="S6" sheetId="6" r:id="rId7"/>
    <sheet name="S7" sheetId="11" r:id="rId8"/>
    <sheet name="S8" sheetId="8" r:id="rId9"/>
    <sheet name="S9" sheetId="9" r:id="rId10"/>
    <sheet name="S10" sheetId="7" r:id="rId11"/>
    <sheet name="S11" sheetId="12" r:id="rId12"/>
    <sheet name="S12" sheetId="13" r:id="rId13"/>
    <sheet name="S13" sheetId="14" r:id="rId14"/>
  </sheets>
  <definedNames>
    <definedName name="_xlnm._FilterDatabase" localSheetId="10" hidden="1">'S10'!$B$1:$B$558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1" i="12" l="1"/>
  <c r="C10" i="12"/>
  <c r="C9" i="12"/>
  <c r="C8" i="12"/>
  <c r="C7" i="12"/>
  <c r="C6" i="12"/>
  <c r="C5" i="12"/>
  <c r="C4" i="12"/>
</calcChain>
</file>

<file path=xl/sharedStrings.xml><?xml version="1.0" encoding="utf-8"?>
<sst xmlns="http://schemas.openxmlformats.org/spreadsheetml/2006/main" count="10312" uniqueCount="4498">
  <si>
    <r>
      <rPr>
        <b/>
        <sz val="11"/>
        <color theme="1"/>
        <rFont val="Times New Roman"/>
        <charset val="134"/>
      </rPr>
      <t xml:space="preserve">Title: SNP- and Haplotype-based GWAS of flowering-related traits in </t>
    </r>
    <r>
      <rPr>
        <b/>
        <i/>
        <sz val="11"/>
        <color theme="1"/>
        <rFont val="Times New Roman"/>
        <charset val="134"/>
      </rPr>
      <t>Brassica napus</t>
    </r>
  </si>
  <si>
    <t>Table S1</t>
  </si>
  <si>
    <r>
      <rPr>
        <sz val="11"/>
        <color theme="1"/>
        <rFont val="Times New Roman"/>
        <charset val="134"/>
      </rPr>
      <t xml:space="preserve">Summary of </t>
    </r>
    <r>
      <rPr>
        <i/>
        <sz val="11"/>
        <color theme="1"/>
        <rFont val="Times New Roman"/>
        <charset val="134"/>
      </rPr>
      <t>B. napus</t>
    </r>
    <r>
      <rPr>
        <sz val="11"/>
        <color theme="1"/>
        <rFont val="Times New Roman"/>
        <charset val="134"/>
      </rPr>
      <t xml:space="preserve"> 373 accessions in natural population</t>
    </r>
  </si>
  <si>
    <t>Table S2</t>
  </si>
  <si>
    <r>
      <t xml:space="preserve">ANOVA of four flowering time traits in </t>
    </r>
    <r>
      <rPr>
        <i/>
        <sz val="11"/>
        <color theme="1"/>
        <rFont val="Times New Roman"/>
        <charset val="134"/>
      </rPr>
      <t>B. napus</t>
    </r>
  </si>
  <si>
    <t>Table S3</t>
  </si>
  <si>
    <t>Significant SNP loci in different environments</t>
  </si>
  <si>
    <t>Table S4</t>
  </si>
  <si>
    <r>
      <t xml:space="preserve">QTLs based on SNP-GWAS associated with traits related to FT in </t>
    </r>
    <r>
      <rPr>
        <i/>
        <sz val="11"/>
        <color theme="1"/>
        <rFont val="Times New Roman"/>
        <charset val="134"/>
      </rPr>
      <t>B. napus</t>
    </r>
  </si>
  <si>
    <t>Table S5</t>
  </si>
  <si>
    <t>Significant Haplotype blocks in different environments</t>
  </si>
  <si>
    <t>Table S6</t>
  </si>
  <si>
    <t>Table S7</t>
  </si>
  <si>
    <t>QTL hotspots/clusters identified in hap-GWAS</t>
  </si>
  <si>
    <t>Table S8</t>
  </si>
  <si>
    <t>Integration of SNP and hap-GWAS with the co-localization of flowering related genomic loci</t>
  </si>
  <si>
    <t>Table S9</t>
  </si>
  <si>
    <t>Integrated and co-localized regions identified flowering time candidate genes</t>
  </si>
  <si>
    <t>Table S10</t>
  </si>
  <si>
    <t>Collected FT regions of previously reported study</t>
  </si>
  <si>
    <t>Table S11</t>
  </si>
  <si>
    <t>Summary of RNA-Seq read counts, clean reads and quality of the data</t>
  </si>
  <si>
    <t>Table S12</t>
  </si>
  <si>
    <t>Correlation between the eight samples based on the RNA-seq data</t>
  </si>
  <si>
    <t>Table S13</t>
  </si>
  <si>
    <t>All flowering time highly expressed DEGs</t>
  </si>
  <si>
    <r>
      <rPr>
        <b/>
        <sz val="12"/>
        <color theme="1"/>
        <rFont val="Times New Roman"/>
        <charset val="134"/>
      </rPr>
      <t xml:space="preserve">Table S1: Summary of </t>
    </r>
    <r>
      <rPr>
        <b/>
        <i/>
        <sz val="12"/>
        <color theme="1"/>
        <rFont val="Times New Roman"/>
        <charset val="134"/>
      </rPr>
      <t>B. napus</t>
    </r>
    <r>
      <rPr>
        <b/>
        <sz val="12"/>
        <color theme="1"/>
        <rFont val="Times New Roman"/>
        <charset val="134"/>
      </rPr>
      <t xml:space="preserve"> 373 accessions in natural population</t>
    </r>
  </si>
  <si>
    <t>Code</t>
  </si>
  <si>
    <t>Accession names</t>
  </si>
  <si>
    <t>Countries</t>
  </si>
  <si>
    <t>Years</t>
  </si>
  <si>
    <t>H001</t>
  </si>
  <si>
    <t>yangguang198</t>
  </si>
  <si>
    <t>China</t>
  </si>
  <si>
    <t>2000's</t>
  </si>
  <si>
    <t>H002</t>
  </si>
  <si>
    <t>zhen2808</t>
  </si>
  <si>
    <t>H003</t>
  </si>
  <si>
    <t>H004</t>
  </si>
  <si>
    <t>G142(yellow seed)</t>
  </si>
  <si>
    <t>H005</t>
  </si>
  <si>
    <t>G142(black seed)</t>
  </si>
  <si>
    <t>H006</t>
  </si>
  <si>
    <t>699(black seed)</t>
  </si>
  <si>
    <t>H007</t>
  </si>
  <si>
    <t>699(yellowish-brown seed)</t>
  </si>
  <si>
    <t>H008</t>
  </si>
  <si>
    <t>zhongshuang11</t>
  </si>
  <si>
    <t>H012</t>
  </si>
  <si>
    <t>huahang901</t>
  </si>
  <si>
    <t>H013</t>
  </si>
  <si>
    <t>FC03</t>
  </si>
  <si>
    <t>H014</t>
  </si>
  <si>
    <t>gaochanzhongshuang11</t>
  </si>
  <si>
    <t>H015</t>
  </si>
  <si>
    <t>H016</t>
  </si>
  <si>
    <t>yangJ6711</t>
  </si>
  <si>
    <t>H019</t>
  </si>
  <si>
    <t>HM42(black seed)</t>
  </si>
  <si>
    <t>H020</t>
  </si>
  <si>
    <t>HM42(dark red sedd)</t>
  </si>
  <si>
    <t>H021</t>
  </si>
  <si>
    <t>yangguang2008(black seed)</t>
  </si>
  <si>
    <t>H022</t>
  </si>
  <si>
    <t>yangguang2008(yellow seed)</t>
  </si>
  <si>
    <t>H023</t>
  </si>
  <si>
    <t>huyou21(black seed)</t>
  </si>
  <si>
    <t>H024</t>
  </si>
  <si>
    <t>huyou21(yellowish-brown seed)</t>
  </si>
  <si>
    <t>H025</t>
  </si>
  <si>
    <t>yan6055</t>
  </si>
  <si>
    <t>H026</t>
  </si>
  <si>
    <t>hongyou3</t>
  </si>
  <si>
    <t>H027</t>
  </si>
  <si>
    <t>yangjian8</t>
  </si>
  <si>
    <t>H028</t>
  </si>
  <si>
    <t>P6036-1</t>
  </si>
  <si>
    <t>H029</t>
  </si>
  <si>
    <t>xiwang106-1</t>
  </si>
  <si>
    <t>H030</t>
  </si>
  <si>
    <t>zheyou18</t>
  </si>
  <si>
    <t>H031</t>
  </si>
  <si>
    <t>P4009</t>
  </si>
  <si>
    <t>H032</t>
  </si>
  <si>
    <t>H033</t>
  </si>
  <si>
    <t>N5424</t>
  </si>
  <si>
    <t>H034</t>
  </si>
  <si>
    <t>P6036-2</t>
  </si>
  <si>
    <t>H035</t>
  </si>
  <si>
    <t>zhong1</t>
  </si>
  <si>
    <t>1980's</t>
  </si>
  <si>
    <t>H036</t>
  </si>
  <si>
    <t>luyou17</t>
  </si>
  <si>
    <t>H037</t>
  </si>
  <si>
    <t>zhongshuang9-1</t>
  </si>
  <si>
    <t>H038</t>
  </si>
  <si>
    <t>zheyou6001</t>
  </si>
  <si>
    <t>H040</t>
  </si>
  <si>
    <t>N6013</t>
  </si>
  <si>
    <t>H041</t>
  </si>
  <si>
    <t>zheyou5002</t>
  </si>
  <si>
    <t>H043</t>
  </si>
  <si>
    <t>H044</t>
  </si>
  <si>
    <t>H045</t>
  </si>
  <si>
    <t>zhongnongyou136</t>
  </si>
  <si>
    <t>H046</t>
  </si>
  <si>
    <t>zheyou17</t>
  </si>
  <si>
    <t>H047</t>
  </si>
  <si>
    <t>H048</t>
  </si>
  <si>
    <t>shengguang77(yellowish-brown seed)</t>
  </si>
  <si>
    <t>H049</t>
  </si>
  <si>
    <t>shengguang77(red seed)</t>
  </si>
  <si>
    <t>H050</t>
  </si>
  <si>
    <t>H40(black seed)</t>
  </si>
  <si>
    <t>H051</t>
  </si>
  <si>
    <t>H40(red seed)</t>
  </si>
  <si>
    <t>H052</t>
  </si>
  <si>
    <t>zhongshuang4</t>
  </si>
  <si>
    <t>1990's</t>
  </si>
  <si>
    <t>H053</t>
  </si>
  <si>
    <t>zhongshuang5</t>
  </si>
  <si>
    <t>H054</t>
  </si>
  <si>
    <t>zhongshuang6</t>
  </si>
  <si>
    <t>H055</t>
  </si>
  <si>
    <t>zhongshuang7</t>
  </si>
  <si>
    <t>H056</t>
  </si>
  <si>
    <t>zhongshuang8</t>
  </si>
  <si>
    <t>H057</t>
  </si>
  <si>
    <t>zhongshuang9-2</t>
  </si>
  <si>
    <t>H058</t>
  </si>
  <si>
    <t>zhongshuang10</t>
  </si>
  <si>
    <t>H059</t>
  </si>
  <si>
    <t>luyou19</t>
  </si>
  <si>
    <t>H062</t>
  </si>
  <si>
    <t>huashuang4</t>
  </si>
  <si>
    <t>H063</t>
  </si>
  <si>
    <t>huashuang5</t>
  </si>
  <si>
    <t>H064</t>
  </si>
  <si>
    <t>fuyou668</t>
  </si>
  <si>
    <t>H065</t>
  </si>
  <si>
    <t>zhongyou821</t>
  </si>
  <si>
    <t>H066</t>
  </si>
  <si>
    <t>you88</t>
  </si>
  <si>
    <t>H067</t>
  </si>
  <si>
    <t>nannongyou1</t>
  </si>
  <si>
    <t>H068</t>
  </si>
  <si>
    <t>nannongyou2</t>
  </si>
  <si>
    <t>H069</t>
  </si>
  <si>
    <t>nannongyou3</t>
  </si>
  <si>
    <t>H070</t>
  </si>
  <si>
    <t>Legacy</t>
  </si>
  <si>
    <t>Sweden</t>
  </si>
  <si>
    <t>H071</t>
  </si>
  <si>
    <t>huaiyou18</t>
  </si>
  <si>
    <t>H072</t>
  </si>
  <si>
    <t>ningyou20</t>
  </si>
  <si>
    <t>H073</t>
  </si>
  <si>
    <t xml:space="preserve">91806-9 </t>
  </si>
  <si>
    <t>H074</t>
  </si>
  <si>
    <t>H075</t>
  </si>
  <si>
    <t>96E01×6529-2</t>
  </si>
  <si>
    <t>H076</t>
  </si>
  <si>
    <t>zhongshuang4-2-1</t>
  </si>
  <si>
    <t>H077</t>
  </si>
  <si>
    <t>zhongshuang4-2-2</t>
  </si>
  <si>
    <t>H078</t>
  </si>
  <si>
    <t>zhongshuang4-2-3</t>
  </si>
  <si>
    <t>H079</t>
  </si>
  <si>
    <t>J2351</t>
  </si>
  <si>
    <t>H080</t>
  </si>
  <si>
    <t>riyou3×hu840049</t>
  </si>
  <si>
    <t>H081</t>
  </si>
  <si>
    <t>H082</t>
  </si>
  <si>
    <t>H083</t>
  </si>
  <si>
    <t>H084</t>
  </si>
  <si>
    <t>9548×9630</t>
  </si>
  <si>
    <t>H085</t>
  </si>
  <si>
    <t>xiwang106-2</t>
  </si>
  <si>
    <t>H086</t>
  </si>
  <si>
    <t>91806×889</t>
  </si>
  <si>
    <t>H087</t>
  </si>
  <si>
    <t>8976-10</t>
  </si>
  <si>
    <t>H088</t>
  </si>
  <si>
    <t>04BD650</t>
  </si>
  <si>
    <t>H089</t>
  </si>
  <si>
    <t>082×888-3</t>
  </si>
  <si>
    <t>H090</t>
  </si>
  <si>
    <t>888-5</t>
  </si>
  <si>
    <t>H091</t>
  </si>
  <si>
    <t>D083×888-5</t>
  </si>
  <si>
    <t>H092</t>
  </si>
  <si>
    <t xml:space="preserve">J113    </t>
  </si>
  <si>
    <t>H093</t>
  </si>
  <si>
    <t xml:space="preserve">228-1×YD12  </t>
  </si>
  <si>
    <t>H094</t>
  </si>
  <si>
    <t>H095</t>
  </si>
  <si>
    <t>H096</t>
  </si>
  <si>
    <t>H097</t>
  </si>
  <si>
    <t>H098</t>
  </si>
  <si>
    <t>888 458</t>
  </si>
  <si>
    <t>H099</t>
  </si>
  <si>
    <t>09BB127</t>
  </si>
  <si>
    <t>H100</t>
  </si>
  <si>
    <t>09BB128</t>
  </si>
  <si>
    <t>H102</t>
  </si>
  <si>
    <t>G142</t>
  </si>
  <si>
    <t>H103</t>
  </si>
  <si>
    <t>zhong9</t>
  </si>
  <si>
    <t>H104</t>
  </si>
  <si>
    <t>BF148</t>
  </si>
  <si>
    <t>H105</t>
  </si>
  <si>
    <t>7186×TYT2</t>
  </si>
  <si>
    <t>H106</t>
  </si>
  <si>
    <t>7186×TYT2-huazi</t>
  </si>
  <si>
    <t>H107</t>
  </si>
  <si>
    <t>09BB191U</t>
  </si>
  <si>
    <t>H108</t>
  </si>
  <si>
    <t>09BB193U</t>
  </si>
  <si>
    <t>H109</t>
  </si>
  <si>
    <t xml:space="preserve">782-2 </t>
  </si>
  <si>
    <t>H110</t>
  </si>
  <si>
    <t>D083</t>
  </si>
  <si>
    <t>H111</t>
  </si>
  <si>
    <t>M083</t>
  </si>
  <si>
    <t>H112</t>
  </si>
  <si>
    <t>chuanyou96II-19bendiyoucai</t>
  </si>
  <si>
    <t>unknow</t>
  </si>
  <si>
    <t>H113</t>
  </si>
  <si>
    <t>zhongkao-9</t>
  </si>
  <si>
    <t>H114</t>
  </si>
  <si>
    <t>H115</t>
  </si>
  <si>
    <t>chuanyouIII-20</t>
  </si>
  <si>
    <t>H116</t>
  </si>
  <si>
    <t>gumengkuyoucai(1)</t>
  </si>
  <si>
    <t>H117</t>
  </si>
  <si>
    <t>84fen-7</t>
  </si>
  <si>
    <t>H118</t>
  </si>
  <si>
    <t>96CY007</t>
  </si>
  <si>
    <t>H125</t>
  </si>
  <si>
    <t>shengliqinggeng</t>
  </si>
  <si>
    <t>1960's</t>
  </si>
  <si>
    <t>H126</t>
  </si>
  <si>
    <t>aiqishengli</t>
  </si>
  <si>
    <t>H127</t>
  </si>
  <si>
    <t>hunongzao</t>
  </si>
  <si>
    <t>1970's</t>
  </si>
  <si>
    <t>H128</t>
  </si>
  <si>
    <t>huyou4</t>
  </si>
  <si>
    <t>H129</t>
  </si>
  <si>
    <t>junnnong1</t>
  </si>
  <si>
    <t>H130</t>
  </si>
  <si>
    <t>duoyou1</t>
  </si>
  <si>
    <t>H131</t>
  </si>
  <si>
    <t>dahuaqiu</t>
  </si>
  <si>
    <t>1950's</t>
  </si>
  <si>
    <t>H132</t>
  </si>
  <si>
    <t>shanyou110</t>
  </si>
  <si>
    <t>H133</t>
  </si>
  <si>
    <t>H134</t>
  </si>
  <si>
    <t>huayou1</t>
  </si>
  <si>
    <t>H135</t>
  </si>
  <si>
    <t>xiangyou2</t>
  </si>
  <si>
    <t>H136</t>
  </si>
  <si>
    <r>
      <rPr>
        <sz val="12"/>
        <color theme="1"/>
        <rFont val="Times New Roman"/>
        <charset val="134"/>
      </rPr>
      <t>73-2</t>
    </r>
    <r>
      <rPr>
        <sz val="12"/>
        <color theme="1"/>
        <rFont val="SimSun"/>
        <charset val="134"/>
      </rPr>
      <t>（</t>
    </r>
    <r>
      <rPr>
        <sz val="12"/>
        <color theme="1"/>
        <rFont val="Times New Roman"/>
        <charset val="134"/>
      </rPr>
      <t>xiangyou5</t>
    </r>
    <r>
      <rPr>
        <sz val="12"/>
        <color theme="1"/>
        <rFont val="SimSun"/>
        <charset val="134"/>
      </rPr>
      <t>）</t>
    </r>
  </si>
  <si>
    <t>H137</t>
  </si>
  <si>
    <t>71-39</t>
  </si>
  <si>
    <t>H138</t>
  </si>
  <si>
    <t>ciyou1</t>
  </si>
  <si>
    <t>H139</t>
  </si>
  <si>
    <t>xiuyou1</t>
  </si>
  <si>
    <t>H140</t>
  </si>
  <si>
    <t>chuanyou2</t>
  </si>
  <si>
    <t>H141</t>
  </si>
  <si>
    <t>chuannongchangjiao</t>
  </si>
  <si>
    <t>H142</t>
  </si>
  <si>
    <t>chuanyouhuaye</t>
  </si>
  <si>
    <t>H143</t>
  </si>
  <si>
    <t>aijiazao</t>
  </si>
  <si>
    <t>H144</t>
  </si>
  <si>
    <t>fengshou4</t>
  </si>
  <si>
    <t>H145</t>
  </si>
  <si>
    <t>chongyou2</t>
  </si>
  <si>
    <t>H146</t>
  </si>
  <si>
    <t>xinan302</t>
  </si>
  <si>
    <t>H147</t>
  </si>
  <si>
    <t>huzhou2</t>
  </si>
  <si>
    <t>H148</t>
  </si>
  <si>
    <t>yiyou5</t>
  </si>
  <si>
    <t>H149</t>
  </si>
  <si>
    <t>yunyou3</t>
  </si>
  <si>
    <t>H150</t>
  </si>
  <si>
    <t>yunyou31</t>
  </si>
  <si>
    <t>H151</t>
  </si>
  <si>
    <t>qingyou2</t>
  </si>
  <si>
    <t>H152</t>
  </si>
  <si>
    <t>qingyou4</t>
  </si>
  <si>
    <t>H153</t>
  </si>
  <si>
    <t>hujizao</t>
  </si>
  <si>
    <t>H154</t>
  </si>
  <si>
    <t>luojingxuanxi</t>
  </si>
  <si>
    <t>H157</t>
  </si>
  <si>
    <r>
      <rPr>
        <sz val="12"/>
        <color theme="1"/>
        <rFont val="Times New Roman"/>
        <charset val="134"/>
      </rPr>
      <t>zheyou7</t>
    </r>
    <r>
      <rPr>
        <sz val="12"/>
        <color theme="1"/>
        <rFont val="SimSun"/>
        <charset val="134"/>
      </rPr>
      <t>（</t>
    </r>
    <r>
      <rPr>
        <sz val="12"/>
        <color theme="1"/>
        <rFont val="Times New Roman"/>
        <charset val="134"/>
      </rPr>
      <t>76337</t>
    </r>
    <r>
      <rPr>
        <sz val="12"/>
        <color theme="1"/>
        <rFont val="SimSun"/>
        <charset val="134"/>
      </rPr>
      <t>）</t>
    </r>
  </si>
  <si>
    <t>H158</t>
  </si>
  <si>
    <t>H159</t>
  </si>
  <si>
    <t>ningyou7</t>
  </si>
  <si>
    <t>H160</t>
  </si>
  <si>
    <t>fengding240</t>
  </si>
  <si>
    <t>H161</t>
  </si>
  <si>
    <t>yang2008</t>
  </si>
  <si>
    <t>H162</t>
  </si>
  <si>
    <t>yangyou1</t>
  </si>
  <si>
    <t>H163</t>
  </si>
  <si>
    <t>fengyou1</t>
  </si>
  <si>
    <t>H165</t>
  </si>
  <si>
    <t>BF10</t>
  </si>
  <si>
    <t>H166</t>
  </si>
  <si>
    <t>guangde138</t>
  </si>
  <si>
    <t>H167</t>
  </si>
  <si>
    <t>H168</t>
  </si>
  <si>
    <t>H169</t>
  </si>
  <si>
    <r>
      <rPr>
        <sz val="12"/>
        <color theme="1"/>
        <rFont val="Times New Roman"/>
        <charset val="134"/>
      </rPr>
      <t>410</t>
    </r>
    <r>
      <rPr>
        <sz val="12"/>
        <color theme="1"/>
        <rFont val="SimSun"/>
        <charset val="134"/>
      </rPr>
      <t>（</t>
    </r>
    <r>
      <rPr>
        <sz val="12"/>
        <color theme="1"/>
        <rFont val="Times New Roman"/>
        <charset val="134"/>
      </rPr>
      <t>qingyou4</t>
    </r>
    <r>
      <rPr>
        <sz val="12"/>
        <color theme="1"/>
        <rFont val="SimSun"/>
        <charset val="134"/>
      </rPr>
      <t>）</t>
    </r>
  </si>
  <si>
    <t>H171</t>
  </si>
  <si>
    <t>202-23</t>
  </si>
  <si>
    <t>H172</t>
  </si>
  <si>
    <t>dangyouzao1</t>
  </si>
  <si>
    <t>H173</t>
  </si>
  <si>
    <t>tonglinghuaye</t>
  </si>
  <si>
    <t>H174</t>
  </si>
  <si>
    <r>
      <rPr>
        <sz val="12"/>
        <color theme="1"/>
        <rFont val="Times New Roman"/>
        <charset val="134"/>
      </rPr>
      <t>huaye</t>
    </r>
    <r>
      <rPr>
        <sz val="12"/>
        <color theme="1"/>
        <rFont val="SimSun"/>
        <charset val="134"/>
      </rPr>
      <t>（</t>
    </r>
    <r>
      <rPr>
        <sz val="12"/>
        <color theme="1"/>
        <rFont val="Times New Roman"/>
        <charset val="134"/>
      </rPr>
      <t>1</t>
    </r>
    <r>
      <rPr>
        <sz val="12"/>
        <color theme="1"/>
        <rFont val="SimSun"/>
        <charset val="134"/>
      </rPr>
      <t>）</t>
    </r>
  </si>
  <si>
    <t>H175</t>
  </si>
  <si>
    <t>qinyou3</t>
  </si>
  <si>
    <t>H176</t>
  </si>
  <si>
    <t>SE8-1</t>
  </si>
  <si>
    <t>H177</t>
  </si>
  <si>
    <t>SE8-2</t>
  </si>
  <si>
    <t>H178</t>
  </si>
  <si>
    <t>xinyang7833</t>
  </si>
  <si>
    <t>H180</t>
  </si>
  <si>
    <t>ganyou5</t>
  </si>
  <si>
    <t>H183</t>
  </si>
  <si>
    <t>zaoshuxiangyou5</t>
  </si>
  <si>
    <t>H184</t>
  </si>
  <si>
    <t>yixuan159</t>
  </si>
  <si>
    <t>H185</t>
  </si>
  <si>
    <r>
      <rPr>
        <sz val="12"/>
        <color theme="1"/>
        <rFont val="Times New Roman"/>
        <charset val="134"/>
      </rPr>
      <t>318-6</t>
    </r>
    <r>
      <rPr>
        <sz val="12"/>
        <color theme="1"/>
        <rFont val="SimSun"/>
        <charset val="134"/>
      </rPr>
      <t>（</t>
    </r>
    <r>
      <rPr>
        <sz val="12"/>
        <color theme="1"/>
        <rFont val="Times New Roman"/>
        <charset val="134"/>
      </rPr>
      <t>1</t>
    </r>
    <r>
      <rPr>
        <sz val="12"/>
        <color theme="1"/>
        <rFont val="SimSun"/>
        <charset val="134"/>
      </rPr>
      <t>）</t>
    </r>
  </si>
  <si>
    <t>H186</t>
  </si>
  <si>
    <t>yuyiganlan</t>
  </si>
  <si>
    <t>H187</t>
  </si>
  <si>
    <t>H188</t>
  </si>
  <si>
    <t>6024-1</t>
  </si>
  <si>
    <t>H189</t>
  </si>
  <si>
    <t>6014-2</t>
  </si>
  <si>
    <t>H190</t>
  </si>
  <si>
    <t>6013-3</t>
  </si>
  <si>
    <t>H191</t>
  </si>
  <si>
    <t>6020-1</t>
  </si>
  <si>
    <t>H192</t>
  </si>
  <si>
    <t>6019-3</t>
  </si>
  <si>
    <t>H193</t>
  </si>
  <si>
    <t>0011-1</t>
  </si>
  <si>
    <t>H194</t>
  </si>
  <si>
    <t>3-99</t>
  </si>
  <si>
    <t>H195</t>
  </si>
  <si>
    <t>Chuangyou96II45</t>
  </si>
  <si>
    <t>H196</t>
  </si>
  <si>
    <t>4850-4949</t>
  </si>
  <si>
    <t>H197</t>
  </si>
  <si>
    <t>84-3</t>
  </si>
  <si>
    <t>H198</t>
  </si>
  <si>
    <t>GLOBAL</t>
  </si>
  <si>
    <t>Australia</t>
  </si>
  <si>
    <t>H199</t>
  </si>
  <si>
    <t>EH3145</t>
  </si>
  <si>
    <t>H200</t>
  </si>
  <si>
    <t>EH3143</t>
  </si>
  <si>
    <t>H201</t>
  </si>
  <si>
    <t>H203</t>
  </si>
  <si>
    <t>2W019</t>
  </si>
  <si>
    <t>H204</t>
  </si>
  <si>
    <t>3W017</t>
  </si>
  <si>
    <t>H205</t>
  </si>
  <si>
    <r>
      <rPr>
        <sz val="12"/>
        <color theme="1"/>
        <rFont val="Times New Roman"/>
        <charset val="134"/>
      </rPr>
      <t>zaofeng50</t>
    </r>
    <r>
      <rPr>
        <sz val="12"/>
        <color theme="1"/>
        <rFont val="SimSun"/>
        <charset val="134"/>
      </rPr>
      <t>（</t>
    </r>
    <r>
      <rPr>
        <sz val="12"/>
        <color theme="1"/>
        <rFont val="Times New Roman"/>
        <charset val="134"/>
      </rPr>
      <t>2</t>
    </r>
    <r>
      <rPr>
        <sz val="12"/>
        <color theme="1"/>
        <rFont val="SimSun"/>
        <charset val="134"/>
      </rPr>
      <t>）</t>
    </r>
  </si>
  <si>
    <t>H206</t>
  </si>
  <si>
    <t>xiangyou10</t>
  </si>
  <si>
    <t>H207</t>
  </si>
  <si>
    <t>xuyou2</t>
  </si>
  <si>
    <t>H208</t>
  </si>
  <si>
    <t>huaiyou251</t>
  </si>
  <si>
    <t>H209</t>
  </si>
  <si>
    <t>chen'erzi</t>
  </si>
  <si>
    <t>H210</t>
  </si>
  <si>
    <t>lianyuan77-8</t>
  </si>
  <si>
    <t>H211</t>
  </si>
  <si>
    <t>yueyang8565</t>
  </si>
  <si>
    <t>H212</t>
  </si>
  <si>
    <t>H213</t>
  </si>
  <si>
    <t>H214</t>
  </si>
  <si>
    <t>H215</t>
  </si>
  <si>
    <t>H216</t>
  </si>
  <si>
    <t>TB313</t>
  </si>
  <si>
    <t>H217</t>
  </si>
  <si>
    <t>xiangnongyou3</t>
  </si>
  <si>
    <t>H218</t>
  </si>
  <si>
    <t>75-1</t>
  </si>
  <si>
    <t>H220</t>
  </si>
  <si>
    <t>boyou1</t>
  </si>
  <si>
    <t>H221</t>
  </si>
  <si>
    <t>H222</t>
  </si>
  <si>
    <t>H223</t>
  </si>
  <si>
    <t>H224</t>
  </si>
  <si>
    <t>chongyou202</t>
  </si>
  <si>
    <t>H226</t>
  </si>
  <si>
    <t>57-43</t>
  </si>
  <si>
    <t>H227</t>
  </si>
  <si>
    <t>youyou9</t>
  </si>
  <si>
    <t>H228</t>
  </si>
  <si>
    <r>
      <rPr>
        <sz val="12"/>
        <color theme="1"/>
        <rFont val="Times New Roman"/>
        <charset val="134"/>
      </rPr>
      <t>76-004</t>
    </r>
    <r>
      <rPr>
        <sz val="12"/>
        <color theme="1"/>
        <rFont val="SimSun"/>
        <charset val="134"/>
      </rPr>
      <t>（</t>
    </r>
    <r>
      <rPr>
        <sz val="12"/>
        <color theme="1"/>
        <rFont val="Times New Roman"/>
        <charset val="134"/>
      </rPr>
      <t>yunyou10</t>
    </r>
    <r>
      <rPr>
        <sz val="12"/>
        <color theme="1"/>
        <rFont val="SimSun"/>
        <charset val="134"/>
      </rPr>
      <t>）</t>
    </r>
  </si>
  <si>
    <t>H229</t>
  </si>
  <si>
    <t>zaoshushengliyoucai</t>
  </si>
  <si>
    <t>H230</t>
  </si>
  <si>
    <t>hongqiaoyou1</t>
  </si>
  <si>
    <t>H231</t>
  </si>
  <si>
    <t>fuyou2(early flowering)</t>
  </si>
  <si>
    <t>H232</t>
  </si>
  <si>
    <t>fuyou2(late flowering)</t>
  </si>
  <si>
    <t>H233</t>
  </si>
  <si>
    <t>dandi1</t>
  </si>
  <si>
    <t>H234</t>
  </si>
  <si>
    <t>fuyou3</t>
  </si>
  <si>
    <t>H235</t>
  </si>
  <si>
    <t>Pakistan</t>
  </si>
  <si>
    <t>H236</t>
  </si>
  <si>
    <t>97xuan</t>
  </si>
  <si>
    <t>H237</t>
  </si>
  <si>
    <t>Eyou97007youcai</t>
  </si>
  <si>
    <t>H238</t>
  </si>
  <si>
    <t>E097037</t>
  </si>
  <si>
    <t>H239</t>
  </si>
  <si>
    <t>longyoutuzhong</t>
  </si>
  <si>
    <t>H240</t>
  </si>
  <si>
    <t>GSB616</t>
  </si>
  <si>
    <t>H241</t>
  </si>
  <si>
    <t>GSB641</t>
  </si>
  <si>
    <t>H242</t>
  </si>
  <si>
    <t>H244</t>
  </si>
  <si>
    <t>H245</t>
  </si>
  <si>
    <t>H246</t>
  </si>
  <si>
    <t>H247</t>
  </si>
  <si>
    <t>huangzi6</t>
  </si>
  <si>
    <t>H248</t>
  </si>
  <si>
    <t>99-48</t>
  </si>
  <si>
    <t>H259</t>
  </si>
  <si>
    <t>chuanyou96II45</t>
  </si>
  <si>
    <t>H261</t>
  </si>
  <si>
    <t>01NM.305</t>
  </si>
  <si>
    <t>H262</t>
  </si>
  <si>
    <t>01NQ.142</t>
  </si>
  <si>
    <t>H263</t>
  </si>
  <si>
    <t>Canada</t>
  </si>
  <si>
    <t>H264</t>
  </si>
  <si>
    <t>Rainbow</t>
  </si>
  <si>
    <t>unknown</t>
  </si>
  <si>
    <t>H265</t>
  </si>
  <si>
    <t>Ranger</t>
  </si>
  <si>
    <t>H266</t>
  </si>
  <si>
    <t>Surpass 400</t>
  </si>
  <si>
    <t>H267</t>
  </si>
  <si>
    <t>Oscar</t>
  </si>
  <si>
    <t>H270</t>
  </si>
  <si>
    <t>RR002</t>
  </si>
  <si>
    <t>H272</t>
  </si>
  <si>
    <t>HJa98942</t>
  </si>
  <si>
    <t>Finland</t>
  </si>
  <si>
    <t>H273</t>
  </si>
  <si>
    <t>Dong-Hae23</t>
  </si>
  <si>
    <t>Japan</t>
  </si>
  <si>
    <t>H274</t>
  </si>
  <si>
    <t>Kojo35</t>
  </si>
  <si>
    <t>H276</t>
  </si>
  <si>
    <t>H277</t>
  </si>
  <si>
    <t>GoLda</t>
  </si>
  <si>
    <t>H279</t>
  </si>
  <si>
    <t>RV3</t>
  </si>
  <si>
    <t>H280</t>
  </si>
  <si>
    <t>BLN247</t>
  </si>
  <si>
    <t>H282</t>
  </si>
  <si>
    <t>Wesway</t>
  </si>
  <si>
    <t>H283</t>
  </si>
  <si>
    <t>Wesbrook</t>
  </si>
  <si>
    <t>H284</t>
  </si>
  <si>
    <t>green cabbage</t>
  </si>
  <si>
    <t>Sierra leone</t>
  </si>
  <si>
    <t>H286</t>
  </si>
  <si>
    <t>Ujfertadi</t>
  </si>
  <si>
    <t>Hungary</t>
  </si>
  <si>
    <t>H287</t>
  </si>
  <si>
    <t>NPZ 3/84</t>
  </si>
  <si>
    <t>Germany</t>
  </si>
  <si>
    <t>H288</t>
  </si>
  <si>
    <t>NPZ 51</t>
  </si>
  <si>
    <t>H292</t>
  </si>
  <si>
    <t>Leras</t>
  </si>
  <si>
    <t>H295</t>
  </si>
  <si>
    <t>H47</t>
  </si>
  <si>
    <t>Russia</t>
  </si>
  <si>
    <t>H296</t>
  </si>
  <si>
    <t>Gorczanski</t>
  </si>
  <si>
    <t>poland</t>
  </si>
  <si>
    <t>H297</t>
  </si>
  <si>
    <t>Tripol</t>
  </si>
  <si>
    <t>H298</t>
  </si>
  <si>
    <t>P6</t>
  </si>
  <si>
    <t>H300</t>
  </si>
  <si>
    <t>77-258</t>
  </si>
  <si>
    <t>England</t>
  </si>
  <si>
    <t>H301</t>
  </si>
  <si>
    <t>77-258(yellowish-brown seed)</t>
  </si>
  <si>
    <t>H302</t>
  </si>
  <si>
    <t>helanheiyoucai</t>
  </si>
  <si>
    <t>H303</t>
  </si>
  <si>
    <t>H56</t>
  </si>
  <si>
    <t>H304</t>
  </si>
  <si>
    <t>Mochowski(early flowering)</t>
  </si>
  <si>
    <t>France</t>
  </si>
  <si>
    <t>H305</t>
  </si>
  <si>
    <t>Mochowski(late flowering)</t>
  </si>
  <si>
    <t>H306</t>
  </si>
  <si>
    <t>Nabo</t>
  </si>
  <si>
    <t>H308</t>
  </si>
  <si>
    <t>Drake</t>
  </si>
  <si>
    <t>H309</t>
  </si>
  <si>
    <t>Lingot</t>
  </si>
  <si>
    <t>H310</t>
  </si>
  <si>
    <t>H33</t>
  </si>
  <si>
    <t>H311</t>
  </si>
  <si>
    <t>Prota</t>
  </si>
  <si>
    <t>H313</t>
  </si>
  <si>
    <t>P11</t>
  </si>
  <si>
    <t>Czech</t>
  </si>
  <si>
    <t>H314</t>
  </si>
  <si>
    <t>SV.Niklas</t>
  </si>
  <si>
    <t>H315</t>
  </si>
  <si>
    <t>SV.Gulle</t>
  </si>
  <si>
    <t>H316</t>
  </si>
  <si>
    <t>SV.Topas</t>
  </si>
  <si>
    <t>H317</t>
  </si>
  <si>
    <t>SV.Tyko</t>
  </si>
  <si>
    <t>H319</t>
  </si>
  <si>
    <t>Haplona</t>
  </si>
  <si>
    <t>H320</t>
  </si>
  <si>
    <t>P26</t>
  </si>
  <si>
    <t>H321</t>
  </si>
  <si>
    <t>Das chosen</t>
  </si>
  <si>
    <t>America</t>
  </si>
  <si>
    <t>H322</t>
  </si>
  <si>
    <t>79-186</t>
  </si>
  <si>
    <t>H323</t>
  </si>
  <si>
    <t>Crimsonking</t>
  </si>
  <si>
    <t>New Zealand</t>
  </si>
  <si>
    <t>H324</t>
  </si>
  <si>
    <t>Doon Sportan lot 616</t>
  </si>
  <si>
    <t>H325</t>
  </si>
  <si>
    <t>Gudei lot</t>
  </si>
  <si>
    <t>H326</t>
  </si>
  <si>
    <t>Puma-SV.8627102</t>
  </si>
  <si>
    <t>H327</t>
  </si>
  <si>
    <t>Fquom</t>
  </si>
  <si>
    <t>H328</t>
  </si>
  <si>
    <t>nonglin32</t>
  </si>
  <si>
    <t>H329</t>
  </si>
  <si>
    <t>India</t>
  </si>
  <si>
    <t>H330</t>
  </si>
  <si>
    <t>H332</t>
  </si>
  <si>
    <t>H333</t>
  </si>
  <si>
    <t>MARNOO-2</t>
  </si>
  <si>
    <t>H334</t>
  </si>
  <si>
    <t>Buk wuku</t>
  </si>
  <si>
    <t>korea</t>
  </si>
  <si>
    <t>H335</t>
  </si>
  <si>
    <t>HN9364</t>
  </si>
  <si>
    <t>H336</t>
  </si>
  <si>
    <t>CRESOR</t>
  </si>
  <si>
    <t>H337</t>
  </si>
  <si>
    <t>ESTTS</t>
  </si>
  <si>
    <t>H339</t>
  </si>
  <si>
    <t>Bounty</t>
  </si>
  <si>
    <t>H340</t>
  </si>
  <si>
    <t>Jackpot</t>
  </si>
  <si>
    <t>H341</t>
  </si>
  <si>
    <t>Trojan</t>
  </si>
  <si>
    <t>H342</t>
  </si>
  <si>
    <t>Vanguard</t>
  </si>
  <si>
    <t>H344</t>
  </si>
  <si>
    <t>Ceres</t>
  </si>
  <si>
    <t>H345</t>
  </si>
  <si>
    <t>delta</t>
  </si>
  <si>
    <t>H347</t>
  </si>
  <si>
    <t>ReainaII</t>
  </si>
  <si>
    <t>H348</t>
  </si>
  <si>
    <t>Legacy(yellowish-brown seed)</t>
  </si>
  <si>
    <t>H349</t>
  </si>
  <si>
    <t>IUPITER</t>
  </si>
  <si>
    <t>H350</t>
  </si>
  <si>
    <t>nonglin3</t>
  </si>
  <si>
    <t>H351</t>
  </si>
  <si>
    <t>nonglin13</t>
  </si>
  <si>
    <t>H352</t>
  </si>
  <si>
    <t>nonglin41</t>
  </si>
  <si>
    <t>H354</t>
  </si>
  <si>
    <t>08A22</t>
  </si>
  <si>
    <t>H355</t>
  </si>
  <si>
    <t>08A36</t>
  </si>
  <si>
    <t>H356</t>
  </si>
  <si>
    <t>08A49××</t>
  </si>
  <si>
    <t>H357</t>
  </si>
  <si>
    <t>1055huanghezi</t>
  </si>
  <si>
    <t>H358</t>
  </si>
  <si>
    <t>889  QH456</t>
  </si>
  <si>
    <t>H359</t>
  </si>
  <si>
    <t>zhongyou821-2</t>
  </si>
  <si>
    <t>H360</t>
  </si>
  <si>
    <t>897 274 QH412</t>
  </si>
  <si>
    <t>H361</t>
  </si>
  <si>
    <t>08A427</t>
  </si>
  <si>
    <t>H362</t>
  </si>
  <si>
    <t>09H173</t>
  </si>
  <si>
    <t>H363</t>
  </si>
  <si>
    <t>944-1</t>
  </si>
  <si>
    <t>H364</t>
  </si>
  <si>
    <t>944-2</t>
  </si>
  <si>
    <t>H365</t>
  </si>
  <si>
    <t>H366</t>
  </si>
  <si>
    <t>EMS-1</t>
  </si>
  <si>
    <t>H367</t>
  </si>
  <si>
    <t>Nosovskij 9</t>
  </si>
  <si>
    <t>H371</t>
  </si>
  <si>
    <t>EMS-6</t>
  </si>
  <si>
    <t>H374</t>
  </si>
  <si>
    <t>EMS-9</t>
  </si>
  <si>
    <t>H375</t>
  </si>
  <si>
    <t>EMS-10</t>
  </si>
  <si>
    <t>H376</t>
  </si>
  <si>
    <t>EMS-11</t>
  </si>
  <si>
    <t>H380</t>
  </si>
  <si>
    <t>EMS-15</t>
  </si>
  <si>
    <t>H381</t>
  </si>
  <si>
    <t>EMS-16</t>
  </si>
  <si>
    <t>H384</t>
  </si>
  <si>
    <t>EMS-19</t>
  </si>
  <si>
    <t>H385</t>
  </si>
  <si>
    <t>EMS-20</t>
  </si>
  <si>
    <t>H386</t>
  </si>
  <si>
    <t>EMS-21</t>
  </si>
  <si>
    <t>H387</t>
  </si>
  <si>
    <t>EMS-22</t>
  </si>
  <si>
    <t>H388</t>
  </si>
  <si>
    <t>EMS-23</t>
  </si>
  <si>
    <t>H390</t>
  </si>
  <si>
    <t>EMS-25</t>
  </si>
  <si>
    <t>H391</t>
  </si>
  <si>
    <t>EMS-26</t>
  </si>
  <si>
    <t>H393</t>
  </si>
  <si>
    <t>EMS-28</t>
  </si>
  <si>
    <t>H394</t>
  </si>
  <si>
    <t>EMS-29</t>
  </si>
  <si>
    <t>H395</t>
  </si>
  <si>
    <t>EMS-30</t>
  </si>
  <si>
    <t>H398</t>
  </si>
  <si>
    <t>EMS-33</t>
  </si>
  <si>
    <t>H399</t>
  </si>
  <si>
    <t>EMS-34</t>
  </si>
  <si>
    <t>H400</t>
  </si>
  <si>
    <t>EMS-35</t>
  </si>
  <si>
    <t>H401</t>
  </si>
  <si>
    <t>EMS-36</t>
  </si>
  <si>
    <t>H402</t>
  </si>
  <si>
    <t>EMS-37</t>
  </si>
  <si>
    <t>H403</t>
  </si>
  <si>
    <t>EMS-38</t>
  </si>
  <si>
    <t>H405</t>
  </si>
  <si>
    <t>EMS-40</t>
  </si>
  <si>
    <t>H406</t>
  </si>
  <si>
    <t>EMS-41</t>
  </si>
  <si>
    <t>H407</t>
  </si>
  <si>
    <t>EMS-42</t>
  </si>
  <si>
    <t>H408</t>
  </si>
  <si>
    <t>EMS-43</t>
  </si>
  <si>
    <t>H409</t>
  </si>
  <si>
    <t>EMS-44</t>
  </si>
  <si>
    <t>H410</t>
  </si>
  <si>
    <t>EMS-45</t>
  </si>
  <si>
    <t>H411</t>
  </si>
  <si>
    <t>EMS-46</t>
  </si>
  <si>
    <t>H412</t>
  </si>
  <si>
    <t>EMS-47</t>
  </si>
  <si>
    <t>H413</t>
  </si>
  <si>
    <t>EMS-48</t>
  </si>
  <si>
    <t>H414</t>
  </si>
  <si>
    <t>EMS-49</t>
  </si>
  <si>
    <t>H416</t>
  </si>
  <si>
    <t>EMS-51</t>
  </si>
  <si>
    <t>H417</t>
  </si>
  <si>
    <t>EMS-52</t>
  </si>
  <si>
    <t>H418</t>
  </si>
  <si>
    <t>EMS-53</t>
  </si>
  <si>
    <t>H419</t>
  </si>
  <si>
    <t>EMS-54</t>
  </si>
  <si>
    <t>H424</t>
  </si>
  <si>
    <t>EMS-59</t>
  </si>
  <si>
    <t>H425</t>
  </si>
  <si>
    <t>EMS-60</t>
  </si>
  <si>
    <t>H426</t>
  </si>
  <si>
    <t>EMS-61</t>
  </si>
  <si>
    <t>H427</t>
  </si>
  <si>
    <t>EMS-62</t>
  </si>
  <si>
    <t>H433</t>
  </si>
  <si>
    <t>EMS-68</t>
  </si>
  <si>
    <t>H434</t>
  </si>
  <si>
    <t>EMS-69</t>
  </si>
  <si>
    <t>H435</t>
  </si>
  <si>
    <t>EMS-70</t>
  </si>
  <si>
    <t>H437</t>
  </si>
  <si>
    <t>EMS-72</t>
  </si>
  <si>
    <t>H438</t>
  </si>
  <si>
    <t>EMS-73</t>
  </si>
  <si>
    <t>H439</t>
  </si>
  <si>
    <t>EMS-74</t>
  </si>
  <si>
    <t>H440</t>
  </si>
  <si>
    <t>EMS-75</t>
  </si>
  <si>
    <t>H441</t>
  </si>
  <si>
    <t>EMS-76</t>
  </si>
  <si>
    <t>H443</t>
  </si>
  <si>
    <t>EMS-78</t>
  </si>
  <si>
    <t>H444</t>
  </si>
  <si>
    <t>EMS-79</t>
  </si>
  <si>
    <t>H445</t>
  </si>
  <si>
    <t>EMS-80</t>
  </si>
  <si>
    <t>H446</t>
  </si>
  <si>
    <t>EMS-81</t>
  </si>
  <si>
    <t>H448</t>
  </si>
  <si>
    <t>EMS-83</t>
  </si>
  <si>
    <t>H449</t>
  </si>
  <si>
    <t>EMS-84</t>
  </si>
  <si>
    <t>H450</t>
  </si>
  <si>
    <t>EMS-85</t>
  </si>
  <si>
    <t>H451</t>
  </si>
  <si>
    <t>EMS-86</t>
  </si>
  <si>
    <t>H453</t>
  </si>
  <si>
    <t>EMS-88</t>
  </si>
  <si>
    <t>H454</t>
  </si>
  <si>
    <t>EMS-89</t>
  </si>
  <si>
    <t>H455</t>
  </si>
  <si>
    <t>EMS-90</t>
  </si>
  <si>
    <t>H456</t>
  </si>
  <si>
    <t>EMS-91</t>
  </si>
  <si>
    <t>H457</t>
  </si>
  <si>
    <t>EMS-92</t>
  </si>
  <si>
    <t>H458</t>
  </si>
  <si>
    <t>EMS-93</t>
  </si>
  <si>
    <t>H459</t>
  </si>
  <si>
    <t>xiangyou15</t>
  </si>
  <si>
    <t>H461</t>
  </si>
  <si>
    <t>shengli52</t>
  </si>
  <si>
    <t>H462</t>
  </si>
  <si>
    <t>chuanyou96II-57</t>
  </si>
  <si>
    <r>
      <rPr>
        <b/>
        <sz val="11"/>
        <rFont val="Times New Roman"/>
        <charset val="134"/>
      </rPr>
      <t xml:space="preserve">Table S2: ANOVA of four flowering time traits in </t>
    </r>
    <r>
      <rPr>
        <b/>
        <i/>
        <sz val="11"/>
        <rFont val="Times New Roman"/>
        <charset val="134"/>
      </rPr>
      <t>Brassica napus</t>
    </r>
  </si>
  <si>
    <t>Budding</t>
  </si>
  <si>
    <t>Combined</t>
  </si>
  <si>
    <t>Env</t>
  </si>
  <si>
    <t>Source</t>
  </si>
  <si>
    <t>DF</t>
  </si>
  <si>
    <t>SS</t>
  </si>
  <si>
    <t>MS</t>
  </si>
  <si>
    <t>Var</t>
  </si>
  <si>
    <t>F</t>
  </si>
  <si>
    <t>Pr&gt;F</t>
  </si>
  <si>
    <t>Genotype</t>
  </si>
  <si>
    <t>Env*Genotype</t>
  </si>
  <si>
    <t>H2 per plot</t>
  </si>
  <si>
    <t>H2 per mean</t>
  </si>
  <si>
    <t>Bolting</t>
  </si>
  <si>
    <t>DTF</t>
  </si>
  <si>
    <t>IBD</t>
  </si>
  <si>
    <t>Table S3: Significant SNP loci in different environments</t>
  </si>
  <si>
    <t>Sig. SNP</t>
  </si>
  <si>
    <t>Alleles</t>
  </si>
  <si>
    <t>chr</t>
  </si>
  <si>
    <t>Position</t>
  </si>
  <si>
    <t>P-Value</t>
  </si>
  <si>
    <t>Trait</t>
  </si>
  <si>
    <t>Location</t>
  </si>
  <si>
    <t>Bn-A01-p737560</t>
  </si>
  <si>
    <t>[T/G]</t>
  </si>
  <si>
    <t>WH15</t>
  </si>
  <si>
    <t>Bn-A01-p6958863</t>
  </si>
  <si>
    <t>YZ13</t>
  </si>
  <si>
    <t>Bn-A02-p3427640</t>
  </si>
  <si>
    <t>[A/G]</t>
  </si>
  <si>
    <t>BLUE</t>
  </si>
  <si>
    <t>Bn-A02-p9240182</t>
  </si>
  <si>
    <t>Bn-A03-p7177776</t>
  </si>
  <si>
    <t>Bn-A03-p29271424</t>
  </si>
  <si>
    <t>Bn-A03-p29216612</t>
  </si>
  <si>
    <t>Bn-A03-p29198982</t>
  </si>
  <si>
    <t>[A/C]</t>
  </si>
  <si>
    <t>Bn-A03-p29338454</t>
  </si>
  <si>
    <t>[T/C]</t>
  </si>
  <si>
    <t>Bn-A03-p29347368</t>
  </si>
  <si>
    <t>Bn-A03-p29390022</t>
  </si>
  <si>
    <t>Bn-A02-p676719</t>
  </si>
  <si>
    <t>WH13</t>
  </si>
  <si>
    <t>Bn-A07-p12749234</t>
  </si>
  <si>
    <t>Bn-A07-p21573107</t>
  </si>
  <si>
    <t>Bn-A07-p21847025</t>
  </si>
  <si>
    <t>Bn-A07-p21852154</t>
  </si>
  <si>
    <t>Bn-A07-p21964088</t>
  </si>
  <si>
    <t>Bn-A07-p21965076</t>
  </si>
  <si>
    <t>Bn-A07-p21993375</t>
  </si>
  <si>
    <t>Bn-A10-p13997359</t>
  </si>
  <si>
    <t>Bn-scaff_17109_1-p2130720</t>
  </si>
  <si>
    <t>Bn-A10-p14647792</t>
  </si>
  <si>
    <t>Bn-A10-p14653123</t>
  </si>
  <si>
    <t>Bn-A10-p14657534</t>
  </si>
  <si>
    <t>Bn-scaff_17109_2-p516588</t>
  </si>
  <si>
    <t>Bn-A10-p14711221</t>
  </si>
  <si>
    <t>WH14</t>
  </si>
  <si>
    <t>Bn-A10-p15167470</t>
  </si>
  <si>
    <t>Bn-A10-p15169777</t>
  </si>
  <si>
    <t>Bn-scaff_17827_1-p963588</t>
  </si>
  <si>
    <t>Bn-scaff_16064_1-p203586</t>
  </si>
  <si>
    <t>Bn-scaff_16064_1-p266896</t>
  </si>
  <si>
    <t>Bn-scaff_16064_1-p24730</t>
  </si>
  <si>
    <t>Bn-scaff_16865_1-p134152</t>
  </si>
  <si>
    <t>Bn-scaff_16865_1-p114259</t>
  </si>
  <si>
    <t>Bn-scaff_17740_1-p955896</t>
  </si>
  <si>
    <t>Bn-scaff_17740_1-p880484</t>
  </si>
  <si>
    <t>Bn-scaff_17740_1-p834125</t>
  </si>
  <si>
    <t>Bn-A03-p29326525</t>
  </si>
  <si>
    <t>Bn-scaff_27765_1-p53066</t>
  </si>
  <si>
    <t>Bn-scaff_27765_1-p58899</t>
  </si>
  <si>
    <t>Bn-scaff_17109_2-p356522</t>
  </si>
  <si>
    <t>Bn-scaff_17109_2-p356325</t>
  </si>
  <si>
    <t>Table S4: QTLs based on SNP-GWAS associated with traits related to FT in B. napus</t>
  </si>
  <si>
    <t>QTLs</t>
  </si>
  <si>
    <t>Chr</t>
  </si>
  <si>
    <r>
      <rPr>
        <b/>
        <sz val="10"/>
        <rFont val="Times New Roman"/>
        <charset val="134"/>
      </rPr>
      <t>Position</t>
    </r>
    <r>
      <rPr>
        <b/>
        <vertAlign val="superscript"/>
        <sz val="10"/>
        <rFont val="Times New Roman"/>
        <charset val="134"/>
      </rPr>
      <t>a</t>
    </r>
  </si>
  <si>
    <r>
      <rPr>
        <b/>
        <sz val="10"/>
        <rFont val="Times New Roman"/>
        <charset val="134"/>
      </rPr>
      <t>p-value</t>
    </r>
    <r>
      <rPr>
        <b/>
        <vertAlign val="superscript"/>
        <sz val="10"/>
        <rFont val="Times New Roman"/>
        <charset val="134"/>
      </rPr>
      <t>b</t>
    </r>
  </si>
  <si>
    <r>
      <rPr>
        <b/>
        <sz val="10"/>
        <rFont val="Times New Roman"/>
        <charset val="134"/>
      </rPr>
      <t>Trait</t>
    </r>
    <r>
      <rPr>
        <b/>
        <vertAlign val="superscript"/>
        <sz val="10"/>
        <rFont val="Times New Roman"/>
        <charset val="134"/>
      </rPr>
      <t>c</t>
    </r>
  </si>
  <si>
    <r>
      <rPr>
        <b/>
        <sz val="10"/>
        <rFont val="Times New Roman"/>
        <charset val="134"/>
      </rPr>
      <t>Candidate gene</t>
    </r>
    <r>
      <rPr>
        <b/>
        <vertAlign val="superscript"/>
        <sz val="10"/>
        <rFont val="Times New Roman"/>
        <charset val="134"/>
      </rPr>
      <t>d</t>
    </r>
  </si>
  <si>
    <r>
      <rPr>
        <b/>
        <sz val="10"/>
        <rFont val="Times New Roman"/>
        <charset val="134"/>
      </rPr>
      <t>References</t>
    </r>
    <r>
      <rPr>
        <b/>
        <vertAlign val="superscript"/>
        <sz val="10"/>
        <rFont val="Times New Roman"/>
        <charset val="134"/>
      </rPr>
      <t>e</t>
    </r>
  </si>
  <si>
    <t>qFT.A01.1</t>
  </si>
  <si>
    <t>BnaA01g01640D</t>
  </si>
  <si>
    <t>Novel</t>
  </si>
  <si>
    <t>qFT.A01.2</t>
  </si>
  <si>
    <t>BnaA01g12700D</t>
  </si>
  <si>
    <t>qFT.A02.1</t>
  </si>
  <si>
    <t>BnaA02g00370D</t>
  </si>
  <si>
    <t>qFT.A02.2</t>
  </si>
  <si>
    <t>BnaA02g12130D</t>
  </si>
  <si>
    <t>[11, 14-16, 26, 30, 32]</t>
  </si>
  <si>
    <t>qFT.A03.1</t>
  </si>
  <si>
    <t>BnaA03g13320D</t>
  </si>
  <si>
    <t>[27, 30-33]</t>
  </si>
  <si>
    <t>qFT.A03.2</t>
  </si>
  <si>
    <t>BnaA03g51440D</t>
  </si>
  <si>
    <t>qFT.A07.1</t>
  </si>
  <si>
    <t>Budding, Bolting</t>
  </si>
  <si>
    <t>WH13, WH15</t>
  </si>
  <si>
    <t>BnaA07g14740D</t>
  </si>
  <si>
    <t>qFT.A07.2</t>
  </si>
  <si>
    <t>YZ13, BLUE</t>
  </si>
  <si>
    <t>BnaA07g33120D</t>
  </si>
  <si>
    <t>qFT.A10</t>
  </si>
  <si>
    <t>Bolting, DTF</t>
  </si>
  <si>
    <t>WH13, WH14, WH15, YZ13, BLUE</t>
  </si>
  <si>
    <t>BnaA10g22080D</t>
  </si>
  <si>
    <t>[11, 12, 14, 16, 30-34]</t>
  </si>
  <si>
    <t>qFT.C01</t>
  </si>
  <si>
    <t>BnaC01g11460D</t>
  </si>
  <si>
    <t>qFT.C06</t>
  </si>
  <si>
    <t>WH14, YZ13</t>
  </si>
  <si>
    <t>BnaC06g24760D</t>
  </si>
  <si>
    <t>qFT.C07.1</t>
  </si>
  <si>
    <t>BnaC07g22870D</t>
  </si>
  <si>
    <t>qFT.C07.2</t>
  </si>
  <si>
    <t>BnaC07g44870D</t>
  </si>
  <si>
    <t>qFT.C08</t>
  </si>
  <si>
    <t>BnaC08g02610D</t>
  </si>
  <si>
    <t>qFT.C09</t>
  </si>
  <si>
    <t>BnaC09g45030D</t>
  </si>
  <si>
    <t>[14, 26, 27]</t>
  </si>
  <si>
    <t>Where,
a Physical position of lead SNP
b p-value of lead SNP in MLM module
c Trait: Budding, Bolting, DTF - Days to flowering; IBD - Interval between DTF and bolting
d Most important gene of representative QTL
e Details of the known loci are provided in the reference</t>
  </si>
  <si>
    <t>Table S5: Significant Haplotype blocks in different environments</t>
  </si>
  <si>
    <t>Start</t>
  </si>
  <si>
    <t>End</t>
  </si>
  <si>
    <t>Haplo No.</t>
  </si>
  <si>
    <t>Haplotype</t>
  </si>
  <si>
    <t>Allele</t>
  </si>
  <si>
    <t>p-value</t>
  </si>
  <si>
    <t>H29</t>
  </si>
  <si>
    <t>1_8316076_8334337_H29_1</t>
  </si>
  <si>
    <t>GA</t>
  </si>
  <si>
    <t>1_8316076_8334337_H29_2</t>
  </si>
  <si>
    <t>AG</t>
  </si>
  <si>
    <t>2_24551820_24611303_H29_3</t>
  </si>
  <si>
    <t>AAGA</t>
  </si>
  <si>
    <t>H28</t>
  </si>
  <si>
    <t>3_5431670_5448768_H28_2</t>
  </si>
  <si>
    <t>CC</t>
  </si>
  <si>
    <t>H32</t>
  </si>
  <si>
    <t>3_6449394_6450712_H32_3</t>
  </si>
  <si>
    <t>ACA</t>
  </si>
  <si>
    <t>H96</t>
  </si>
  <si>
    <t>3_22043852_22079903_H96_1</t>
  </si>
  <si>
    <t>AAGAGC</t>
  </si>
  <si>
    <t>3_23017057_23036238_H104_1</t>
  </si>
  <si>
    <t>3_23763317_23771118_H107_1</t>
  </si>
  <si>
    <t>H123</t>
  </si>
  <si>
    <t>3_26286121_26398268_H123_4</t>
  </si>
  <si>
    <t>GACCC</t>
  </si>
  <si>
    <t>3_27281196_27313329_H130_2</t>
  </si>
  <si>
    <t>CACAA</t>
  </si>
  <si>
    <t>H55</t>
  </si>
  <si>
    <t>4_13743919_13761619_H55_2</t>
  </si>
  <si>
    <t>AGGGG</t>
  </si>
  <si>
    <t>H9</t>
  </si>
  <si>
    <t>5_2054051_2240755_H9_6</t>
  </si>
  <si>
    <t>GAAAAGAG</t>
  </si>
  <si>
    <t>H40</t>
  </si>
  <si>
    <t>5_11049001_11201053_H40_4</t>
  </si>
  <si>
    <t>AAAGGA</t>
  </si>
  <si>
    <t>H42</t>
  </si>
  <si>
    <t>5_11407689_11696969_H42_5</t>
  </si>
  <si>
    <t>AGAAGAAGCGAAAAAA</t>
  </si>
  <si>
    <t>H60</t>
  </si>
  <si>
    <t>5_17488628_17502018_H60_2</t>
  </si>
  <si>
    <t>GAGC</t>
  </si>
  <si>
    <t>H15</t>
  </si>
  <si>
    <t>6_2892632_2893533_H15_2</t>
  </si>
  <si>
    <t>6_9361598_9685950_H29_6</t>
  </si>
  <si>
    <t>GAAGGACGGAGAGG</t>
  </si>
  <si>
    <t>H31</t>
  </si>
  <si>
    <t>6_9741052_9902491_H31_4</t>
  </si>
  <si>
    <t>GGGGAA</t>
  </si>
  <si>
    <t>H64</t>
  </si>
  <si>
    <t>6_22776542_22776962_H64_1</t>
  </si>
  <si>
    <t>AC</t>
  </si>
  <si>
    <t>6_22776542_22776962_H64_2</t>
  </si>
  <si>
    <t>H50</t>
  </si>
  <si>
    <t>7_12926351_12954745_H50_2</t>
  </si>
  <si>
    <t>CAACCT</t>
  </si>
  <si>
    <t>7_13694338_13694500_H55_2</t>
  </si>
  <si>
    <t>CA</t>
  </si>
  <si>
    <t>7_23356514_23357500_H96_1</t>
  </si>
  <si>
    <t>7_23356514_23357500_H96_2</t>
  </si>
  <si>
    <t>H97</t>
  </si>
  <si>
    <t>7_23396751_23397085_H97_1</t>
  </si>
  <si>
    <t>7_23396751_23397085_H97_2</t>
  </si>
  <si>
    <t>H3</t>
  </si>
  <si>
    <t>8_2366454_2607692_H3_7</t>
  </si>
  <si>
    <t>GCCATGTC</t>
  </si>
  <si>
    <t>H19</t>
  </si>
  <si>
    <t>9_12990762_13460205_H19_2</t>
  </si>
  <si>
    <t>GGACG</t>
  </si>
  <si>
    <t>H34</t>
  </si>
  <si>
    <t>9_23259026_23364044_H34_4</t>
  </si>
  <si>
    <t>AGGA</t>
  </si>
  <si>
    <t>9_27929399_27937900_H47_3</t>
  </si>
  <si>
    <t>GCG</t>
  </si>
  <si>
    <t>H2</t>
  </si>
  <si>
    <t>10_365365_366340_H2_2</t>
  </si>
  <si>
    <t>CGG</t>
  </si>
  <si>
    <t>H21</t>
  </si>
  <si>
    <t>10_6715671_6782989_H21_5</t>
  </si>
  <si>
    <t>AGCGCGC</t>
  </si>
  <si>
    <t>H48</t>
  </si>
  <si>
    <t>10_13494239_13518881_H48_2</t>
  </si>
  <si>
    <t>GGA</t>
  </si>
  <si>
    <t>10_13986258_13988043_H50_1</t>
  </si>
  <si>
    <t>H52</t>
  </si>
  <si>
    <t>10_14590215_14607510_H52_3</t>
  </si>
  <si>
    <t>AA</t>
  </si>
  <si>
    <t>H53</t>
  </si>
  <si>
    <t>10_15026429_15049372_H53_2</t>
  </si>
  <si>
    <t>H26</t>
  </si>
  <si>
    <t>11_11280448_11298229_H26_2</t>
  </si>
  <si>
    <t>CG</t>
  </si>
  <si>
    <t>H30</t>
  </si>
  <si>
    <t>11_11641682_11825885_H30_4</t>
  </si>
  <si>
    <t>GAAGAG</t>
  </si>
  <si>
    <t>H46</t>
  </si>
  <si>
    <t>11_20229382_20729261_H46_4</t>
  </si>
  <si>
    <t>GCAAAGAGAAAGCACGAAGAACAGAC</t>
  </si>
  <si>
    <t>H8</t>
  </si>
  <si>
    <t>12_12078809_12308084_H8_1</t>
  </si>
  <si>
    <t>12_12078809_12308084_H8_3</t>
  </si>
  <si>
    <t>ACAA</t>
  </si>
  <si>
    <t>H63</t>
  </si>
  <si>
    <t>12_39990665_40002674_H63_1</t>
  </si>
  <si>
    <t>GAGG</t>
  </si>
  <si>
    <t>12_39990665_40002674_H63_2</t>
  </si>
  <si>
    <t>AGAA</t>
  </si>
  <si>
    <t>H78</t>
  </si>
  <si>
    <t>12_45446722_45789301_H78_1</t>
  </si>
  <si>
    <t>AGAAG</t>
  </si>
  <si>
    <t>13_4284162_4461599_H15_6</t>
  </si>
  <si>
    <t>GGACGGGA</t>
  </si>
  <si>
    <t>H51</t>
  </si>
  <si>
    <t>13_12154009_12224014_H51_1</t>
  </si>
  <si>
    <t>AAGAGA</t>
  </si>
  <si>
    <t>14_21777823_21780112_H46_2</t>
  </si>
  <si>
    <t>H70</t>
  </si>
  <si>
    <t>14_36516944_36921412_H70_3</t>
  </si>
  <si>
    <t>AGCGAGGCAAGCGAGGAAGAAGGAAACGGAGCCAAGAAACAGGCAAAAGA</t>
  </si>
  <si>
    <t>14_36516944_36921412_H70_1</t>
  </si>
  <si>
    <t>AGCGAGGCAAGCGGAAGCAGGAAGGCAAAGAAACGAGCCAGAAAGGGCAC</t>
  </si>
  <si>
    <t>H25</t>
  </si>
  <si>
    <t>15_11084494_11179563_H25_3</t>
  </si>
  <si>
    <t>CGGCAGGGAGAAGCGG</t>
  </si>
  <si>
    <t>H24</t>
  </si>
  <si>
    <t>16_12782977_12790799_H24_2</t>
  </si>
  <si>
    <t>16_17917307_17955276_H30_1</t>
  </si>
  <si>
    <t>GGCA</t>
  </si>
  <si>
    <t>H43</t>
  </si>
  <si>
    <t>16_25304856_25453199_H43_3</t>
  </si>
  <si>
    <t>AACAAA</t>
  </si>
  <si>
    <t>H68</t>
  </si>
  <si>
    <t>16_34615121_34620843_H68_2</t>
  </si>
  <si>
    <t>AAAAC</t>
  </si>
  <si>
    <t>H71</t>
  </si>
  <si>
    <t>17_41330007_41330056_H71_1</t>
  </si>
  <si>
    <t>H73</t>
  </si>
  <si>
    <t>18_36188296_36258007_H73_2</t>
  </si>
  <si>
    <t>AAGAC</t>
  </si>
  <si>
    <t>Table S6: QTLs based on haplotypes associated with flowering related traits in B. napus</t>
  </si>
  <si>
    <r>
      <rPr>
        <b/>
        <sz val="10"/>
        <rFont val="Times New Roman"/>
        <charset val="134"/>
      </rPr>
      <t>Haplotype</t>
    </r>
    <r>
      <rPr>
        <b/>
        <vertAlign val="superscript"/>
        <sz val="10"/>
        <rFont val="Times New Roman"/>
        <charset val="134"/>
      </rPr>
      <t>a</t>
    </r>
  </si>
  <si>
    <t>Environment</t>
  </si>
  <si>
    <r>
      <rPr>
        <b/>
        <sz val="10"/>
        <rFont val="Times New Roman"/>
        <charset val="134"/>
      </rPr>
      <t>Candidate genes</t>
    </r>
    <r>
      <rPr>
        <b/>
        <vertAlign val="superscript"/>
        <sz val="10"/>
        <rFont val="Times New Roman"/>
        <charset val="134"/>
      </rPr>
      <t>d</t>
    </r>
  </si>
  <si>
    <t>hap.qFT.A01</t>
  </si>
  <si>
    <t>A01</t>
  </si>
  <si>
    <t>BnaA01g17510D</t>
  </si>
  <si>
    <t>hap.qFT.A02</t>
  </si>
  <si>
    <t>A02</t>
  </si>
  <si>
    <t>BnaA02g34510D</t>
  </si>
  <si>
    <t>hap.qFT.A03.1</t>
  </si>
  <si>
    <t>A03</t>
  </si>
  <si>
    <t>Budding, DTF</t>
  </si>
  <si>
    <t>WH15, BLUE</t>
  </si>
  <si>
    <t>hap.qFT.A03.2</t>
  </si>
  <si>
    <t>Budding, Bolting, DTF, IBD</t>
  </si>
  <si>
    <t>WH13, WH15, YZ13</t>
  </si>
  <si>
    <t>BnaA03g45160D</t>
  </si>
  <si>
    <t>[14, 15, 30, 37]</t>
  </si>
  <si>
    <t>hap.qFT.A03.3</t>
  </si>
  <si>
    <t>Bolting, DTF, IBD</t>
  </si>
  <si>
    <t>WH13, BLUE</t>
  </si>
  <si>
    <t>BnaA03g51000D</t>
  </si>
  <si>
    <t>[37]</t>
  </si>
  <si>
    <t>hap.qFT.A04</t>
  </si>
  <si>
    <t>A04</t>
  </si>
  <si>
    <t>WH14, BLUE</t>
  </si>
  <si>
    <t>BnaA04g15930D</t>
  </si>
  <si>
    <t>hap.qFT.A05.1</t>
  </si>
  <si>
    <t>A05</t>
  </si>
  <si>
    <t>WH14, WH15, BLUE</t>
  </si>
  <si>
    <t>BnaA05g05560D</t>
  </si>
  <si>
    <t>[15, 33]</t>
  </si>
  <si>
    <t>hap.qFT.A05.2</t>
  </si>
  <si>
    <t>BnaA05g17250D</t>
  </si>
  <si>
    <t>hap.qFT.A05.3</t>
  </si>
  <si>
    <t>BnaA05g22950D</t>
  </si>
  <si>
    <t>hap.qFT.A06.1</t>
  </si>
  <si>
    <t>A06</t>
  </si>
  <si>
    <t>BnaA06g04050D</t>
  </si>
  <si>
    <t>hap.qFT.A06.2</t>
  </si>
  <si>
    <t>Bolting, IBD</t>
  </si>
  <si>
    <t>BnaA06g16420D</t>
  </si>
  <si>
    <t>hap.qFT.A06.3</t>
  </si>
  <si>
    <t>BnaA06g34030D</t>
  </si>
  <si>
    <t>hap.qFT.A07.1</t>
  </si>
  <si>
    <t>A07</t>
  </si>
  <si>
    <t>BnaA07g14790D</t>
  </si>
  <si>
    <t>[15, 23, 33]</t>
  </si>
  <si>
    <t>hap.qFT.A07.2</t>
  </si>
  <si>
    <t>Budding, IBD</t>
  </si>
  <si>
    <t>WH15, YZ13</t>
  </si>
  <si>
    <t>BnaA07g33460D</t>
  </si>
  <si>
    <t>hap.qFT.A08</t>
  </si>
  <si>
    <t>A08</t>
  </si>
  <si>
    <t>WH13, WH15, BLUE</t>
  </si>
  <si>
    <t>BnaA08g03260D</t>
  </si>
  <si>
    <t>hap.qFT.A09.1</t>
  </si>
  <si>
    <t>A09</t>
  </si>
  <si>
    <t>BnaA09g19420D</t>
  </si>
  <si>
    <t>hap.qFT.A09.2</t>
  </si>
  <si>
    <t>BnaA09g30390D</t>
  </si>
  <si>
    <t>hap.qFT.A09.3</t>
  </si>
  <si>
    <t>BnaA09g40710D</t>
  </si>
  <si>
    <t>hap.qFT.A10.1</t>
  </si>
  <si>
    <t>A10</t>
  </si>
  <si>
    <t>BnaA10g02550D</t>
  </si>
  <si>
    <t>hap.qFT.A10.2</t>
  </si>
  <si>
    <t>BnaA10g07690D</t>
  </si>
  <si>
    <t>hap.qFT.A10.3</t>
  </si>
  <si>
    <t>WH13, WH14, WH15, BLUE</t>
  </si>
  <si>
    <t>hap.qFT.C01.1</t>
  </si>
  <si>
    <t>C01</t>
  </si>
  <si>
    <t>BnaC01g16370D</t>
  </si>
  <si>
    <t>hap.qFT.C01.2</t>
  </si>
  <si>
    <t>BnaC01g24700D</t>
  </si>
  <si>
    <t>hap.qFT.C02.1</t>
  </si>
  <si>
    <t>C02</t>
  </si>
  <si>
    <t>BnaC02g15870D</t>
  </si>
  <si>
    <t>hap.qFT.C02.2</t>
  </si>
  <si>
    <t>BnaC02g36310D</t>
  </si>
  <si>
    <t>[15, 25, 30]</t>
  </si>
  <si>
    <t>hap.qFT.C02.3</t>
  </si>
  <si>
    <t>BnaC02g41760D</t>
  </si>
  <si>
    <t>hap.qFT.C03.1</t>
  </si>
  <si>
    <t>C03</t>
  </si>
  <si>
    <t>BnaC03g07350D</t>
  </si>
  <si>
    <t>[14, 15, 33]</t>
  </si>
  <si>
    <t>hap.qFT.C03.2</t>
  </si>
  <si>
    <t>BnaC03g21160D</t>
  </si>
  <si>
    <t>[25]</t>
  </si>
  <si>
    <t>hap.qFT.C04.1</t>
  </si>
  <si>
    <t>C04</t>
  </si>
  <si>
    <t>BnaC04g21040D</t>
  </si>
  <si>
    <t>[15]</t>
  </si>
  <si>
    <t>hap.qFT.C04.2</t>
  </si>
  <si>
    <t>WH13, WH14, BLUE</t>
  </si>
  <si>
    <t>BnaC04g35060D</t>
  </si>
  <si>
    <t>hap.qFT.C05</t>
  </si>
  <si>
    <t>C05</t>
  </si>
  <si>
    <t>BnaC05g18020D</t>
  </si>
  <si>
    <t>hap.qFT.C06.1</t>
  </si>
  <si>
    <t>C06</t>
  </si>
  <si>
    <t>BnaC06g10070D</t>
  </si>
  <si>
    <t>hap.qFT.C06.2</t>
  </si>
  <si>
    <t>BnaC06g15540D</t>
  </si>
  <si>
    <t>hap.qFT.C06.3</t>
  </si>
  <si>
    <t>hap.qFT.C06.4</t>
  </si>
  <si>
    <t>BnaC06g37300D</t>
  </si>
  <si>
    <t>[15, 16, 27, 30]</t>
  </si>
  <si>
    <t>hap.qFT.C07</t>
  </si>
  <si>
    <t>C07</t>
  </si>
  <si>
    <t>BnaC07g39990D</t>
  </si>
  <si>
    <t>hap.qFT.C08</t>
  </si>
  <si>
    <t>C08</t>
  </si>
  <si>
    <t>BnaC08g42660D</t>
  </si>
  <si>
    <t>Where,
a Physical position of lead haplotype
b p-value of lead haplotype in MLM module
c Trait: Trait: Budding, Bolting, DTF - Days to flowering; IBD - Interval between DTF and bolting
d most important gene of representative QTL
e Details of the known loci are provided in the reference</t>
  </si>
  <si>
    <t>Table S7: QTL hotspots/clusters identified in hap-GWAS</t>
  </si>
  <si>
    <t>QTL clusters</t>
  </si>
  <si>
    <t>Position (bp)</t>
  </si>
  <si>
    <t>4449864 - 7354958</t>
  </si>
  <si>
    <t>21169129 - 24691086</t>
  </si>
  <si>
    <t>26381063 - 28044800</t>
  </si>
  <si>
    <t>1106190 - 2962227</t>
  </si>
  <si>
    <t>10202595 - 12507122</t>
  </si>
  <si>
    <t>16665266 - 18497036</t>
  </si>
  <si>
    <t>2371724 - 3480854</t>
  </si>
  <si>
    <t>8448814 - 10502664</t>
  </si>
  <si>
    <t>21951610 - 23767356</t>
  </si>
  <si>
    <t>11992649 - 13969657</t>
  </si>
  <si>
    <t>22300244 - 24212441</t>
  </si>
  <si>
    <t>27042932 - 28732259</t>
  </si>
  <si>
    <t>50557 - 1358792</t>
  </si>
  <si>
    <t>5777231 - 6790728</t>
  </si>
  <si>
    <t>12579079 - 15950501</t>
  </si>
  <si>
    <t>11109632 - 13200702</t>
  </si>
  <si>
    <t>39384817 - 40548252</t>
  </si>
  <si>
    <t>44491810 - 45839633</t>
  </si>
  <si>
    <t>12052490 - 13574792</t>
  </si>
  <si>
    <t>17363649 - 18696795</t>
  </si>
  <si>
    <t>24474132 - 26439164</t>
  </si>
  <si>
    <t>33618683 - 35512505</t>
  </si>
  <si>
    <t>Table S8: Integration of SNP and hap-GWAS with the co-localization of flowering related genomic loci</t>
  </si>
  <si>
    <t>Integrated/co-localized regions</t>
  </si>
  <si>
    <t>SNP QTLs</t>
  </si>
  <si>
    <t>Hap QTLs</t>
  </si>
  <si>
    <t>Start (bp)</t>
  </si>
  <si>
    <t>End (bp)</t>
  </si>
  <si>
    <t>Candidate genes</t>
  </si>
  <si>
    <t>References</t>
  </si>
  <si>
    <t>FT.A03.1</t>
  </si>
  <si>
    <t>[16, 23, 27, 30-33]</t>
  </si>
  <si>
    <t>FT.A03.2</t>
  </si>
  <si>
    <t>FT.A03.3</t>
  </si>
  <si>
    <t>[16, 37]</t>
  </si>
  <si>
    <t>FT.A07.1</t>
  </si>
  <si>
    <t>Budding, Bolting, IBD</t>
  </si>
  <si>
    <t>FT.A07.2</t>
  </si>
  <si>
    <t>Budding, Bolting, DTF</t>
  </si>
  <si>
    <t>YZ13, WH15, BLUE</t>
  </si>
  <si>
    <t>[15, 32, 37]</t>
  </si>
  <si>
    <t>FT.A08</t>
  </si>
  <si>
    <t>BnaA08g02650D</t>
  </si>
  <si>
    <t>FT.A10</t>
  </si>
  <si>
    <t>FT.C06</t>
  </si>
  <si>
    <t>FT.C07</t>
  </si>
  <si>
    <t>BnaC07g43150D</t>
  </si>
  <si>
    <t>FT.C08</t>
  </si>
  <si>
    <t>Table S9: Integrated and colocalized regions identified flowering time candidate genes</t>
  </si>
  <si>
    <t>B napus ID</t>
  </si>
  <si>
    <t>AT Ortholog</t>
  </si>
  <si>
    <t>Annotation</t>
  </si>
  <si>
    <t>chrA03</t>
  </si>
  <si>
    <t>BnaA03g12070D</t>
  </si>
  <si>
    <t>AT4G01500.1</t>
  </si>
  <si>
    <t>AP2/B3-like transcriptional factor family protein</t>
  </si>
  <si>
    <t>NGATHA4 (NGA4); CONTAINS InterPro DOMAIN/s: Transcriptional factor B3 (InterPro:IPR003340); BEST Arabidopsis thaliana protein match is: AP2/B3-like transcriptional factor family protein (TAIR:AT1G01030.1); Has 1433 Blast hits to 1432 proteins in 74 species: Archae - 0; Bacteria - 0; Metazoa - 0; Fungi - 2; Plants - 1431; Viruses - 0; Other Eukaryotes - 0 (source: NCBI BLink).</t>
  </si>
  <si>
    <t>BnaA03g12310D</t>
  </si>
  <si>
    <t>AT5G53300.4</t>
  </si>
  <si>
    <t>ubiquitin-conjugating enzyme 10</t>
  </si>
  <si>
    <t>Encodes a ubiquitin conjugating enzyme.</t>
  </si>
  <si>
    <t>ubiquitin-conjugating enzyme 10 (UBC10); CONTAINS InterPro DOMAIN/s: Ubiquitin-conjugating enzyme/RWD-like (InterPro:IPR016135), Ubiquitin-conjugating enzyme, E2 (InterPro:IPR000608); BEST Arabidopsis thaliana protein match is: ubiquitin conjugating enzyme 9 (TAIR:AT4G27960.1).</t>
  </si>
  <si>
    <t>BnaA03g12700D</t>
  </si>
  <si>
    <t>AT5G52250.1</t>
  </si>
  <si>
    <t>Transducin/WD40 repeat-like superfamily protein</t>
  </si>
  <si>
    <t>Encodes a transducin protein whose gene expression is induced by UV-B. This induction is reduced in hy5 mutant and may be a target of HY5 during UV-B response. Functions as a repressor of UV-B signaling.</t>
  </si>
  <si>
    <t>Transducin/WD40 repeat-like superfamily protein; CONTAINS InterPro DOMAIN/s: WD40 repeat 2 (InterPro:IPR019782), WD40 repeat-like-containing domain (InterPro:IPR011046), WD40-repeat-containing domain (InterPro:IPR017986), WD40/YVTN repeat-like-containing domain (InterPro:IPR015943), WD40 repeat (InterPro:IPR001680), WD40 repeat, subgroup (InterPro:IPR019781); BEST Arabidopsis thaliana protein match is: Transducin/WD40 repeat-like superfamily protein (TAIR:AT5G23730.1); Has 19305 Blast hits to 12811 proteins in 562 species: Archae - 16; Bacteria - 3753; Metazoa - 6674; Fungi - 4562; Plants - 2007; Viruses - 0; Other Eukaryotes - 2293 (source: NCBI BLink).</t>
  </si>
  <si>
    <t>BnaA03g12970D</t>
  </si>
  <si>
    <t>AT5G51870.3</t>
  </si>
  <si>
    <t>AGAMOUS-like 71</t>
  </si>
  <si>
    <t>Encodes a MADS-box transcription factor involved in floral transition.</t>
  </si>
  <si>
    <t>AGAMOUS-like 71 (AGL71); FUNCTIONS IN: sequence-specific DNA binding transcription factor activity; INVOLVED IN: regulation of transcription, DNA-dependent; LOCATED IN: nucleus; EXPRESSED IN: embryo, leaf whorl, flower; EXPRESSED DURING: petal differentiation and expansion stage, E expanded cotyledon stage, D bilateral stage; CONTAINS InterPro DOMAIN/s: Transcription factor, MADS-box (InterPro:IPR002100), Transcription factor, K-box (InterPro:IPR002487); BEST Arabidopsis thaliana protein match is: K-box region and MADS-box transcription factor family protein  (TAIR:AT5G51860.1).</t>
  </si>
  <si>
    <t>BnaA03g12980D</t>
  </si>
  <si>
    <t>AT5G51860.2</t>
  </si>
  <si>
    <t>K-box region and MADS-box transcription factor family protein</t>
  </si>
  <si>
    <t>K-box region and MADS-box transcription factor family protein ; FUNCTIONS IN: sequence-specific DNA binding transcription factor activity; INVOLVED IN: regulation of transcription, DNA-dependent; LOCATED IN: nucleus; EXPRESSED IN: embryo; EXPRESSED DURING: E expanded cotyledon stage, D bilateral stage; CONTAINS InterPro DOMAIN/s: Transcription factor, MADS-box (InterPro:IPR002100), Transcription factor, K-box (InterPro:IPR002487); BEST Arabidopsis thaliana protein match is: AGAMOUS-like 71 (TAIR:AT5G51870.1); Has 6927 Blast hits to 6925 proteins in 893 species: Archae - 0; Bacteria - 0; Metazoa - 635; Fungi - 318; Plants - 5897; Viruses - 0; Other Eukaryotes - 77 (source: NCBI BLink).</t>
  </si>
  <si>
    <t>BnaA03g13220D</t>
  </si>
  <si>
    <t>AT5G51230.1</t>
  </si>
  <si>
    <t>VEFS-Box of polycomb protein</t>
  </si>
  <si>
    <t>Polycomb group protein with zinc finger domain involved in negative regulation of reproductive development. Forms a complex with FIE, CLF, and MSI1. This complex modulates the expression of target genes including AG, PI and AP3.</t>
  </si>
  <si>
    <t>EMBRYONIC FLOWER 2 (EMF2); CONTAINS InterPro DOMAIN/s: Polycomb protein, VEFS-Box (InterPro:IPR019135); BEST Arabidopsis thaliana protein match is: VEFS-Box of polycomb protein (TAIR:AT4G16845.1); Has 297 Blast hits to 235 proteins in 79 species: Archae - 0; Bacteria - 0; Metazoa - 134; Fungi - 2; Plants - 148; Viruses - 0; Other Eukaryotes - 13 (source: NCBI BLink).</t>
  </si>
  <si>
    <t>AT4G00650.1</t>
  </si>
  <si>
    <t>FRIGIDA-like protein</t>
  </si>
  <si>
    <t>Encodes a major determinant of natural variation in Arabidopsis flowering time. Dominant alleles of FRI confer a vernalization requirement causing plants to overwinter vegetatively. Many early flowering accessions carry loss-of-function fri alleles .Twenty distinct haplotypes that contain non-functional FRI alleles have been identified and the distribution analyzed in over 190 accessions. The common lab strains- Col and Ler each carry loss of function mutations in FRI.</t>
  </si>
  <si>
    <t>FRIGIDA (FRI); CONTAINS InterPro DOMAIN/s: Frigida-like (InterPro:IPR012474); BEST Arabidopsis thaliana protein match is: FRIGIDA-like protein (TAIR:AT5G48385.1); Has 841 Blast hits to 841 proteins in 38 species: Archae - 0; Bacteria - 0; Metazoa - 0; Fungi - 0; Plants - 841; Viruses - 0; Other Eukaryotes - 0 (source: NCBI BLink).</t>
  </si>
  <si>
    <t>BnaA03g13450D</t>
  </si>
  <si>
    <t>AT5G50915.2</t>
  </si>
  <si>
    <t>basic helix-loop-helix (bHLH) DNA-binding superfamily protein</t>
  </si>
  <si>
    <t>basic helix-loop-helix (bHLH) DNA-binding superfamily protein; FUNCTIONS IN: DNA binding, sequence-specific DNA binding transcription factor activity; INVOLVED IN: response to gibberellin stimulus; LOCATED IN: nucleus; EXPRESSED IN: 23 plant structures; EXPRESSED DURING: 13 growth stages; CONTAINS InterPro DOMAIN/s: Helix-loop-helix DNA-binding domain (InterPro:IPR001092), Helix-loop-helix DNA-binding (InterPro:IPR011598); BEST Arabidopsis thaliana protein match is: basic helix-loop-helix (bHLH) DNA-binding superfamily protein (TAIR:AT1G68920.3); Has 30201 Blast hits to 17322 proteins in 780 species: Archae - 12; Bacteria - 1396; Metazoa - 17338; Fungi - 3422; Plants - 5037; Viruses - 0; Other Eukaryotes - 2996 (source: NCBI BLink).</t>
  </si>
  <si>
    <t>BnaA03g13470D</t>
  </si>
  <si>
    <t>AT5G50870.1</t>
  </si>
  <si>
    <t>ubiquitin-conjugating enzyme 27</t>
  </si>
  <si>
    <t>ubiquitin-conjugating enzyme 27 (UBC27); FUNCTIONS IN: ubiquitin-protein ligase activity; INVOLVED IN: ubiquitin-dependent protein catabolic process; LOCATED IN: cellular_component unknown; EXPRESSED IN: 24 plant structures; EXPRESSED DURING: 14 growth stages; CONTAINS InterPro DOMAIN/s: Ubiquitin-conjugating enzyme/RWD-like (InterPro:IPR016135), Ubiquitin-associated/translation elongation factor EF1B, N-terminal, eukaryote (InterPro:IPR015940), Ubiquitin-associated/translation elongation factor EF1B, N-terminal (InterPro:IPR000449), Ubiquitin-conjugating enzyme, E2 (InterPro:IPR000608), UBA-like (InterPro:IPR009060); BEST Arabidopsis thaliana protein match is: ubiquitin conjugating enzyme 8 (TAIR:AT5G41700.4); Has 10156 Blast hits to 10152 proteins in 398 species: Archae - 0; Bacteria - 2; Metazoa - 4517; Fungi - 2174; Plants - 1846; Viruses - 24; Other Eukaryotes - 1593 (source: NCBI BLink).</t>
  </si>
  <si>
    <t>BnaA03g13580D</t>
  </si>
  <si>
    <t>AT5G50570.2</t>
  </si>
  <si>
    <t>Squamosa promoter-binding protein-like (SBP domain) transcription factor family protein</t>
  </si>
  <si>
    <t>Squamosa promoter-binding protein-like (SBP domain) transcription factor family protein; FUNCTIONS IN: DNA binding, sequence-specific DNA binding transcription factor activity; INVOLVED IN: regulation of transcription; LOCATED IN: nucleus; CONTAINS InterPro DOMAIN/s: Transcription factor, SBP-box (InterPro:IPR004333); BEST Arabidopsis thaliana protein match is: Squamosa promoter-binding protein-like (SBP domain) transcription factor family protein (TAIR:AT5G50670.1); Has 30201 Blast hits to 17322 proteins in 780 species: Archae - 12; Bacteria - 1396; Metazoa - 17338; Fungi - 3422; Plants - 5037; Viruses - 0; Other Eukaryotes - 2996 (source: NCBI BLink).</t>
  </si>
  <si>
    <t>BnaA03g13620D</t>
  </si>
  <si>
    <t>AT4G25490.1</t>
  </si>
  <si>
    <t>C-repeat/DRE binding factor 1</t>
  </si>
  <si>
    <t>Transcriptional activator that binds to the DRE/CRT regulatory element and induces COR (cold-regulated) gene expression increasing plant freezing tolerance. It encodes a member of the DREB subfamily A-1 of ERF/AP2 transcription factor family (CBF1). The protein contains one AP2 domain. There are six members in this subfamily, including CBF1, CBF2, and CBF3. This gene is involved in response to low temperature and abscisic acid.</t>
  </si>
  <si>
    <t>C-repeat/DRE binding factor 1 (CBF1); CONTAINS InterPro DOMAIN/s: DNA-binding, integrase-type (InterPro:IPR016177), Pathogenesis-related transcriptional factor/ERF, DNA-binding (InterPro:IPR001471); BEST Arabidopsis thaliana protein match is: C-repeat/DRE binding factor 2 (TAIR:AT4G25470.1); Has 30201 Blast hits to 17322 proteins in 780 species: Archae - 12; Bacteria - 1396; Metazoa - 17338; Fungi - 3422; Plants - 5037; Viruses - 0; Other Eukaryotes - 2996 (source: NCBI BLink).</t>
  </si>
  <si>
    <t>BnaA03g13630D</t>
  </si>
  <si>
    <t>AT5G10140.1</t>
  </si>
  <si>
    <t>MADS-box protein encoded by FLOWERING LOCUS C - transcription factor that functions as a repressor of floral transition and contributes to temperature compensation of the circadian clock. Expression is downregulated during cold treatment. Vernalization, FRI and the autonomous pathway all influence the state of FLC chromatin. Both maternal and paternal alleles are reset by vernalization, but their earliest activation differs in timing and location. Histone H3 trimethylation at lysine 4 and histone acetylation are associated with active FLC expression, whereas histone deacetylation and histone H3 dimethylation at lysines 9 and 27 are involved in FLC repression. Expression is also repressed by two small RNAs (30- and 24-nt) complementary to the FLC sense strand 3? to the polyA site. The small RNAs are most likely derived from an antisense transcript of FLC. Interacts with SOC1 and FT chromatin in vivo. Member of a protein complex.</t>
  </si>
  <si>
    <t>FLOWERING LOCUS C (FLC); CONTAINS InterPro DOMAIN/s: Transcription factor, MADS-box (InterPro:IPR002100), Transcription factor, K-box (InterPro:IPR002487); BEST Arabidopsis thaliana protein match is: K-box region and MADS-box transcription factor family protein  (TAIR:AT1G77080.4); Has 1807 Blast hits to 1807 proteins in 277 species: Archae - 0; Bacteria - 0; Metazoa - 736; Fungi - 347; Plants - 385; Viruses - 0; Other Eukaryotes - 339 (source: NCBI BLink).</t>
  </si>
  <si>
    <t>BnaA03g13730D</t>
  </si>
  <si>
    <t>AT2G30140.1</t>
  </si>
  <si>
    <t>UDP-Glycosyltransferase superfamily protein</t>
  </si>
  <si>
    <t>Encodes a putative glycosyltransferase. Regulates flowering time via FLOWERING LOCUS C.</t>
  </si>
  <si>
    <t>UDP-Glycosyltransferase superfamily protein; CONTAINS InterPro DOMAIN/s: UDP-glucuronosyl/UDP-glucosyltransferase (InterPro:IPR002213); BEST Arabidopsis thaliana protein match is: UDP-Glycosyltransferase superfamily protein (TAIR:AT2G30150.1); Has 7945 Blast hits to 7893 proteins in 488 species: Archae - 0; Bacteria - 512; Metazoa - 2235; Fungi - 27; Plants - 5022; Viruses - 79; Other Eukaryotes - 70 (source: NCBI BLink).</t>
  </si>
  <si>
    <t>BnaA03g13740D</t>
  </si>
  <si>
    <t>BnaA03g13820D</t>
  </si>
  <si>
    <t>AT2G30250.1</t>
  </si>
  <si>
    <t>WRKY DNA-binding protein 25</t>
  </si>
  <si>
    <t>member of WRKY Transcription Factor; Group I. Located in nucleus. Involved in response to various abiotic stresses - especially salt stress.</t>
  </si>
  <si>
    <t>WRKY DNA-binding protein 25 (WRKY25); CONTAINS InterPro DOMAIN/s: DNA-binding WRKY (InterPro:IPR003657); BEST Arabidopsis thaliana protein match is: WRKY DNA-binding protein 26 (TAIR:AT5G07100.1); Has 5787 Blast hits to 3061 proteins in 192 species: Archae - 0; Bacteria - 0; Metazoa - 0; Fungi - 0; Plants - 5747; Viruses - 0; Other Eukaryotes - 40 (source: NCBI BLink).</t>
  </si>
  <si>
    <t>BnaA03g13980D</t>
  </si>
  <si>
    <t>AT2G30470.1</t>
  </si>
  <si>
    <t>high-level expression of sugar-inducible gene 2</t>
  </si>
  <si>
    <t>HSI2 is a member of a novel family of B3 domain proteins with a sequence similar to the ERF-associated amphiphilic repression (EAR) motif. It functions as an active repressor of the Spo minimal promoter (derived from a gene for sweet potato sporamin A1) through the EAR motif. It contains a plant-specific B3 DNA-binding domain. The Arabidopsis genome contains 42 genes with B3 domains which could be classified into three families that are represented by ABI3, ARF1 and RAV1. HSI2 belongs to the ABI3 family. It is expressed at similar levels in all organs. Treatment with 6% sucrose showed a slight increase in transcript levels after 24 h. No changes were observed after treatment with 50?M ABA. It is localized in the nucleus via a nuclear localization sequence located in the fourth conserved region of the C-terminal B3 domain.</t>
  </si>
  <si>
    <t>high-level expression of sugar-inducible gene 2 (HSI2); CONTAINS InterPro DOMAIN/s: Transcriptional factor B3 (InterPro:IPR003340), Zinc finger, CW-type (InterPro:IPR011124); BEST Arabidopsis thaliana protein match is: HSI2-like 1 (TAIR:AT4G32010.1); Has 1263 Blast hits to 1242 proteins in 97 species: Archae - 0; Bacteria - 5; Metazoa - 31; Fungi - 0; Plants - 1168; Viruses - 0; Other Eukaryotes - 59 (source: NCBI BLink).</t>
  </si>
  <si>
    <t>BnaA03g15030D</t>
  </si>
  <si>
    <t>AT2G32700.2</t>
  </si>
  <si>
    <t>LEUNIG_homolog</t>
  </si>
  <si>
    <t>Encodes a WD40 repeat and LUFS domain containing protein that is similar to LUG. Interacts physically with SEUSS and likely functions as part of a repressor complex that represses AG. Involved in cell wall modifications necessary for mucilage extrusion.</t>
  </si>
  <si>
    <t>LEUNIG_homolog (LUH); CONTAINS InterPro DOMAIN/s: WD40 repeat 2 (InterPro:IPR019782), LisH dimerisation motif, subgroup (InterPro:IPR013720), WD40 repeat, conserved site (InterPro:IPR019775), WD40 repeat (InterPro:IPR001680), G-protein beta WD-40 repeat, region (InterPro:IPR020472), WD40 repeat-like-containing domain (InterPro:IPR011046), WD40-repeat-containing domain (InterPro:IPR017986), WD40/YVTN repeat-like-containing domain (InterPro:IPR015943), LisH dimerisation motif (InterPro:IPR006594), WD40 repeat, subgroup (InterPro:IPR019781); BEST Arabidopsis thaliana protein match is: LisH dimerisation motif;WD40/YVTN repeat-like-containing domain (TAIR:AT4G32551.1); Has 67720 Blast hits to 31790 proteins in 821 species: Archae - 72; Bacteria - 8702; Metazoa - 26412; Fungi - 15362; Plants - 8347; Viruses - 0; Other Eukaryotes - 8825 (source: NCBI BLink).</t>
  </si>
  <si>
    <t>BnaA03g15390D</t>
  </si>
  <si>
    <t>AT2G33380.1</t>
  </si>
  <si>
    <t>Caleosin-related family protein</t>
  </si>
  <si>
    <t>Encodes a calcium binding protein whose mRNA is induced upon treatment with NaCl, ABA and in response to dessication.  mRNA expression under drought conditions is apparent particularly in leaves and flowers. Isoform of caleosin with a role as a peroxygenase involved in oxylipin metabolism during biotic and abiotic stress.</t>
  </si>
  <si>
    <t>RESPONSIVE TO DESSICATION 20 (RD20); FUNCTIONS IN: lipoxygenase activity, calcium ion binding; INVOLVED IN: in 7 processes; LOCATED IN: chloroplast membrane, microsome, vacuole; EXPRESSED IN: 21 plant structures; EXPRESSED DURING: 13 growth stages; CONTAINS InterPro DOMAIN/s: Caleosin related (InterPro:IPR007736); BEST Arabidopsis thaliana protein match is: seed gene 1 (TAIR:AT4G26740.1); Has 344 Blast hits to 339 proteins in 61 species: Archae - 0; Bacteria - 0; Metazoa - 0; Fungi - 60; Plants - 279; Viruses - 0; Other Eukaryotes - 5 (source: NCBI BLink).</t>
  </si>
  <si>
    <t>BnaA03g15570D</t>
  </si>
  <si>
    <t>AT2G33720.1</t>
  </si>
  <si>
    <t>AP2/B3-like transcriptional factor family protein; FUNCTIONS IN: sequence-specific DNA binding transcription factor activity; INVOLVED IN: regulation of transcription, DNA-dependent; LOCATED IN: chloroplast; CONTAINS InterPro DOMAIN/s: Transcriptional factor B3 (InterPro:IPR003340); BEST Arabidopsis thaliana protein match is: unknown protein (TAIR:AT1G78640.1); Has 94 Blast hits to 88 proteins in 11 species: Archae - 0; Bacteria - 0; Metazoa - 0; Fungi - 0; Plants - 94; Viruses - 0; Other Eukaryotes - 0 (source: NCBI BLink).</t>
  </si>
  <si>
    <t>BnaA03g15630D</t>
  </si>
  <si>
    <t>AT2G33835.1</t>
  </si>
  <si>
    <t>Zinc finger C-x8-C-x5-C-x3-H type family protein</t>
  </si>
  <si>
    <t>Encodes a zinc finger domain  containing protein that is expressed in the shoot/root apex and vasculature, and acts with FRI to repress flowering.FES1 mutants in a Col(FRI+) background will flower early under inductive conditions.</t>
  </si>
  <si>
    <t>FRIGIDA-ESSENTIAL 1 (FES1); FUNCTIONS IN: zinc ion binding, nucleic acid binding; INVOLVED IN: positive regulation of vernalization response; LOCATED IN: cellular_component unknown; EXPRESSED IN: shoot apex, vascular tissue, root tip; CONTAINS InterPro DOMAIN/s: Zinc finger, CCCH-type (InterPro:IPR000571); BEST Arabidopsis thaliana protein match is: Zinc finger C-x8-C-x5-C-x3-H type family protein (TAIR:AT3G18640.1); Has 279 Blast hits to 165 proteins in 46 species: Archae - 0; Bacteria - 31; Metazoa - 18; Fungi - 38; Plants - 89; Viruses - 0; Other Eukaryotes - 103 (source: NCBI BLink).</t>
  </si>
  <si>
    <t>BnaA03g15880D</t>
  </si>
  <si>
    <t>AT2G34555.1</t>
  </si>
  <si>
    <t>gibberellin 2-oxidase 3</t>
  </si>
  <si>
    <t>Encodes a gibberellin 2-oxidase that acts on C19 gibberellins to deactivate them.</t>
  </si>
  <si>
    <t>gibberellin 2-oxidase 3 (ATGA2OX3); CONTAINS InterPro DOMAIN/s: Oxoglutarate/iron-dependent oxygenase (InterPro:IPR005123); BEST Arabidopsis thaliana protein match is: gibberellin 2-oxidase (TAIR:AT1G30040.1); Has 8137 Blast hits to 8105 proteins in 983 species: Archae - 0; Bacteria - 1095; Metazoa - 80; Fungi - 810; Plants - 4851; Viruses - 0; Other Eukaryotes - 1301 (source: NCBI BLink).</t>
  </si>
  <si>
    <t>BnaA03g42200D</t>
  </si>
  <si>
    <t>AT4G15880.1</t>
  </si>
  <si>
    <t>Cysteine proteinases superfamily protein</t>
  </si>
  <si>
    <t>EARLY IN SHORT DAYS 4 Arabidopsis mutant shows extreme early flowering and alterations in shoot development. It encodes a SUMO protease, located predominantly at the periphery of the nucleus. Accelerates the transition from vegetative growth to flowering.   Probably acts in the same pathway as NUA in affecting flowering time, vegetative and inflorescence development.</t>
  </si>
  <si>
    <t>EARLY IN SHORT DAYS 4 (ESD4); CONTAINS InterPro DOMAIN/s: Peptidase C48, SUMO/Sentrin/Ubl1 (InterPro:IPR003653); BEST Arabidopsis thaliana protein match is: UB-like protease 1A (TAIR:AT3G06910.1); Has 30201 Blast hits to 17322 proteins in 780 species: Archae - 12; Bacteria - 1396; Metazoa - 17338; Fungi - 3422; Plants - 5037; Viruses - 0; Other Eukaryotes - 2996 (source: NCBI BLink).</t>
  </si>
  <si>
    <t>BnaA03g42560D</t>
  </si>
  <si>
    <t>AT4G16430.1</t>
  </si>
  <si>
    <t>basic helix-loop-helix (bHLH) DNA-binding superfamily protein; FUNCTIONS IN: DNA binding, sequence-specific DNA binding transcription factor activity; INVOLVED IN: regulation of transcription; LOCATED IN: nucleus; EXPRESSED IN: 22 plant structures; EXPRESSED DURING: 13 growth stages; CONTAINS InterPro DOMAIN/s: Helix-loop-helix DNA-binding domain (InterPro:IPR001092), Helix-loop-helix DNA-binding (InterPro:IPR011598); BEST Arabidopsis thaliana protein match is: ABA-inducible BHLH-type transcription factor (TAIR:AT2G46510.1); Has 2977 Blast hits to 2635 proteins in 177 species: Archae - 0; Bacteria - 0; Metazoa - 85; Fungi - 31; Plants - 2859; Viruses - 0; Other Eukaryotes - 2 (source: NCBI BLink).</t>
  </si>
  <si>
    <t>BnaA03g43080D</t>
  </si>
  <si>
    <t>AT4G17460.1</t>
  </si>
  <si>
    <t>Homeobox-leucine zipper protein 4 (HB-4) / HD-ZIP protein</t>
  </si>
  <si>
    <t>Encodes a class II HD-ZIP protein that regulates meristematic activity in different tissues, and that it is necessary for the correct formation of the gynoecium.</t>
  </si>
  <si>
    <t>HAT1; FUNCTIONS IN: DNA binding, sequence-specific DNA binding transcription factor activity; INVOLVED IN: regulation of transcription, DNA-dependent, transcription, regulation of transcription; LOCATED IN: nucleus; EXPRESSED IN: 22 plant structures; EXPRESSED DURING: 13 growth stages; CONTAINS InterPro DOMAIN/s: HD-ZIP protein, N-terminal (InterPro:IPR006712), Helix-turn-helix motif, lambda-like repressor (InterPro:IPR000047), Homeobox (InterPro:IPR001356), Homeobox, conserved site (InterPro:IPR017970), Homeodomain-like (InterPro:IPR009057), Leucine zipper, homeobox-associated (InterPro:IPR003106), Homeodomain-related (InterPro:IPR012287); BEST Arabidopsis thaliana protein match is: Homeobox-leucine zipper protein 4 (HB-4) / HD-ZIP protein (TAIR:AT5G47370.1); Has 7491 Blast hits to 7459 proteins in 526 species: Archae - 0; Bacteria - 0; Metazoa - 5185; Fungi - 268; Plants - 1911; Viruses - 4; Other Eukaryotes - 123 (source: NCBI BLink).</t>
  </si>
  <si>
    <t>BnaA03g43190D</t>
  </si>
  <si>
    <t>AT4G17640.1</t>
  </si>
  <si>
    <t>casein kinase II  beta chain 2</t>
  </si>
  <si>
    <t>Encodes casein kinase II beta (regulatory) subunit.</t>
  </si>
  <si>
    <t>casein kinase II  beta chain 2 (CKB2); FUNCTIONS IN: protein kinase regulator activity; INVOLVED IN: protein amino acid phosphorylation; LOCATED IN: protein kinase CK2 complex; EXPRESSED IN: 24 plant structures; EXPRESSED DURING: 15 growth stages; CONTAINS InterPro DOMAIN/s: Casein kinase II, regulatory subunit, alpha-helical (InterPro:IPR016149), Casein kinase II, regulatory subunit, beta-sheet (InterPro:IPR016150), Casein kinase II, regulatory subunit (InterPro:IPR000704); BEST Arabidopsis thaliana protein match is: casein kinase II  beta chain 1 (TAIR:AT5G47080.1); Has 1087 Blast hits to 1085 proteins in 223 species: Archae - 0; Bacteria - 0; Metazoa - 424; Fungi - 286; Plants - 156; Viruses - 0; Other Eukaryotes - 221 (source: NCBI BLink).</t>
  </si>
  <si>
    <t>BnaA03g43500D</t>
  </si>
  <si>
    <t>AT4G17980.1</t>
  </si>
  <si>
    <t>NAC domain containing protein 71</t>
  </si>
  <si>
    <t>NAC domain containing protein 71 (NAC071); FUNCTIONS IN: sequence-specific DNA binding transcription factor activity; INVOLVED IN: multicellular organismal development, regulation of transcription; LOCATED IN: cellular_component unknown; CONTAINS InterPro DOMAIN/s: No apical meristem (NAM) protein (InterPro:IPR003441); BEST Arabidopsis thaliana protein match is: NAC domain containing protein 96 (TAIR:AT5G46590.1); Has 2972 Blast hits to 2965 proteins in 75 species: Archae - 0; Bacteria - 0; Metazoa - 0; Fungi - 0; Plants - 2972; Viruses - 0; Other Eukaryotes - 0 (source: NCBI BLink).</t>
  </si>
  <si>
    <t>BnaA03g43540D</t>
  </si>
  <si>
    <t>AT4G18020.6</t>
  </si>
  <si>
    <t>CheY-like two-component responsive regulator family protein</t>
  </si>
  <si>
    <t>Encodes pseudo-response regulator 2 (APRR2) that interacts with a calcium sensor (CML9).</t>
  </si>
  <si>
    <t>APRR2; CONTAINS InterPro DOMAIN/s: Myb-like DNA-binding domain, SHAQKYF class (InterPro:IPR006447), CheY-like (InterPro:IPR011006), Myb, DNA-binding (InterPro:IPR014778), Homeodomain-like (InterPro:IPR009057), Signal transduction response regulator, receiver domain (InterPro:IPR001789), HTH transcriptional regulator, Myb-type, DNA-binding (InterPro:IPR017930), Homeodomain-related (InterPro:IPR012287); BEST Arabidopsis thaliana protein match is: GBF's pro-rich region-interacting factor 1 (TAIR:AT2G20570.1).</t>
  </si>
  <si>
    <t>BnaA03g43820D</t>
  </si>
  <si>
    <t>AT4G18960.1</t>
  </si>
  <si>
    <t>Floral homeotic gene encoding a MADS domain transcription factor. Specifies floral meristem and carpel and stamen identity. Binds CArG box sequences. It is the only C function gene. It interacts genetically with the other homeotic genes to specify the floral organs.</t>
  </si>
  <si>
    <t>AGAMOUS (AG); FUNCTIONS IN: DNA binding, sequence-specific DNA binding transcription factor activity; INVOLVED IN: stamen development, maintenance of floral organ identity, leaf development, carpel development; LOCATED IN: nucleus; EXPRESSED IN: 13 plant structures; EXPRESSED DURING: 6 growth stages; CONTAINS InterPro DOMAIN/s: Transcription factor, MADS-box (InterPro:IPR002100), Transcription factor, K-box (InterPro:IPR002487); BEST Arabidopsis thaliana protein match is: K-box region and MADS-box transcription factor family protein  (TAIR:AT3G58780.1); Has 7163 Blast hits to 7161 proteins in 920 species: Archae - 0; Bacteria - 2; Metazoa - 633; Fungi - 307; Plants - 6141; Viruses - 0; Other Eukaryotes - 80 (source: NCBI BLink).</t>
  </si>
  <si>
    <t>BnaA03g44500D</t>
  </si>
  <si>
    <t>AT4G20270.1</t>
  </si>
  <si>
    <t>Leucine-rich receptor-like protein kinase family protein</t>
  </si>
  <si>
    <t>Encodes a CLAVATA1-related receptor kinase-like protein required for both shoot and flower meristem function.  It has a broad expression pattern and is involved in vascular strand development in the leaf, control of leaf shape, size and symmetry, male gametophyte development and ovule specification and function.</t>
  </si>
  <si>
    <t>BARELY ANY MERISTEM 3 (BAM3); FUNCTIONS IN: protein serine/threonine kinase activity, protein kinase activity, ATP binding; INVOLVED IN: regulation of meristem growth, protein amino acid phosphorylation, transmembrane receptor protein tyrosine kinase signaling pathway, leaf development, floral organ development; LOCATED IN: endomembrane system; EXPRESSED IN: 21 plant structures; EXPRESSED DURING: 13 growth stages; CONTAINS InterPro DOMAIN/s: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receptor-like protein kinase family protein (TAIR:AT5G65700.2); Has 219938 Blast hits to 139586 proteins in 4977 species: Archae - 151; Bacteria - 21929; Metazoa - 70277; Fungi - 10656; Plants - 90391; Viruses - 423; Other Eukaryotes - 26111 (source: NCBI BLink).</t>
  </si>
  <si>
    <t>BnaA03g44540D</t>
  </si>
  <si>
    <t>AT4G20380.7</t>
  </si>
  <si>
    <t>LSD1 zinc finger family protein</t>
  </si>
  <si>
    <t>LSD1 monitors a superoxide-dependent signal and negatively regulates a plant cell death pathway. contains zinc-finger motifs. LSD1 negatively regulates a basal defense pathway that can act upstream or independently of both NIM1/NPR1 function and SA accumulation following avirulent or virulent pathogen challenge</t>
  </si>
  <si>
    <t>LESION SIMULATING DISEASE (LSD1); FUNCTIONS IN: sequence-specific DNA binding transcription factor activity; INVOLVED IN: in 11 processes; EXPRESSED IN: 24 plant structures; EXPRESSED DURING: 15 growth stages; CONTAINS InterPro DOMAIN/s: Zinc finger, LSD1-type (InterPro:IPR005735); BEST Arabidopsis thaliana protein match is: lsd one like 1 (TAIR:AT1G32540.1); Has 362 Blast hits to 294 proteins in 54 species: Archae - 0; Bacteria - 0; Metazoa - 49; Fungi - 0; Plants - 250; Viruses - 0; Other Eukaryotes - 63 (source: NCBI BLink).</t>
  </si>
  <si>
    <t>BnaA03g44700D</t>
  </si>
  <si>
    <t>AT4G21440.1</t>
  </si>
  <si>
    <t>MYB-like 102</t>
  </si>
  <si>
    <t>Encodes a MYB transcription factor involved in wounding and osmotic stress response. Member of the R2R3 factor gene family.</t>
  </si>
  <si>
    <t>MYB-like 102 (MYB102);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74 (TAIR:AT4G05100.1); Has 30201 Blast hits to 17322 proteins in 780 species: Archae - 12; Bacteria - 1396; Metazoa - 17338; Fungi - 3422; Plants - 5037; Viruses - 0; Other Eukaryotes - 2996 (source: NCBI BLink).</t>
  </si>
  <si>
    <t>BnaA03g44730D</t>
  </si>
  <si>
    <t>AT4G21540.1</t>
  </si>
  <si>
    <t>sphingosine kinase 1</t>
  </si>
  <si>
    <t>Encodes a sphingosine kinase, also has enzyme activity towards other plant long-chain sphingoid bases. Involved in guard cell ABA signalling and seed germination.</t>
  </si>
  <si>
    <t>sphingosine kinase 1 (SPHK1); FUNCTIONS IN: diacylglycerol kinase activity, sphinganine kinase activity, D-erythro-sphingosine kinase activity; INVOLVED IN: activation of protein kinase C activity by G-protein coupled receptor protein signaling pathway, seed germination, response to abscisic acid stimulus; LOCATED IN: plant-type vacuole membrane, vacuole; CONTAINS InterPro DOMAIN/s: Diacylglycerol kinase, catalytic domain (InterPro:IPR001206); BEST Arabidopsis thaliana protein match is: Diacylglycerol kinase family protein (TAIR:AT4G21534.1); Has 6888 Blast hits to 3984 proteins in 1156 species: Archae - 1; Bacteria - 4291; Metazoa - 1136; Fungi - 331; Plants - 472; Viruses - 0; Other Eukaryotes - 657 (source: NCBI BLink).</t>
  </si>
  <si>
    <t>BnaA03g44880D</t>
  </si>
  <si>
    <t>AT4G21750.2</t>
  </si>
  <si>
    <t>Homeobox-leucine zipper family protein / lipid-binding START domain-containing protein</t>
  </si>
  <si>
    <t>Encodes a homeobox protein similar to GL2. It is expressed in both the apical and basal daughter cells of the zygote as well as their progeny.  Expression is detected starting the two-celled stage of embryo development and is later restricted to the outermost, epidermal cell layer from its inception. Its promoter is highly modular with each region contributing to specific aspects of the gene's spatial and temporal expression.  Double mutant analysis with PDF2, another L1-specific gene, suggests that their functions are partially redundant and the absence of both of the genes result in abnormal shoot development.</t>
  </si>
  <si>
    <t>MERISTEM LAYER 1 (ATML1); FUNCTIONS IN: sequence-specific DNA binding, DNA binding, sequence-specific DNA binding transcription factor activity; INVOLVED IN: epidermal cell differentiation, regulation of transcription, DNA-dependent, cotyledon development; LOCATED IN: nucleus; EXPRESSED IN: 29 plant structures; EXPRESSED DURING: 14 growth stages; CONTAINS InterPro DOMAIN/s: Homeobox, conserved site (InterPro:IPR017970), Homeobox (InterPro:IPR001356), Homeodomain-like (InterPro:IPR009057), Lipid-binding START (InterPro:IPR002913), Homeodomain-related (InterPro:IPR012287); BEST Arabidopsis thaliana protein match is: protodermal factor 2 (TAIR:AT4G04890.1); Has 35333 Blast hits to 34131 proteins in 2444 species: Archae - 798; Bacteria - 22429; Metazoa - 974; Fungi - 991; Plants - 531; Viruses - 0; Other Eukaryotes - 9610 (source: NCBI BLink).</t>
  </si>
  <si>
    <t>AT4G22140.2</t>
  </si>
  <si>
    <t>PHD finger family protein / bromo-adjacent homology (BAH) domain-containing protein</t>
  </si>
  <si>
    <t>EARLY BOLTING IN SHORT DAYS (EBS); FUNCTIONS IN: DNA binding, zinc ion binding; INVOLVED IN: positive regulation of flower development, regulation of transcription, DNA-dependent, seed germination; LOCATED IN: cellular_component unknown; EXPRESSED IN: 23 plant structures; EXPRESSED DURING: 13 growth stages; CONTAINS InterPro DOMAIN/s: Zinc finger, PHD-type, conserved site (InterPro:IPR019786), Zinc finger, PHD-type (InterPro:IPR001965), Bromo adjacent homology (BAH) domain (InterPro:IPR001025), Zinc finger, FYVE/PHD-type (InterPro:IPR011011), Zinc finger, PHD-finger (InterPro:IPR019787); BEST Arabidopsis thaliana protein match is: Bromo-adjacent homology (BAH) domain-containing protein (TAIR:AT4G04260.1); Has 35333 Blast hits to 34131 proteins in 2444 species: Archae - 798; Bacteria - 22429; Metazoa - 974; Fungi - 991; Plants - 531; Viruses - 0; Other Eukaryotes - 9610 (source: NCBI BLink).</t>
  </si>
  <si>
    <t>BnaA03g45650D</t>
  </si>
  <si>
    <t>AT4G22950.1</t>
  </si>
  <si>
    <t>AGAMOUS-like 19</t>
  </si>
  <si>
    <t>MADS-box protein AGL19</t>
  </si>
  <si>
    <t>AGAMOUS-like 19 (AGL19); CONTAINS InterPro DOMAIN/s: Transcription factor, MADS-box (InterPro:IPR002100), Transcription factor, K-box (InterPro:IPR002487); BEST Arabidopsis thaliana protein match is: AGAMOUS-like 14 (TAIR:AT4G11880.1); Has 7291 Blast hits to 7288 proteins in 921 species: Archae - 2; Bacteria - 15; Metazoa - 646; Fungi - 323; Plants - 6182; Viruses - 0; Other Eukaryotes - 123 (source: NCBI BLink).</t>
  </si>
  <si>
    <t>BnaA03g45730D</t>
  </si>
  <si>
    <t>AT4G23100.3</t>
  </si>
  <si>
    <t>glutamate-cysteine ligase</t>
  </si>
  <si>
    <t>Encodes the enzyme glutamate-cysteine ligase catalyzing the first, and rate-limiting, step of glutathione biosynthesis.  Required for cell proliferation at the root tip. Involved in susceptibility to the bacterial pathogen Pseudomonas syringae. Mutants are phytoalexin defective.</t>
  </si>
  <si>
    <t>glutamate-cysteine ligase (GSH1); CONTAINS InterPro DOMAIN/s: Glutamate--cysteine ligase, GCS2 (InterPro:IPR006336), Glutamate--cysteine ligase, plant (InterPro:IPR011556).</t>
  </si>
  <si>
    <t>BnaA03g45910D</t>
  </si>
  <si>
    <t>AT4G23340.1</t>
  </si>
  <si>
    <t>2-oxoglutarate (2OG) and Fe(II)-dependent oxygenase superfamily protein</t>
  </si>
  <si>
    <t>2-oxoglutarate (2OG) and Fe(II)-dependent oxygenase superfamily protein; FUNCTIONS IN: oxidoreductase activity; INVOLVED IN: metabolic process; LOCATED IN: cellular_component unknown; CONTAINS InterPro DOMAIN/s: Oxoglutarate/iron-dependent oxygenase (InterPro:IPR005123); BEST Arabidopsis thaliana protein match is: 2-oxoglutarate (2OG) and Fe(II)-dependent oxygenase superfamily protein (TAIR:AT5G51310.1); Has 30201 Blast hits to 17322 proteins in 780 species: Archae - 12; Bacteria - 1396; Metazoa - 17338; Fungi - 3422; Plants - 5037; Viruses - 0; Other Eukaryotes - 2996 (source: NCBI BLink).</t>
  </si>
  <si>
    <t>BnaA03g45980D</t>
  </si>
  <si>
    <t>AT4G23450.3</t>
  </si>
  <si>
    <t>RING/U-box superfamily protein</t>
  </si>
  <si>
    <t>AtAIRP1 gene encodes a C3H2C3-type RING E3 Ub ligase. It has been shown to be a positive regulator in the Arabidopsis ABA-dependent drought response.</t>
  </si>
  <si>
    <t>RING/U-box superfamily protein; FUNCTIONS IN: zinc ion binding; EXPRESSED IN: 9 plant structures; EXPRESSED DURING: LP.04 four leaves visible, 4 anthesis, petal differentiation and expansion stage; CONTAINS InterPro DOMAIN/s: Zinc finger, RING-type (InterPro:IPR001841), Zinc finger, C3HC4 RING-type (InterPro:IPR018957); BEST Arabidopsis thaliana protein match is: RING/U-box superfamily protein (TAIR:AT5G41350.1).</t>
  </si>
  <si>
    <t>BnaA03g46240D</t>
  </si>
  <si>
    <t>AT4G23750.2</t>
  </si>
  <si>
    <t>cytokinin response factor 2</t>
  </si>
  <si>
    <t>encodes a member of the ERF (ethylene response factor) subfamily B-5 of ERF/AP2 transcription factor family. The protein contains one AP2 domain. There are 7 members in this subfamily. Monopteros target gene.</t>
  </si>
  <si>
    <t>cytokinin response factor 2 (CRF2); CONTAINS InterPro DOMAIN/s: DNA-binding, integrase-type (InterPro:IPR016177), Pathogenesis-related transcriptional factor/ERF, DNA-binding (InterPro:IPR001471); BEST Arabidopsis thaliana protein match is: cytokinin response factor 1 (TAIR:AT4G11140.1); Has 35333 Blast hits to 34131 proteins in 2444 species: Archae - 798; Bacteria - 22429; Metazoa - 974; Fungi - 991; Plants - 531; Viruses - 0; Other Eukaryotes - 9610 (source: NCBI BLink).</t>
  </si>
  <si>
    <t>BnaA03g46280D</t>
  </si>
  <si>
    <t>AT4G23810.1</t>
  </si>
  <si>
    <t>WRKY family transcription factor</t>
  </si>
  <si>
    <t>member of WRKY Transcription Factor; Group III</t>
  </si>
  <si>
    <t>WRKY53; FUNCTIONS IN: protein binding, DNA binding, transcription activator activity, sequence-specific DNA binding transcription factor activity; INVOLVED IN: in 6 processes; LOCATED IN: nucleus, chloroplast; EXPRESSED IN: 20 plant structures; EXPRESSED DURING: 12 growth stages; CONTAINS InterPro DOMAIN/s: DNA-binding WRKY (InterPro:IPR003657); BEST Arabidopsis thaliana protein match is: WRKY family transcription factor (TAIR:AT4G11070.1); Has 3150 Blast hits to 2715 proteins in 122 species: Archae - 0; Bacteria - 0; Metazoa - 0; Fungi - 0; Plants - 3139; Viruses - 0; Other Eukaryotes - 11 (source: NCBI BLink).</t>
  </si>
  <si>
    <t>BnaA03g46480D</t>
  </si>
  <si>
    <t>AT4G24150.1</t>
  </si>
  <si>
    <t>growth-regulating factor 8</t>
  </si>
  <si>
    <t>Growth regulating factor encoding transcription activator. One of the nine members of a GRF gene family, containing nuclear targeting domain. Involved in leaf development and expressed in shoot and flower.</t>
  </si>
  <si>
    <t>growth-regulating factor 8 (GRF8); FUNCTIONS IN: transcription activator activity; INVOLVED IN: leaf development; LOCATED IN: nucleus, chloroplast envelope; EXPRESSED IN: 9 plant structures; EXPRESSED DURING: 6 growth stages; CONTAINS InterPro DOMAIN/s: Glutamine-Leucine-Glutamine, QLQ (InterPro:IPR014978), WRC (InterPro:IPR014977); BEST Arabidopsis thaliana protein match is: growth-regulating factor 7 (TAIR:AT5G53660.1); Has 485 Blast hits to 474 proteins in 17 species: Archae - 0; Bacteria - 0; Metazoa - 0; Fungi - 0; Plants - 485; Viruses - 0; Other Eukaryotes - 0 (source: NCBI BLink).</t>
  </si>
  <si>
    <t>BnaA03g46780D</t>
  </si>
  <si>
    <t>AT4G24540.1</t>
  </si>
  <si>
    <t>AGAMOUS-like 24</t>
  </si>
  <si>
    <t>Encodes a MADS-box protein involved in flowering. Regulates the expression of SOC1 and is also upregulated by SOC1. Binds with IMK3 kinase domain. Phosphorylated by IMK3; likely to be a target for IMK3 kinase domain.</t>
  </si>
  <si>
    <t>AGAMOUS-like 24 (AGL24); FUNCTIONS IN: sequence-specific DNA binding, protein homodimerization activity, protein heterodimerization activity, sequence-specific DNA binding transcription factor activity; INVOLVED IN: floral whorl development, maintenance of floral meristem identity, maintenance of inflorescence meristem identity, floral meristem determinacy, regulation of timing of transition from vegetative to reproductive phase; LOCATED IN: nucleus; EXPRESSED IN: 11 plant structures; EXPRESSED DURING: 8 growth stages; CONTAINS InterPro DOMAIN/s: Transcription factor, MADS-box (InterPro:IPR002100), Transcription factor, K-box (InterPro:IPR002487); BEST Arabidopsis thaliana protein match is: K-box region and MADS-box transcription factor family protein  (TAIR:AT2G22540.1); Has 7220 Blast hits to 7219 proteins in 914 species: Archae - 3; Bacteria - 10; Metazoa - 648; Fungi - 309; Plants - 6171; Viruses - 0; Other Eukaryotes - 79 (source: NCBI BLink).</t>
  </si>
  <si>
    <t>BnaA03g46800D</t>
  </si>
  <si>
    <t>AT4G24560.1</t>
  </si>
  <si>
    <t>ubiquitin-specific protease 16</t>
  </si>
  <si>
    <t>Encodes a ubiquitin-specific protease. There is no evidence for a phenotype in ubp16-1 mutants, however, double mutant analysis with ubp15 mutants reveals a role for UBP16 in plant development and cell proliferation.</t>
  </si>
  <si>
    <t>ubiquitin-specific protease 16 (UBP16); FUNCTIONS IN: ubiquitin-specific protease activity, ubiquitin thiolesterase activity, zinc ion binding; INVOLVED IN: cell proliferation, flower development, shoot development, root development, leaf development; LOCATED IN: endomembrane system; EXPRESSED IN: 24 plant structures; EXPRESSED DURING: 15 growth stages; CONTAINS InterPro DOMAIN/s: Zinc finger, MYND-type (InterPro:IPR002893), Peptidase C19, ubiquitin carboxyl-terminal hydrolase 2, conserved site (InterPro:IPR018200), Peptidase C19, ubiquitin carboxyl-terminal hydrolase 2 (InterPro:IPR001394); BEST Arabidopsis thaliana protein match is: ubiquitin-specific protease 17 (TAIR:AT5G65450.1); Has 30201 Blast hits to 17322 proteins in 780 species: Archae - 12; Bacteria - 1396; Metazoa - 17338; Fungi - 3422; Plants - 5037; Viruses - 0; Other Eukaryotes - 2996 (source: NCBI BLink).</t>
  </si>
  <si>
    <t>BnaA03g46830D</t>
  </si>
  <si>
    <t>AT4G24620.1</t>
  </si>
  <si>
    <t>phosphoglucose isomerase 1</t>
  </si>
  <si>
    <t>The PGI1 gene encodes the plastid phospho-glucose (Glc) isomerase. While pgi1-1 mutant has a deficiency in leaf starch synthesis, it accumulates starch in root cap cells. Flowering time of the pgi1-1 mutant is significantly delayed under short-day conditions.</t>
  </si>
  <si>
    <t>phosphoglucose isomerase 1 (PGI1); FUNCTIONS IN: glucose-6-phosphate isomerase activity; INVOLVED IN: positive regulation of flower development, starch metabolic process; LOCATED IN: cytosol, chloroplast stroma, chloroplast, plastid, chloroplast envelope; EXPRESSED IN: 24 plant structures; EXPRESSED DURING: 13 growth stages; CONTAINS InterPro DOMAIN/s: Phosphoglucose isomerase, conserved site (InterPro:IPR018189), Phosphoglucose isomerase (PGI) (InterPro:IPR001672); BEST Arabidopsis thaliana protein match is: Sugar isomerase (SIS) family protein (TAIR:AT5G42740.1); Has 10859 Blast hits to 10857 proteins in 3395 species: Archae - 60; Bacteria - 6690; Metazoa - 541; Fungi - 161; Plants - 999; Viruses - 0; Other Eukaryotes - 2408 (source: NCBI BLink).</t>
  </si>
  <si>
    <t>BnaA03g46840D</t>
  </si>
  <si>
    <t>AT4G24680.1</t>
  </si>
  <si>
    <t>modifier of snc1</t>
  </si>
  <si>
    <t>Encodes MOS1 (MODIFIER OF snc1).  MOS1 contains a BAT2 domain that is conserved in plants and animals. MOS1 regulates the expression of SNC1, a TIR-NB-LRR-type of R protein.</t>
  </si>
  <si>
    <t>MODIFIER OF snc1 (MOS1); FUNCTIONS IN: molecular_function unknown; INVOLVED IN: regulation of gene expression, epigenetic; EXPRESSED IN: 26 plant structures; EXPRESSED DURING: 14 growth stages; Has 5806 Blast hits to 4291 proteins in 546 species: Archae - 8; Bacteria - 946; Metazoa - 2312; Fungi - 705; Plants - 202; Viruses - 15; Other Eukaryotes - 1618 (source: NCBI BLink).</t>
  </si>
  <si>
    <t>BnaA03g47030D</t>
  </si>
  <si>
    <t>AT4G24960.1</t>
  </si>
  <si>
    <t>HVA22 homologue D</t>
  </si>
  <si>
    <t>Homologous to a eukaryote specific ABA- and stress-inducible gene first isolated from barley. Groups in one subfamily with ATHVA22E. Along with other members of the ATHVA22 family, it may be involved in regulation of autophagy during development.</t>
  </si>
  <si>
    <t>HVA22 homologue D (HVA22D); CONTAINS InterPro DOMAIN/s: TB2/DP1/HVA22 related protein (InterPro:IPR004345); BEST Arabidopsis thaliana protein match is: HVA22 homologue E (TAIR:AT5G50720.1); Has 30201 Blast hits to 17322 proteins in 780 species: Archae - 12; Bacteria - 1396; Metazoa - 17338; Fungi - 3422; Plants - 5037; Viruses - 0; Other Eukaryotes - 2996 (source: NCBI BLink).</t>
  </si>
  <si>
    <t>BnaA03g47220D</t>
  </si>
  <si>
    <t>AT4G25230.2</t>
  </si>
  <si>
    <t>RPM1 interacting protein 2</t>
  </si>
  <si>
    <t>RPM1 interacting protein 2, has a CUE domain which is sufficient for the interaction with RPM1.Positive regulator of RPM1 and PRS2 mediated hypersensitive response.Functions as ubiquitin ligase and binds to RPM1.</t>
  </si>
  <si>
    <t>RPM1 interacting protein 2 (RIN2); CONTAINS InterPro DOMAIN/s: Zinc finger, RING-type (InterPro:IPR001841), Zinc finger, C3HC4 RING-type (InterPro:IPR018957), Ubiquitin system component Cue (InterPro:IPR003892); BEST Arabidopsis thaliana protein match is: RPM1 interacting protein 3 (TAIR:AT5G51450.1); Has 2005 Blast hits to 1973 proteins in 236 species: Archae - 0; Bacteria - 2; Metazoa - 699; Fungi - 246; Plants - 674; Viruses - 9; Other Eukaryotes - 375 (source: NCBI BLink).</t>
  </si>
  <si>
    <t>BnaA03g47370D</t>
  </si>
  <si>
    <t>AT4G25400.1</t>
  </si>
  <si>
    <t>basic helix-loop-helix (bHLH) DNA-binding superfamily protein; FUNCTIONS IN: DNA binding, sequence-specific DNA binding transcription factor activity; INVOLVED IN: regulation of transcription; LOCATED IN: nucleus; CONTAINS InterPro DOMAIN/s: Helix-loop-helix DNA-binding domain (InterPro:IPR001092), Helix-loop-helix DNA-binding (InterPro:IPR011598); BEST Arabidopsis thaliana protein match is: basic helix-loop-helix (bHLH) DNA-binding superfamily protein (TAIR:AT5G51780.1); Has 180 Blast hits to 180 proteins in 13 species: Archae - 0; Bacteria - 0; Metazoa - 0; Fungi - 0; Plants - 180; Viruses - 0; Other Eukaryotes - 0 (source: NCBI BLink).</t>
  </si>
  <si>
    <t>BnaA03g47380D</t>
  </si>
  <si>
    <t>AT4G25410.1</t>
  </si>
  <si>
    <t>basic helix-loop-helix (bHLH) DNA-binding superfamily protein; FUNCTIONS IN: DNA binding, sequence-specific DNA binding transcription factor activity; INVOLVED IN: regulation of transcription; LOCATED IN: nucleus; EXPRESSED IN: root; CONTAINS InterPro DOMAIN/s: Helix-loop-helix DNA-binding domain (InterPro:IPR001092), Helix-loop-helix DNA-binding (InterPro:IPR011598); BEST Arabidopsis thaliana protein match is: basic helix-loop-helix (bHLH) DNA-binding superfamily protein (TAIR:AT5G51790.1); Has 313 Blast hits to 313 proteins in 27 species: Archae - 0; Bacteria - 0; Metazoa - 5; Fungi - 8; Plants - 300; Viruses - 0; Other Eukaryotes - 0 (source: NCBI BLink).</t>
  </si>
  <si>
    <t>BnaA03g47400D</t>
  </si>
  <si>
    <t>AT4G25420.1</t>
  </si>
  <si>
    <t>Encodes gibberellin 20-oxidase that is involved in the later steps of the gibberellin biosynthetic pathway. Regulated by a circadian clock. Weak expression response to far red light.</t>
  </si>
  <si>
    <t>GA20OX1; CONTAINS InterPro DOMAIN/s: Isopenicillin N synthase (InterPro:IPR002283), Oxoglutarate/iron-dependent oxygenase (InterPro:IPR005123); BEST Arabidopsis thaliana protein match is: gibberellin 20 oxidase 2 (TAIR:AT5G51810.1); Has 8544 Blast hits to 8501 proteins in 990 species: Archae - 0; Bacteria - 1084; Metazoa - 124; Fungi - 981; Plants - 4942; Viruses - 0; Other Eukaryotes - 1413 (source: NCBI BLink).</t>
  </si>
  <si>
    <t>BnaA03g47420D</t>
  </si>
  <si>
    <t>AT5G51870.1</t>
  </si>
  <si>
    <t>AGAMOUS-like 71 (AGL71); FUNCTIONS IN: sequence-specific DNA binding transcription factor activity; INVOLVED IN: regulation of transcription, DNA-dependent; LOCATED IN: nucleus; EXPRESSED IN: embryo, leaf whorl, flower; EXPRESSED DURING: petal differentiation and expansion stage, E expanded cotyledon stage, D bilateral stage; CONTAINS InterPro DOMAIN/s: Transcription factor, MADS-box (InterPro:IPR002100), Transcription factor, K-box (InterPro:IPR002487); BEST Arabidopsis thaliana protein match is: K-box region and MADS-box transcription factor family protein  (TAIR:AT5G51860.2); Has 35333 Blast hits to 34131 proteins in 2444 species: Archae - 798; Bacteria - 22429; Metazoa - 974; Fungi - 991; Plants - 531; Viruses - 0; Other Eukaryotes - 9610 (source: NCBI BLink).</t>
  </si>
  <si>
    <t>BnaA03g47430D</t>
  </si>
  <si>
    <t>BnaA03g47710D</t>
  </si>
  <si>
    <t>AT4G26000.1</t>
  </si>
  <si>
    <t>RNA-binding KH domain-containing protein</t>
  </si>
  <si>
    <t>Encodes a novel Arabidopsis gene encoding a polypeptide with K-homology (KH) RNA-binding modules, which acts on vegetative growth and  pistil development. Genetic studies suggest that PEP interacts with element(s) of the CLAVATA signaling pathway.</t>
  </si>
  <si>
    <t>PEPPER (PEP); FUNCTIONS IN: RNA binding, nucleic acid binding; INVOLVED IN: shoot development, gynoecium development; LOCATED IN: cellular_component unknown; EXPRESSED IN: 24 plant structures; EXPRESSED DURING: 14 growth stages; CONTAINS InterPro DOMAIN/s: K Homology, type 1, subgroup (InterPro:IPR018111), K Homology (InterPro:IPR004087), K Homology, type 1 (InterPro:IPR004088); BEST Arabidopsis thaliana protein match is: RNA-binding KH domain-containing protein (TAIR:AT3G04610.1); Has 2804 Blast hits to 2065 proteins in 185 species: Archae - 0; Bacteria - 0; Metazoa - 1818; Fungi - 225; Plants - 670; Viruses - 0; Other Eukaryotes - 91 (source: NCBI BLink).</t>
  </si>
  <si>
    <t>BnaA03g47830D</t>
  </si>
  <si>
    <t>AT4G26080.1</t>
  </si>
  <si>
    <t>Protein phosphatase 2C family protein</t>
  </si>
  <si>
    <t>Involved in abscisic acid (ABA) signal transduction. Negative regulator of ABA promotion of stomatal closure.</t>
  </si>
  <si>
    <t>ABA INSENSITIVE 1 (ABI1);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Protein phosphatase 2C family protein (TAIR:AT5G57050.1); Has 6864 Blast hits to 6731 proteins in 444 species: Archae - 4; Bacteria - 295; Metazoa - 1756; Fungi - 772; Plants - 2717; Viruses - 7; Other Eukaryotes - 1313 (source: NCBI BLink).</t>
  </si>
  <si>
    <t>BnaA03g47860D</t>
  </si>
  <si>
    <t>AT4G26150.1</t>
  </si>
  <si>
    <t>cytokinin-responsive gata factor 1</t>
  </si>
  <si>
    <t>Encodes a member of the GATA factor family of zinc finger transcription factors. Modulate chlorophyll biosynthesis and glutamate synthase (GLU1/Fd-GOGAT) expression.</t>
  </si>
  <si>
    <t>cytokinin-responsive gata factor 1 (CGA1); CONTAINS InterPro DOMAIN/s: Zinc finger, NHR/GATA-type (InterPro:IPR013088), Zinc finger, GATA-type (InterPro:IPR000679); BEST Arabidopsis thaliana protein match is: GATA type zinc finger transcription factor family protein (TAIR:AT5G56860.1); Has 1630 Blast hits to 1587 proteins in 190 species: Archae - 0; Bacteria - 0; Metazoa - 106; Fungi - 659; Plants - 751; Viruses - 0; Other Eukaryotes - 114 (source: NCBI BLink).</t>
  </si>
  <si>
    <t>BnaA03g47870D</t>
  </si>
  <si>
    <t>BnaA03g48030D</t>
  </si>
  <si>
    <t>AT4G26440.1</t>
  </si>
  <si>
    <t>WRKY DNA-binding protein 34</t>
  </si>
  <si>
    <t>member of WRKY Transcription Factor; Group I</t>
  </si>
  <si>
    <t>WRKY DNA-binding protein 34 (WRKY34); CONTAINS InterPro DOMAIN/s: DNA-binding WRKY (InterPro:IPR003657); BEST Arabidopsis thaliana protein match is: WRKY DNA-binding protein 2 (TAIR:AT5G56270.1); Has 5766 Blast hits to 3064 proteins in 189 species: Archae - 0; Bacteria - 0; Metazoa - 0; Fungi - 0; Plants - 5735; Viruses - 0; Other Eukaryotes - 31 (source: NCBI BLink).</t>
  </si>
  <si>
    <t>BnaA03g50790D</t>
  </si>
  <si>
    <t>AT4G33980.1</t>
  </si>
  <si>
    <t>BEST Arabidopsis thaliana protein match is: cold regulated gene 27 (TAIR:AT5G42900.2); Has 30201 Blast hits to 17322 proteins in 780 species: Archae - 12; Bacteria - 1396; Metazoa - 17338; Fungi - 3422; Plants - 5037; Viruses - 0; Other Eukaryotes - 2996 (source: NCBI BLink).</t>
  </si>
  <si>
    <t>AT3G57230.1</t>
  </si>
  <si>
    <t>AGAMOUS-like 16</t>
  </si>
  <si>
    <t>MADS-box transcription factor. Expressed in leaf, root and stem, with higher RNA accumulation in guard cells and trichomes.</t>
  </si>
  <si>
    <t>AGAMOUS-like 16 (AGL16); FUNCTIONS IN: sequence-specific DNA binding transcription factor activity; INVOLVED IN: regulation of transcription, DNA-dependent, stomatal lineage progression; LOCATED IN: nucleus; EXPRESSED IN: 26 plant structures; EXPRESSED DURING: 13 growth stages; CONTAINS InterPro DOMAIN/s: Transcription factor, MADS-box (InterPro:IPR002100), Transcription factor, K-box (InterPro:IPR002487); BEST Arabidopsis thaliana protein match is: AGAMOUS-like 21 (TAIR:AT4G37940.1); Has 7328 Blast hits to 7327 proteins in 923 species: Archae - 0; Bacteria - 10; Metazoa - 652; Fungi - 320; Plants - 6229; Viruses - 0; Other Eukaryotes - 117 (source: NCBI BLink).</t>
  </si>
  <si>
    <t>BnaA03g51180D</t>
  </si>
  <si>
    <t>AT4G30960.1</t>
  </si>
  <si>
    <t>SOS3-interacting protein 3</t>
  </si>
  <si>
    <t>Encodes CBL-interacting protein kinase 6 (CIPK6). Required for development and salt tolerance.</t>
  </si>
  <si>
    <t>SOS3-interacting protein 3 (SIP3); FUNCTIONS IN: protein serine/threonine kinase activity, protein kinase activity, kinase activity, ATP binding; INVOLVED IN: in 6 processes; LOCATED IN: cellular_component unknown; EXPRESSED IN: 22 plant structures; EXPRESSED DURING: 13 growth stages; CONTAINS InterPro DOMAIN/s: Protein kinase, ATP binding site (InterPro:IPR017441), Serine/threonine-protein kinase domain (InterPro:IPR002290), NAF/FISL domain (InterPro:IPR018451), Serine/threonine-protein kinase-like domain (InterPro:IPR017442), Protein kinase-like domain (InterPro:IPR011009), Serine/threonine-protein kinase, active site (InterPro:IPR008271), NAF domain (InterPro:IPR004041), CBL-interacting protein kinase (InterPro:IPR020660), Protein kinase, catalytic domain (InterPro:IPR000719), Calcium/calmodulin-dependent protein kinase-like (InterPro:IPR020636); BEST Arabidopsis thaliana protein match is: CBL-interacting protein kinase 20 (TAIR:AT5G45820.1); Has 129448 Blast hits to 127362 proteins in 4509 species: Archae - 159; Bacteria - 15496; Metazoa - 47121; Fungi - 13315; Plants - 31167; Viruses - 523; Other Eukaryotes - 21667 (source: NCBI BLink).</t>
  </si>
  <si>
    <t>BnaA03g51290D</t>
  </si>
  <si>
    <t>AT4G31120.1</t>
  </si>
  <si>
    <t>SHK1 binding protein 1</t>
  </si>
  <si>
    <t>Involved in vernalization. Required for epigenetic silencing of FLC, and for vernalization-mediated histone modification.</t>
  </si>
  <si>
    <t>SHK1 binding protein 1 (SKB1); FUNCTIONS IN: protein methyltransferase activity; INVOLVED IN: positive regulation of vernalization response, regulation of flower development; LOCATED IN: cytoplasm; EXPRESSED IN: 25 plant structures; EXPRESSED DURING: 13 growth stages; CONTAINS InterPro DOMAIN/s: Skb1 methyltransferase (InterPro:IPR007857); Has 957 Blast hits to 940 proteins in 238 species: Archae - 11; Bacteria - 37; Metazoa - 444; Fungi - 148; Plants - 166; Viruses - 0; Other Eukaryotes - 151 (source: NCBI BLink).</t>
  </si>
  <si>
    <t>BnaA03g51310D</t>
  </si>
  <si>
    <t>AT4G31160.1</t>
  </si>
  <si>
    <t>DDB1-CUL4 associated factor 1</t>
  </si>
  <si>
    <t>Encodes a DCAF/DWD protein capable of interacting with DDB1 and associating with CUL4, likely as part of a nuclear ubiquitin ligase complex. DCAF1 appears to be required for plant embryogenesis and to affect several other developmental processes including leaf, shoot, and flower development.</t>
  </si>
  <si>
    <t>DDB1-CUL4 associated factor 1 (DCAF1); FUNCTIONS IN: nucleotide binding; INVOLVED IN: in 6 processes; LOCATED IN: nucleus, CUL4 RING ubiquitin ligase complex; EXPRESSED IN: 29 plant structures; EXPRESSED DURING: 14 growth stages; CONTAINS InterPro DOMAIN/s: WD40 repeat-like-containing domain (InterPro:IPR011046), LisH dimerisation motif, subgroup (InterPro:IPR013720), WD40-repeat-containing domain (InterPro:IPR017986), WD40 repeat (InterPro:IPR001680), WD40/YVTN repeat-like-containing domain (InterPro:IPR015943), LisH dimerisation motif (InterPro:IPR006594); Has 5754 Blast hits to 3482 proteins in 410 species: Archae - 46; Bacteria - 1277; Metazoa - 1225; Fungi - 769; Plants - 278; Viruses - 87; Other Eukaryotes - 2072 (source: NCBI BLink).</t>
  </si>
  <si>
    <t>BnaA03g51330D</t>
  </si>
  <si>
    <t>AT5G16260.1</t>
  </si>
  <si>
    <t>RNA binding (RRM/RBD/RNP motifs) family protein</t>
  </si>
  <si>
    <t>Encodes a RNA binding protein ELF9 (EARLY FLOWERING9).  Loss of ELF9 function in the Wassilewskija ecotype causes early flowering in short days.  ELF9 reduces SOC1 (SUPPRESSOR OF OVEREXPRESSION OF CO1) transcript levels, possibly via nonsense-mediated mRNA decay.</t>
  </si>
  <si>
    <t>EARLY FLOWERING 9 (ELF9); FUNCTIONS IN: mRNA binding, RNA binding; INVOLVED IN: negative regulation of flower development, nuclear-transcribed mRNA catabolic process, nonsense-mediated decay; LOCATED IN: nucleus; EXPRESSED IN: 25 plant structures; EXPRESSED DURING: 15 growth stages; CONTAINS InterPro DOMAIN/s: RNA recognition motif, RNP-1 (InterPro:IPR000504), Nucleotide-binding, alpha-beta plait (InterPro:IPR012677), GYF (InterPro:IPR003169); Has 1807 Blast hits to 1807 proteins in 277 species: Archae - 0; Bacteria - 0; Metazoa - 736; Fungi - 347; Plants - 385; Viruses - 0; Other Eukaryotes - 339 (source: NCBI BLink).</t>
  </si>
  <si>
    <t>BnaA03g51340D</t>
  </si>
  <si>
    <t>AT4G31380.1</t>
  </si>
  <si>
    <t>FPF1-like protein 1</t>
  </si>
  <si>
    <t>encodes a small protein with unknown function and is similar to flower promoting factor 1. This gene is not expressed in apical meristem after floral induction but is expressed in roots, flowers, and in low abundance, leaves.</t>
  </si>
  <si>
    <t>FPF1-like protein 1 (FLP1); FUNCTIONS IN: molecular_function unknown; LOCATED IN: endomembrane system; BEST Arabidopsis thaliana protein match is: flowering promoting factor 1 (TAIR:AT5G24860.1); Has 122 Blast hits to 122 proteins in 14 species: Archae - 0; Bacteria - 0; Metazoa - 0; Fungi - 0; Plants - 122; Viruses - 0; Other Eukaryotes - 0 (source: NCBI BLink).</t>
  </si>
  <si>
    <t>BnaA03g51810D</t>
  </si>
  <si>
    <t>AT2G25170.1</t>
  </si>
  <si>
    <t>chromatin remodeling factor CHD3 (PICKLE)</t>
  </si>
  <si>
    <t>Encodes a SWI/SWF nuclear-localized chromatin remodeling factor of the CHD3 group. Involved in post-germination repression of embryonic development. Acts with GA to establish repression of embryonic genes upon germination. Protein preferentially accumulates in differentiating tissues. Loss of function alleles are associated with expression of embryonic traits in adult plants and derepression of embryonic genes such as PHEROS1.  Is an extragenic suppressor of slr2 (SSL2).  Mutations in PKL (SSL2) restores lateral root formation in the slr2 mutant slr-1.  It was proposed that PKL/SSL2-mediated chromatin remodeling negatively regulates auxin-mediated LR formation in Arabidopsis.</t>
  </si>
  <si>
    <t>PICKLE (PKL); CONTAINS InterPro DOMAIN/s: Protein of unknown function DUF1087 (InterPro:IPR009463), Zinc finger, RING-type (InterPro:IPR001841), Zinc finger, PHD-type, conserved site (InterPro:IPR019786), Zinc finger, PHD-type (InterPro:IPR001965), Protein of unknown function DUF1086 (InterPro:IPR009462), Chromo domain (InterPro:IPR000953), SNF2-related (InterPro:IPR000330), DEAD-like helicase, N-terminal (InterPro:IPR014001), Chromo domain-like (InterPro:IPR016197), DNA/RNA helicase, C-terminal (InterPro:IPR001650), Zinc finger, FYVE/PHD-type (InterPro:IPR011011), Helicase, superfamily 1/2, ATP-binding domain (InterPro:IPR014021), Zinc finger, PHD-finger (InterPro:IPR019787); BEST Arabidopsis thaliana protein match is: chromatin remodeling factor, putative (TAIR:AT4G31900.1); Has 20234 Blast hits to 17178 proteins in 1958 species: Archae - 161; Bacteria - 5176; Metazoa - 5098; Fungi - 4334; Plants - 1876; Viruses - 134; Other Eukaryotes - 3455 (source: NCBI BLink).</t>
  </si>
  <si>
    <t>BnaA03g51860D</t>
  </si>
  <si>
    <t>AT4G32010.1</t>
  </si>
  <si>
    <t>HSI2-like 1</t>
  </si>
  <si>
    <t>HSI2-like 1 (HSL1); CONTAINS InterPro DOMAIN/s: Transcriptional factor B3 (InterPro:IPR003340), Zinc finger, CW-type (InterPro:IPR011124); BEST Arabidopsis thaliana protein match is: high-level expression of sugar-inducible gene 2 (TAIR:AT2G30470.1); Has 1397 Blast hits to 1364 proteins in 123 species: Archae - 0; Bacteria - 0; Metazoa - 122; Fungi - 0; Plants - 1204; Viruses - 0; Other Eukaryotes - 71 (source: NCBI BLink).</t>
  </si>
  <si>
    <t>BnaA03g52120D</t>
  </si>
  <si>
    <t>AT4G32551.1</t>
  </si>
  <si>
    <t>LisH dimerisation motif;WD40/YVTN repeat-like-containing domain</t>
  </si>
  <si>
    <t>LEUNIG regulates floral organ identity,gynoecium and ovule development. Negatively regulates AGAMOUS . Encodes a glutamine-rich protein with seven WD repeats similar to transcriptional corepressors.</t>
  </si>
  <si>
    <t>LEUNIG (LUG); CONTAINS InterPro DOMAIN/s: WD40 repeat 2 (InterPro:IPR019782), LisH dimerisation motif, subgroup (InterPro:IPR013720), WD40 repeat, conserved site (InterPro:IPR019775), WD40 repeat (InterPro:IPR001680), WD40 repeat-like-containing domain (InterPro:IPR011046), WD40-repeat-containing domain (InterPro:IPR017986), WD40/YVTN repeat-like-containing domain (InterPro:IPR015943), LisH dimerisation motif (InterPro:IPR006594), WD40 repeat, subgroup (InterPro:IPR019781); BEST Arabidopsis thaliana protein match is: LEUNIG_homolog (TAIR:AT2G32700.6); Has 30201 Blast hits to 17322 proteins in 780 species: Archae - 12; Bacteria - 1396; Metazoa - 17338; Fungi - 3422; Plants - 5037; Viruses - 0; Other Eukaryotes - 2996 (source: NCBI BLink).</t>
  </si>
  <si>
    <t>BnaA03g52290D</t>
  </si>
  <si>
    <t>AT4G32980.1</t>
  </si>
  <si>
    <t>homeobox gene 1</t>
  </si>
  <si>
    <t>Encodes transcription factor involved in photomorphogenesis.  Regulates gibberellin biosynthesis. Activated by AGAMOUS in a cal-1, ap1-1 background. Expressed at low levels in developing stamens. Increased levels of ATH1 severely delay flowering in the  C24 accession. Most remarkably, ectopically expressed  ATH1 hardly had an effect on flowering time in the Col-0  and Ler accessions. ATH1 physically interacts with STM, BP and KNAT6 and enhances the shoot apical meristem defect of some of these genes suggesting a role in SAM maintenance. Nuclear localization is dependent upon interaction with STM.</t>
  </si>
  <si>
    <t>homeobox gene 1 (ATH1); CONTAINS InterPro DOMAIN/s: Homeobox (InterPro:IPR001356), Homeodomain-like (InterPro:IPR009057), POX (InterPro:IPR006563), Homeodomain-related (InterPro:IPR012287); BEST Arabidopsis thaliana protein match is: BEL1-like homeodomain 7 (TAIR:AT2G16400.1); Has 5042 Blast hits to 5042 proteins in 335 species: Archae - 0; Bacteria - 0; Metazoa - 2114; Fungi - 285; Plants - 2468; Viruses - 0; Other Eukaryotes - 175 (source: NCBI BLink).</t>
  </si>
  <si>
    <t>BnaA03g52450D</t>
  </si>
  <si>
    <t>AT4G33280.1</t>
  </si>
  <si>
    <t>AP2/B3-like transcriptional factor family protein; FUNCTIONS IN: DNA binding, sequence-specific DNA binding transcription factor activity; INVOLVED IN: regulation of transcription, DNA-dependent; LOCATED IN: vacuole; CONTAINS InterPro DOMAIN/s: Transcriptional factor B3 (InterPro:IPR003340); BEST Arabidopsis thaliana protein match is: AP2/B3-like transcriptional factor family protein (TAIR:AT3G18990.1); Has 674 Blast hits to 576 proteins in 19 species: Archae - 0; Bacteria - 0; Metazoa - 0; Fungi - 0; Plants - 674; Viruses - 0; Other Eukaryotes - 0 (source: NCBI BLink).</t>
  </si>
  <si>
    <t>chrA07</t>
  </si>
  <si>
    <t>BnaA07g13990D</t>
  </si>
  <si>
    <t>AT2G28550.3</t>
  </si>
  <si>
    <t>related to AP2.7</t>
  </si>
  <si>
    <t>related to AP2.7 (RAP2.7); CONTAINS InterPro DOMAIN/s: DNA-binding, integrase-type (InterPro:IPR016177), Pathogenesis-related transcriptional factor/ERF, DNA-binding (InterPro:IPR001471); BEST Arabidopsis thaliana protein match is: target of early activation tagged (EAT) 2 (TAIR:AT5G60120.1).</t>
  </si>
  <si>
    <t>BnaA07g14190D</t>
  </si>
  <si>
    <t>AT1G70060.1</t>
  </si>
  <si>
    <t>SIN3-like 4</t>
  </si>
  <si>
    <t>Encodes a homolog of the transcriptional repressor SIN3 (AT1G24190).</t>
  </si>
  <si>
    <t>SIN3-like 4 (SNL4); INVOLVED IN: regulation of transcription, DNA-dependent; LOCATED IN: nucleus; EXPRESSED IN: 22 plant structures; EXPRESSED DURING: 13 growth stages; CONTAINS InterPro DOMAIN/s: Histone deacetylase interacting (InterPro:IPR013194), Paired amphipathic helix (InterPro:IPR003822); BEST Arabidopsis thaliana protein match is: SIN3-like 3 (TAIR:AT1G24190.2); Has 2571 Blast hits to 1108 proteins in 232 species: Archae - 4; Bacteria - 56; Metazoa - 1028; Fungi - 808; Plants - 415; Viruses - 14; Other Eukaryotes - 246 (source: NCBI BLink).</t>
  </si>
  <si>
    <t>BnaA07g14450D</t>
  </si>
  <si>
    <t>AT5G38480.1</t>
  </si>
  <si>
    <t>general regulatory factor 3</t>
  </si>
  <si>
    <t>general regulatory factor, a 14-3-3 gene</t>
  </si>
  <si>
    <t>general regulatory factor 3 (GRF3); FUNCTIONS IN: protein phosphorylated amino acid binding, ATP binding; LOCATED IN: mitochondrion, cell wall, chloroplast, plasma membrane, vacuole; EXPRESSED IN: 25 plant structures; EXPRESSED DURING: 16 growth stages; CONTAINS InterPro DOMAIN/s: 14-3-3 protein (InterPro:IPR000308); BEST Arabidopsis thaliana protein match is: general regulatory factor 7 (TAIR:AT3G02520.1); Has 30201 Blast hits to 17322 proteins in 780 species: Archae - 12; Bacteria - 1396; Metazoa - 17338; Fungi - 3422; Plants - 5037; Viruses - 0; Other Eukaryotes - 2996 (source: NCBI BLink).</t>
  </si>
  <si>
    <t>AT5G39660.2</t>
  </si>
  <si>
    <t>cycling DOF factor 2</t>
  </si>
  <si>
    <t>Dof-type zinc finger domain-containing protein, identical to H-protein promoter binding factor-2a GI:3386546 from (Arabidopsis thaliana). Interacts with LKP2 and FKF1, but its overexpression does not change flowering time under short or long day conditions.</t>
  </si>
  <si>
    <t>cycling DOF factor 2 (CDF2); CONTAINS InterPro DOMAIN/s: Zinc finger, Dof-type (InterPro:IPR003851); BEST Arabidopsis thaliana protein match is: cycling DOF factor 3 (TAIR:AT3G47500.1); Has 30201 Blast hits to 17322 proteins in 780 species: Archae - 12; Bacteria - 1396; Metazoa - 17338; Fungi - 3422; Plants - 5037; Viruses - 0; Other Eukaryotes - 2996 (source: NCBI BLink).</t>
  </si>
  <si>
    <t>AT4G02570.4</t>
  </si>
  <si>
    <t>cullin 1</t>
  </si>
  <si>
    <t>Encodes a cullin that is a component of  SCF ubiquitin ligase complexes involved in mediating responses to auxin and jasmonic acid. Homozygous auxin-resistant mutants arrest growth soon after germination, lacking a root and hypocotyl.  Heterozygotes display a variety of phenotypes consistent with impaired auxin response.</t>
  </si>
  <si>
    <t>cullin 1 (CUL1); CONTAINS InterPro DOMAIN/s: Winged helix-turn-helix transcription repressor DNA-binding (InterPro:IPR011991), Cullin homology (InterPro:IPR016158), Cullin protein, neddylation domain (InterPro:IPR019559), Cullin, conserved site (InterPro:IPR016157), Cullin, N-terminal (InterPro:IPR001373), Cullin repeat-like-containing domain (InterPro:IPR016159); BEST Arabidopsis thaliana protein match is: cullin 2 (TAIR:AT1G02980.1).</t>
  </si>
  <si>
    <t>BnaA07g15310D</t>
  </si>
  <si>
    <t>AT5G41190.1</t>
  </si>
  <si>
    <t>Encodes a cytoplasmic protein with RNA endonuclease activity. Mutants display aberrant RNA processing and male and female gametophyte development.</t>
  </si>
  <si>
    <t>CONTAINS InterPro DOMAIN/s: Nin one binding (NOB1) Zn-ribbon like (InterPro:IPR014881), D-site 20S pre-rRNA nuclease (InterPro:IPR017117); Has 1807 Blast hits to 1807 proteins in 277 species: Archae - 0; Bacteria - 0; Metazoa - 736; Fungi - 347; Plants - 385; Viruses - 0; Other Eukaryotes - 339 (source: NCBI BLink).</t>
  </si>
  <si>
    <t>BnaA07g15600D</t>
  </si>
  <si>
    <t>AT5G41990.1</t>
  </si>
  <si>
    <t>with no lysine (K) kinase 8</t>
  </si>
  <si>
    <t>Encodes a member of the WNK family (9 members in all) of protein kinases, the structural design of which is clearly distinct from those of other known protein kinases, such as receptor-like kinases and mitogen-activated protein kinases. Interacts specifically with and phosphorylates AtVHA-C, subunit C of the vacuolar H+-ATPase.</t>
  </si>
  <si>
    <t>with no lysine (K) kinase 8 (WNK8); CONTAINS InterPro DOMAIN/s: Protein kinase, catalytic domain (InterPro:IPR000719), Serine/threonine-protein kinase-like domain (InterPro:IPR017442), Protein kinase-like domain (InterPro:IPR011009), Serine/threonine-protein kinase, active site (InterPro:IPR008271); BEST Arabidopsis thaliana protein match is: with no lysine (K) kinase 10 (TAIR:AT1G64630.1); Has 30201 Blast hits to 17322 proteins in 780 species: Archae - 12; Bacteria - 1396; Metazoa - 17338; Fungi - 3422; Plants - 5037; Viruses - 0; Other Eukaryotes - 2996 (source: NCBI BLink).</t>
  </si>
  <si>
    <t>BnaA07g16420D</t>
  </si>
  <si>
    <t>AT3G54500.1</t>
  </si>
  <si>
    <t>BEST Arabidopsis thaliana protein match is: dentin sialophosphoprotein-related (TAIR:AT5G64170.1); Has 183 Blast hits to 175 proteins in 44 species: Archae - 0; Bacteria - 4; Metazoa - 38; Fungi - 11; Plants - 120; Viruses - 0; Other Eukaryotes - 10 (source: NCBI BLink).</t>
  </si>
  <si>
    <t>BnaA07g16430D</t>
  </si>
  <si>
    <t>AT3G54560.1</t>
  </si>
  <si>
    <t>histone H2A 11</t>
  </si>
  <si>
    <t>Encodes HTA11, a histone H2A protein. Loss of all H2A.Z (triple mutant with HTA8 and HTA9) results in a reduction in DNA methylation of transposons but not that of genes.  Loss of H2A.Z causes misregulation of many genes involved in the response to developmental and environmental cues, and that these genes tend to have high levels of gene-body H2A.Z.</t>
  </si>
  <si>
    <t>histone H2A 11 (HTA11); FUNCTIONS IN: DNA binding; INVOLVED IN: flower development, detection of temperature stimulus, defense response to bacterium; LOCATED IN: nucleus, nucleosome; EXPRESSED IN: 24 plant structures; EXPRESSED DURING: 13 growth stages; CONTAINS InterPro DOMAIN/s: Histone H2A (InterPro:IPR002119), Histone-fold (InterPro:IPR009072), Histone core (InterPro:IPR007125); BEST Arabidopsis thaliana protein match is: histone H2A 8 (TAIR:AT2G38810.2); Has 3864 Blast hits to 3859 proteins in 326 species: Archae - 0; Bacteria - 0; Metazoa - 2525; Fungi - 296; Plants - 612; Viruses - 2; Other Eukaryotes - 429 (source: NCBI BLink).</t>
  </si>
  <si>
    <t>BnaA07g16710D</t>
  </si>
  <si>
    <t>AT3G56090.1</t>
  </si>
  <si>
    <t>ferritin 3</t>
  </si>
  <si>
    <t>Encodes FERRITIN 3, AtFER3.  Ferritins are a class of 24-mer multi-meric proteins found in all kingdoms of life.  Function as the main iron store in mammals.  Evidence suggests that Arabidopsis ferritins are essential to protect cells against oxidative damage, but they do not constitute the major iron pool.</t>
  </si>
  <si>
    <t>ferritin 3 (FER3); FUNCTIONS IN: oxidoreductase activity, ferric iron binding, binding, transition metal ion binding; INVOLVED IN: in 8 processes; LOCATED IN: chloroplast, membrane, chloroplast envelope; EXPRESSED IN: 23 plant structures; EXPRESSED DURING: 14 growth stages; CONTAINS InterPro DOMAIN/s: Ferritin, N-terminal (InterPro:IPR001519), Ferritin-related (InterPro:IPR012347), Ferritin-like (InterPro:IPR009040), Ferritin, conserved site (InterPro:IPR014034), Ferritin/ribonucleotide reductase-like (InterPro:IPR009078), Ferritin/Dps protein (InterPro:IPR008331); BEST Arabidopsis thaliana protein match is: ferritin 4 (TAIR:AT2G40300.1); Has 4599 Blast hits to 4597 proteins in 1326 species: Archae - 171; Bacteria - 2117; Metazoa - 1703; Fungi - 11; Plants - 352; Viruses - 0; Other Eukaryotes - 245 (source: NCBI BLink).</t>
  </si>
  <si>
    <t>BnaA07g16740D</t>
  </si>
  <si>
    <t>AT5G41170.1</t>
  </si>
  <si>
    <t>Pentatricopeptide repeat (PPR-like) superfamily protein</t>
  </si>
  <si>
    <t>Pentatricopeptide repeat (PPR-like) superfamily protein; CONTAINS InterPro DOMAIN/s: Pentatricopeptide repeat (InterPro:IPR002885); BEST Arabidopsis thaliana protein match is: Pentatricopeptide repeat (PPR) superfamily protein (TAIR:AT3G16710.1); Has 1807 Blast hits to 1807 proteins in 277 species: Archae - 0; Bacteria - 0; Metazoa - 736; Fungi - 347; Plants - 385; Viruses - 0; Other Eukaryotes - 339 (source: NCBI BLink).</t>
  </si>
  <si>
    <t>BnaA07g16990D</t>
  </si>
  <si>
    <t>AT3G56850.1</t>
  </si>
  <si>
    <t>ABA-responsive element binding protein 3</t>
  </si>
  <si>
    <t>Encodes an ABA-responsive element binding protein with a bZIP domain. Located in the nucleus and expressed in the embryo during seed  maturation.</t>
  </si>
  <si>
    <t>ABA-responsive element binding protein 3 (AREB3); FUNCTIONS IN: DNA binding, transcription activator activity, sequence-specific DNA binding transcription factor activity; INVOLVED IN: regulation of transcription, DNA-dependent, response to stress; LOCATED IN: nucleus; EXPRESSED IN: 23 plant structures; EXPRESSED DURING: 14 growth stages; CONTAINS InterPro DOMAIN/s: Basic-leucine zipper (bZIP) transcription factor (InterPro:IPR004827), bZIP transcription factor, bZIP-1 (InterPro:IPR011616); BEST Arabidopsis thaliana protein match is: Basic-leucine zipper (bZIP) transcription factor family protein (TAIR:AT2G41070.2); Has 2031 Blast hits to 1971 proteins in 156 species: Archae - 0; Bacteria - 0; Metazoa - 263; Fungi - 29; Plants - 1672; Viruses - 0; Other Eukaryotes - 67 (source: NCBI BLink).</t>
  </si>
  <si>
    <t>BnaA07g17090D</t>
  </si>
  <si>
    <t>AT1G76710.2</t>
  </si>
  <si>
    <t>SET domain group 26</t>
  </si>
  <si>
    <t>ASH1-RELATED PROTEIN 1 (ASHH1); FUNCTIONS IN: histone-lysine N-methyltransferase activity; INVOLVED IN: vegetative to reproductive phase transition of meristem, histone methylation; LOCATED IN: nucleus; EXPRESSED IN: 23 plant structures; EXPRESSED DURING: 13 growth stages; CONTAINS InterPro DOMAIN/s: SET domain (InterPro:IPR001214), Post-SET domain (InterPro:IPR003616), AWS (InterPro:IPR006560); BEST Arabidopsis thaliana protein match is: histone methyltransferases(H3-K4 specific);histone methyltransferases(H3-K36 specific) (TAIR:AT1G77300.2); Has 35333 Blast hits to 34131 proteins in 2444 species: Archae - 798; Bacteria - 22429; Metazoa - 974; Fungi - 991; Plants - 531; Viruses - 0; Other Eukaryotes - 9610 (source: NCBI BLink).</t>
  </si>
  <si>
    <t>BnaA07g17140D</t>
  </si>
  <si>
    <t>AT3G57040.1</t>
  </si>
  <si>
    <t>response regulator 9</t>
  </si>
  <si>
    <t>response regulator ARR9, A two-component response regulator-like protein with a receiver domain with a conserved aspartate residue and a possible phosphorylation site and at the N-terminal half. Appears to interact with histidine kinase like genes ATHP3 and ATHP2</t>
  </si>
  <si>
    <t>response regulator 9 (ARR9); CONTAINS InterPro DOMAIN/s: CheY-like (InterPro:IPR011006), Signal transduction response regulator, receiver domain (InterPro:IPR001789); BEST Arabidopsis thaliana protein match is: response regulator 3 (TAIR:AT2G41310.1); Has 31916 Blast hits to 31617 proteins in 2439 species: Archae - 203; Bacteria - 27463; Metazoa - 9; Fungi - 302; Plants - 1334; Viruses - 4; Other Eukaryotes - 2601 (source: NCBI BLink).</t>
  </si>
  <si>
    <t>BnaA07g17180D</t>
  </si>
  <si>
    <t>AT3G57130.1</t>
  </si>
  <si>
    <t>Ankyrin repeat family protein / BTB/POZ domain-containing protein</t>
  </si>
  <si>
    <t>Encodes BOP1.  Contains Pfam domain, PF00023: Ankyrin repeat and Pfam domain, PF00651: BTB/POZ domain. Lines carrying recessive mutations exhibit a number of visible defects, most pronounced being ectopic outgrowths of in leaf petioles of rosette leaves. Along with BOP2, BOP1 is required for nectary development and  formation of normal abscission zones.Forms homodimers and heterodimers with BOP2. Nuclear localization is required for activity which includes positive regulation of AS2 in leaves. BOP1/2 promotes floral meristem fate and determinacy in a pathway targetting APETALA1 and AGAMOUS-LIKE24. PUCHI, BOP1 and BOP2 are redundantly required for expression of LFY and AP1. BOP1 is expressed in valve margin. Misexpression in stems causes short internodes and ectopic biosynthesis of lignin. BOP1 activity is antagonistic to BP (At4g08150) and PNY (At5g02030). BOP1 expression is restricted to pedicel axils by BP and PNY. BOP1 promotes KNAT6 (At1g23380) expression.</t>
  </si>
  <si>
    <t>BLADE ON PETIOLE 1 (BOP1); CONTAINS InterPro DOMAIN/s: BTB/POZ (InterPro:IPR013069), BTB/POZ fold (InterPro:IPR011333), Ankyrin repeat-containing domain (InterPro:IPR020683), BTB/POZ-like (InterPro:IPR000210), Ankyrin repeat (InterPro:IPR002110); BEST Arabidopsis thaliana protein match is: Ankyrin repeat family protein / BTB/POZ domain-containing protein (TAIR:AT2G41370.1); Has 4143 Blast hits to 3880 proteins in 336 species: Archae - 25; Bacteria - 266; Metazoa - 1805; Fungi - 185; Plants - 1045; Viruses - 32; Other Eukaryotes - 785 (source: NCBI BLink).</t>
  </si>
  <si>
    <t>BnaA07g17280D</t>
  </si>
  <si>
    <t>AT3G57390.1</t>
  </si>
  <si>
    <t>AGAMOUS-like 18</t>
  </si>
  <si>
    <t>encodes a MADS-box containing protein likely to be a transcription factor that is expressed in endosperm and developing gametophytes. The protein sequence is most similar to that of AGL15, which is expressed in developing embryos.</t>
  </si>
  <si>
    <t>AGAMOUS-like 18 (AGL18); FUNCTIONS IN: sequence-specific DNA binding transcription factor activity; INVOLVED IN: regulation of transcription, DNA-dependent; LOCATED IN: nucleus; EXPRESSED IN: 25 plant structures; EXPRESSED DURING: 15 growth stages; CONTAINS InterPro DOMAIN/s: Transcription factor, MADS-box (InterPro:IPR002100), Transcription factor, K-box (InterPro:IPR002487); BEST Arabidopsis thaliana protein match is: AGAMOUS-like 15 (TAIR:AT5G13790.1); Has 6796 Blast hits to 6793 proteins in 870 species: Archae - 0; Bacteria - 0; Metazoa - 633; Fungi - 312; Plants - 5770; Viruses - 0; Other Eukaryotes - 81 (source: NCBI BLink).</t>
  </si>
  <si>
    <t>BnaA07g17310D</t>
  </si>
  <si>
    <t>AT5G64930.1</t>
  </si>
  <si>
    <t>CPR5 protein, putative</t>
  </si>
  <si>
    <t>Regulator of expression of pathogenesis-related (PR) genes. Participates in signal transduction pathways involved in plant defense (systemic acquired resistance -SAR).</t>
  </si>
  <si>
    <t>CONSTITUTIVE EXPRESSION OF PR GENES 5 (CPR5); Has 30201 Blast hits to 17322 proteins in 780 species: Archae - 12; Bacteria - 1396; Metazoa - 17338; Fungi - 3422; Plants - 5037; Viruses - 0; Other Eukaryotes - 2996 (source: NCBI BLink).</t>
  </si>
  <si>
    <t>BnaA07g17550D</t>
  </si>
  <si>
    <t>AT3G57920.1</t>
  </si>
  <si>
    <t>squamosa promoter binding protein-like 15</t>
  </si>
  <si>
    <t>Encodes a putative transcriptional regulator that is involved in the vegetative to reproductive phase transition. Expression is regulated by MIR156b.</t>
  </si>
  <si>
    <t>squamosa promoter binding protein-like 15 (SPL15); FUNCTIONS IN: DNA binding, sequence-specific DNA binding transcription factor activity; INVOLVED IN: vegetative to reproductive phase transition of meristem, regulation of cell size, regulation of cell proliferation, regulation of transcription; LOCATED IN: nucleus; EXPRESSED IN: 15 plant structures; EXPRESSED DURING: 7 growth stages; CONTAINS InterPro DOMAIN/s: Transcription factor, SBP-box (InterPro:IPR004333); BEST Arabidopsis thaliana protein match is: squamosa promoter binding protein-like 9 (TAIR:AT2G42200.1); Has 832 Blast hits to 831 proteins in 41 species: Archae - 0; Bacteria - 0; Metazoa - 0; Fungi - 2; Plants - 829; Viruses - 0; Other Eukaryotes - 1 (source: NCBI BLink).</t>
  </si>
  <si>
    <t>BnaA07g32420D</t>
  </si>
  <si>
    <t>AT1G76180.2</t>
  </si>
  <si>
    <t>Dehydrin family protein</t>
  </si>
  <si>
    <t>Encodes a dehydrin protein whose expression is induced early on in response to dehydration stress. This gene's expression to cold occurs in two waves, with early induction occurring within 1 h and secondary induction occurring 5 h after the beginning of cold stress.  Expression is also induced in response to ABA but not in response to 2,4-D, BA, and GA3.  ERD14 protein is capable of binding Ca2+, especially when the protein is phosphorylated.</t>
  </si>
  <si>
    <t>EARLY RESPONSE TO DEHYDRATION 14 (ERD14); CONTAINS InterPro DOMAIN/s: Dehydrin (InterPro:IPR000167); BEST Arabidopsis thaliana protein match is: Dehydrin family protein (TAIR:AT1G20450.2).</t>
  </si>
  <si>
    <t>BnaA07g32820D</t>
  </si>
  <si>
    <t>AT1G76500.1</t>
  </si>
  <si>
    <t>Predicted AT-hook DNA-binding family protein</t>
  </si>
  <si>
    <t>Encodes an AT hook domain containing protein. Identified in a screen of activation tagged lines that suppress the long-hypocotyl phenotype of a weak phyB allele. Affects cell elongation in the hypocotyl and leaves.Acts redundantly with ESC to modulate hypocotyl growth inhibition in response to light</t>
  </si>
  <si>
    <t>SUPPRESSOR OF PHYB-4#3 (SOB3); FUNCTIONS IN: DNA binding; INVOLVED IN: photomorphogenesis; LOCATED IN: cellular_component unknown; EXPRESSED IN: 10 plant structures; EXPRESSED DURING: 6 growth stages; CONTAINS InterPro DOMAIN/s: Protein of unknown function DUF296 (InterPro:IPR005175), AT hook, DNA-binding motif (InterPro:IPR017956), Predicted AT-hook DNA-binding (InterPro:IPR014476); BEST Arabidopsis thaliana protein match is: Predicted AT-hook DNA-binding family protein (TAIR:AT1G20900.1); Has 2179 Blast hits to 1721 proteins in 190 species: Archae - 0; Bacteria - 553; Metazoa - 266; Fungi - 109; Plants - 845; Viruses - 16; Other Eukaryotes - 390 (source: NCBI BLink).</t>
  </si>
  <si>
    <t>BnaA07g33020D</t>
  </si>
  <si>
    <t>AT4G20370.1</t>
  </si>
  <si>
    <t>PEBP (phosphatidylethanolamine-binding protein) family protein</t>
  </si>
  <si>
    <t>Encodes a floral inducer that is a homolog of FT.  Plants overexpressing this gene flower earlier than Col.  Loss-of-function mutations flower later in short days.  TSF and FT play overlapping roles in the promotion of flowering, with FT playing the dominant role.TSF sequences show extensive variation in different accessions and may contribute to  quantitative variation in flowering time in these accessions. TSF has a complex pattern of spatial expression; it is expressed mainly in phloem and expression is regulated by daylength and vernalization.</t>
  </si>
  <si>
    <t>TWIN SISTER OF FT (TSF); CONTAINS InterPro DOMAIN/s: Phosphatidylethanolamine-binding, conserved site (InterPro:IPR001858), Phosphatidylethanolamine-binding protein PEBP (InterPro:IPR008914); BEST Arabidopsis thaliana protein match is: PEBP (phosphatidylethanolamine-binding protein) family protein (TAIR:AT1G65480.1); Has 1807 Blast hits to 1807 proteins in 277 species: Archae - 0; Bacteria - 0; Metazoa - 736; Fungi - 347; Plants - 385; Viruses - 0; Other Eukaryotes - 339 (source: NCBI BLink).</t>
  </si>
  <si>
    <t>BnaA07g33370D</t>
  </si>
  <si>
    <t>AT1G77180.2</t>
  </si>
  <si>
    <t>chromatin protein family</t>
  </si>
  <si>
    <t>Encodes a putative transcriptional factor.  Shows transcriptional activator activity in yeast.  Involved in response to abscisic acid, salt and osmotic stress.</t>
  </si>
  <si>
    <t>SKIP; FUNCTIONS IN: transcription activator activity; INVOLVED IN: response to salt stress, response to mannitol stimulus, RNA splicing, response to abscisic acid stimulus; LOCATED IN: nucleolus, nucleus; EXPRESSED IN: 27 plant structures; EXPRESSED DURING: 15 growth stages; CONTAINS InterPro DOMAIN/s: SKI-interacting protein, SKIP (InterPro:IPR017862), SKI-interacting protein SKIP, SNW domain (InterPro:IPR004015); Has 35333 Blast hits to 34131 proteins in 2444 species: Archae - 798; Bacteria - 22429; Metazoa - 974; Fungi - 991; Plants - 531; Viruses - 0; Other Eukaryotes - 9610 (source: NCBI BLink).</t>
  </si>
  <si>
    <t>AT1G77300.1</t>
  </si>
  <si>
    <t>histone methyltransferases(H3-K4 specific);histone methyltransferases(H3-K36 specific)</t>
  </si>
  <si>
    <t>Encodes a protein with histone lysine N-methyltransferase activity required specifically for the trimethylation of H3-K4 in FLC chromatin (and not in H3-K36 dimethylation). Acts as an inhibitor of flowering specifically involved in the autonomous promotion pathway. EFS also regulates the expression of genes involved in carotenoid biosynthesis.Modification of histone methylation at the CRTISO locus reduces transcript levels 90%. The increased shoot branching seen in some EFS mutants is likely due to the carotenoid biosynthesis defect having an effect on stringolactones.Required for ovule, embryo sac, anther and pollen development.</t>
  </si>
  <si>
    <t>EARLY FLOWERING IN SHORT DAYS (EFS); FUNCTIONS IN: histone methyltransferase activity (H3-K4 specific); INVOLVED IN: in 10 processes; LOCATED IN: nucleus; EXPRESSED IN: 23 plant structures; EXPRESSED DURING: 13 growth stages; CONTAINS InterPro DOMAIN/s: SET domain (InterPro:IPR001214), Post-SET domain (InterPro:IPR003616), AWS (InterPro:IPR006560), Zinc finger, CW-type (InterPro:IPR011124); BEST Arabidopsis thaliana protein match is: SET domain group 26 (TAIR:AT1G76710.2); Has 6189 Blast hits to 6025 proteins in 531 species: Archae - 3; Bacteria - 615; Metazoa - 2564; Fungi - 567; Plants - 1123; Viruses - 3; Other Eukaryotes - 1314 (source: NCBI BLink).</t>
  </si>
  <si>
    <t>BnaA07g33560D</t>
  </si>
  <si>
    <t>AT1G77490.1</t>
  </si>
  <si>
    <t>thylakoidal ascorbate peroxidase</t>
  </si>
  <si>
    <t>Encodes a chloroplastic thylakoid ascorbate peroxidase tAPX.  Ascorbate peroxidases are enzymes that scavenge hydrogen peroxide in plant cells.  Eight types of APX have been described for Arabidopsis: three cytosolic (APX1, APX2, APX6), two chloroplastic types (stromal sAPX, thylakoid tAPX), and three microsomal (APX3, APX4, APX5) isoforms.</t>
  </si>
  <si>
    <t>thylakoidal ascorbate peroxidase (TAPX); FUNCTIONS IN: L-ascorbate peroxidase activity; INVOLVED IN: oxidation reduction, response to oxidative stress; LOCATED IN: thylakoid, chloroplast thylakoid membrane, chloroplast; EXPRESSED IN: 21 plant structures; EXPRESSED DURING: 13 growth stages; CONTAINS InterPro DOMAIN/s: Haem peroxidase (InterPro:IPR010255), Plant ascorbate peroxidase (InterPro:IPR002207), Peroxidases heam-ligand binding site (InterPro:IPR019793), Haem peroxidase, plant/fungal/bacterial (InterPro:IPR002016); BEST Arabidopsis thaliana protein match is: stromal ascorbate peroxidase (TAIR:AT4G08390.2); Has 7809 Blast hits to 7730 proteins in 1256 species: Archae - 55; Bacteria - 2313; Metazoa - 5; Fungi - 620; Plants - 3345; Viruses - 0; Other Eukaryotes - 1471 (source: NCBI BLink).</t>
  </si>
  <si>
    <t>BnaA07g33900D</t>
  </si>
  <si>
    <t>AT1G78050.1</t>
  </si>
  <si>
    <t>phosphoglycerate/bisphosphoglycerate mutase</t>
  </si>
  <si>
    <t>phosphoglycerate/bisphosphoglycerate mutase (PGM); FUNCTIONS IN: intramolecular transferase activity, phosphotransferases, catalytic activity; INVOLVED IN: response to nitrate, metabolic process; LOCATED IN: chloroplast; EXPRESSED IN: 18 plant structures; EXPRESSED DURING: 7 growth stages; CONTAINS InterPro DOMAIN/s: Histidine phosphatase superfamily, clade-1 (InterPro:IPR013078), Phosphoglycerate/bisphosphoglycerate mutase, active site (InterPro:IPR001345), Phosphoglycerate mutase 1 (InterPro:IPR005952); BEST Arabidopsis thaliana protein match is: Phosphoglycerate mutase family protein (TAIR:AT1G22170.1); Has 11796 Blast hits to 11695 proteins in 2243 species: Archae - 59; Bacteria - 8243; Metazoa - 598; Fungi - 291; Plants - 140; Viruses - 0; Other Eukaryotes - 2465 (source: NCBI BLink).</t>
  </si>
  <si>
    <t>BnaA07g33930D</t>
  </si>
  <si>
    <t>AT1G78080.1</t>
  </si>
  <si>
    <t>related to AP2 4</t>
  </si>
  <si>
    <t>Encodes a member of the DREB subfamily A-6 of ERF/AP2 transcription factor family (RAP2.4). The protein contains one AP2 domain. Role in mediating light and ethylene signaling.</t>
  </si>
  <si>
    <t>related to AP2 4 (RAP2.4); CONTAINS InterPro DOMAIN/s: DNA-binding, integrase-type (InterPro:IPR016177), Pathogenesis-related transcriptional factor/ERF, DNA-binding (InterPro:IPR001471); BEST Arabidopsis thaliana protein match is: Integrase-type DNA-binding superfamily protein (TAIR:AT1G22190.1); Has 5853 Blast hits to 5721 proteins in 258 species: Archae - 0; Bacteria - 10; Metazoa - 0; Fungi - 0; Plants - 5806; Viruses - 11; Other Eukaryotes - 26 (source: NCBI BLink).</t>
  </si>
  <si>
    <t>BnaA07g34180D</t>
  </si>
  <si>
    <t>AT1G78300.1</t>
  </si>
  <si>
    <t>general regulatory factor 2</t>
  </si>
  <si>
    <t>G-box binding factor GF14 omega encoding a 14-3-3 protein</t>
  </si>
  <si>
    <t>general regulatory factor 2 (GRF2); FUNCTIONS IN: protein phosphorylated amino acid binding; INVOLVED IN: brassinosteroid mediated signaling pathway; LOCATED IN: plasma membrane, vacuole; EXPRESSED IN: 24 plant structures; EXPRESSED DURING: 17 growth stages; CONTAINS InterPro DOMAIN/s: 14-3-3 protein (InterPro:IPR000308); BEST Arabidopsis thaliana protein match is: GF14 protein phi chain (TAIR:AT1G35160.1); Has 2698 Blast hits to 2688 proteins in 383 species: Archae - 0; Bacteria - 0; Metazoa - 1259; Fungi - 318; Plants - 766; Viruses - 0; Other Eukaryotes - 355 (source: NCBI BLink).</t>
  </si>
  <si>
    <t>BnaA07g34230D</t>
  </si>
  <si>
    <t>AT1G78580.1</t>
  </si>
  <si>
    <t>trehalose-6-phosphate synthase</t>
  </si>
  <si>
    <t>Encodes an enzyme putatively involved in trehalose biosynthesis. The protein has a trehalose synthase (TPS)-like domain but no trehalose phosphatase (TPP)-like domain.  ATTPS1 is able to complement yeast tps1 mutants in vivo. The gene product modulates cell growth but not cell differentiation by determining cell wall deposition and cell division.</t>
  </si>
  <si>
    <t>trehalose-6-phosphate synthase (TPS1); CONTAINS InterPro DOMAIN/s: Alpha,alpha-trehalose-phosphate synthase (InterPro:IPR012766), Glycosyl transferase, family 20 (InterPro:IPR001830), Trehalose-phosphatase (InterPro:IPR003337); BEST Arabidopsis thaliana protein match is: trehalose-phosphatase/synthase 2 (TAIR:AT1G16980.1); Has 6189 Blast hits to 3807 proteins in 1021 species: Archae - 45; Bacteria - 1772; Metazoa - 831; Fungi - 808; Plants - 384; Viruses - 0; Other Eukaryotes - 2349 (source: NCBI BLink).</t>
  </si>
  <si>
    <t>BnaA07g34570D</t>
  </si>
  <si>
    <t>AT1G79000.1</t>
  </si>
  <si>
    <t>histone acetyltransferase of the CBP family 1</t>
  </si>
  <si>
    <t>Homologous to CREB-binding protein, a co-activator of transcription with histone acetyl-transferase activity. No  single prior lysine acetylation is sufficient to block HAC1 acetylation of the H3 or H4 peptides,  suggesting that HAC1, HAC5, and HAC12 can acetylate any  of several lysines present in the peptides. HAM2 acetylates histone H4 lysine 5. A plant line expressing an RNAi construct targeted against HAC1 has reduced rates of agrobacterium-mediated root transformation.</t>
  </si>
  <si>
    <t>histone acetyltransferase of the CBP family 1 (HAC1); FUNCTIONS IN: histone acetyltransferase activity, transcription cofactor activity; INVOLVED IN: in 6 processes; LOCATED IN: nucleus; EXPRESSED IN: 24 plant structures; EXPRESSED DURING: 14 growth stages; CONTAINS InterPro DOMAIN/s: Zinc finger, PHD-type, conserved site (InterPro:IPR019786), Histone H3-K56 acetyltransferase, RTT109 (InterPro:IPR013178), Zinc finger, TAZ-type (InterPro:IPR000197), Zinc finger, FYVE/PHD-type (InterPro:IPR011011), Zinc finger, ZZ-type (InterPro:IPR000433); BEST Arabidopsis thaliana protein match is: histone acetyltransferase of the CBP family 12 (TAIR:AT1G16710.1); Has 30201 Blast hits to 17322 proteins in 780 species: Archae - 12; Bacteria - 1396; Metazoa - 17338; Fungi - 3422; Plants - 5037; Viruses - 0; Other Eukaryotes - 2996 (source: NCBI BLink).</t>
  </si>
  <si>
    <t>BnaA07g34790D</t>
  </si>
  <si>
    <t>AT1G79280.2</t>
  </si>
  <si>
    <t>nuclear pore anchor</t>
  </si>
  <si>
    <t>Encodes a 237-kDA protein with similarity to vertebrate Tpr, a long coiled-coil proteins of nuclear pore inner basket filaments.  It is localized to the inner surface of the nuclear envelope and is a component of the nuclear pore-associated steps of sumoylation and mRNA export in plants.  Mutations affect flowering time regulation and other developmental processes.  Probably acts in the same pathway as ESD4 in affecting flowering time, vegetative and inflorescence development.</t>
  </si>
  <si>
    <t>nuclear pore anchor (NUA); CONTAINS InterPro DOMAIN/s: Tetratricopeptide, MLP1/MLP2-like (InterPro:IPR012929).</t>
  </si>
  <si>
    <t>BnaA07g34920D</t>
  </si>
  <si>
    <t>AT1G79430.2</t>
  </si>
  <si>
    <t>Homeodomain-like superfamily protein</t>
  </si>
  <si>
    <t>Encodes gene product that is required for several aspects of phloem development in the root: (1) the specific divisions organizing the phloem pole, (2) sieve element differentiation and (3) the expression of a companion-specific gene.  Mutant has a defect in the organization of phloem poles in the root. apl seedlings have a short, determinate root with only occasional lateral branches.</t>
  </si>
  <si>
    <t>ALTERED PHLOEM DEVELOPMENT (APL); CONTAINS InterPro DOMAIN/s: Myb, DNA-binding (InterPro:IPR014778), Homeodomain-like (InterPro:IPR009057), Myb-like DNA-binding domain, SHAQKYF class (InterPro:IPR006447), Homeodomain-related (InterPro:IPR012287), HTH transcriptional regulator, Myb-type, DNA-binding (InterPro:IPR017930); BEST Arabidopsis thaliana protein match is: Homeodomain-like superfamily protein (TAIR:AT3G12730.1); Has 1662 Blast hits to 1649 proteins in 60 species: Archae - 0; Bacteria - 0; Metazoa - 0; Fungi - 2; Plants - 1644; Viruses - 0; Other Eukaryotes - 16 (source: NCBI BLink).</t>
  </si>
  <si>
    <t>BnaA07g34940D</t>
  </si>
  <si>
    <t>AT1G79460.1</t>
  </si>
  <si>
    <t>Terpenoid cyclases/Protein prenyltransferases superfamily protein</t>
  </si>
  <si>
    <t>Encodes for a protein with ent-kaurene synthase B activity which catalyzes the second step in the cyclization of GGPP to ent-kaurene in the gibberellins biosynthetic pathway.</t>
  </si>
  <si>
    <t>GA REQUIRING 2 (GA2); FUNCTIONS IN: ent-kaurene synthase activity; INVOLVED IN: gibberellin biosynthetic process, gibberellic acid mediated signaling pathway; LOCATED IN: chloroplast stroma, chloroplast, plastid; EXPRESSED IN: 25 plant structures; EXPRESSED DURING: 13 growth stages;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terpene synthase 04 (TAIR:AT1G61120.1); Has 2032 Blast hits to 2016 proteins in 248 species: Archae - 0; Bacteria - 69; Metazoa - 0; Fungi - 62; Plants - 1897; Viruses - 0; Other Eukaryotes - 4 (source: NCBI BLink).</t>
  </si>
  <si>
    <t>BnaA07g35170D</t>
  </si>
  <si>
    <t>AT1G80940.1</t>
  </si>
  <si>
    <t>unknown protein; Has 30201 Blast hits to 17322 proteins in 780 species: Archae - 12; Bacteria - 1396; Metazoa - 17338; Fungi - 3422; Plants - 5037; Viruses - 0; Other Eukaryotes - 2996 (source: NCBI BLink).</t>
  </si>
  <si>
    <t>BnaA07g35230D</t>
  </si>
  <si>
    <t>AT4G37580.1</t>
  </si>
  <si>
    <t>Acyl-CoA N-acyltransferases (NAT) superfamily protein</t>
  </si>
  <si>
    <t>involved in apical hook development. putative N-acetyltransferase</t>
  </si>
  <si>
    <t>HOOKLESS 1 (HLS1); CONTAINS InterPro DOMAIN/s: GCN5-related N-acetyltransferase, C-terminal (InterPro:IPR022610), GCN5-related N-acetyltransferase (InterPro:IPR000182), Acyl-CoA N-acyltransferase (InterPro:IPR016181); BEST Arabidopsis thaliana protein match is: Acyl-CoA N-acyltransferases (NAT) superfamily protein (TAIR:AT2G23060.1); Has 145 Blast hits to 145 proteins in 38 species: Archae - 22; Bacteria - 20; Metazoa - 0; Fungi - 0; Plants - 101; Viruses - 0; Other Eukaryotes - 2 (source: NCBI BLink).</t>
  </si>
  <si>
    <t>BnaA07g35700D</t>
  </si>
  <si>
    <t>AT1G80340.1</t>
  </si>
  <si>
    <t>gibberellin 3-oxidase 2</t>
  </si>
  <si>
    <t>Encodes a protein with gibberellin 3 &amp;#946;-hydroxylase activity. The protein was heterologously expressed in E. coli and shown to catalyze the hydroxylation of both GA9 and GA20.</t>
  </si>
  <si>
    <t>gibberellin 3-oxidase 2 (GA3OX2); CONTAINS InterPro DOMAIN/s: Oxoglutarate/iron-dependent oxygenase (InterPro:IPR005123); BEST Arabidopsis thaliana protein match is: gibberellin 3-oxidase 1 (TAIR:AT1G15550.1); Has 8474 Blast hits to 8441 proteins in 992 species: Archae - 0; Bacteria - 1121; Metazoa - 111; Fungi - 981; Plants - 4917; Viruses - 0; Other Eukaryotes - 1344 (source: NCBI BLink).</t>
  </si>
  <si>
    <t>BnaA07g35710D</t>
  </si>
  <si>
    <t>BnaA07g35820D</t>
  </si>
  <si>
    <t>AT1G80070.1</t>
  </si>
  <si>
    <t>Pre-mRNA-processing-splicing factor</t>
  </si>
  <si>
    <t>a genetic locus involved in embryogenesis. Mutations in this locus result in an abnormal suspensor and embryo lethality.</t>
  </si>
  <si>
    <t>ABNORMAL SUSPENSOR 2 (SUS2); INVOLVED IN: nuclear mRNA splicing, via spliceosome; LOCATED IN: chloroplast, membrane; EXPRESSED IN: 24 plant structures; EXPRESSED DURING: 13 growth stages; CONTAINS InterPro DOMAIN/s: Mov34/MPN/PAD-1 (InterPro:IPR000555), Pre-mRNA-processing-splicing factor 8, U5-snRNA-binding (InterPro:IPR019581), Pre-mRNA-processing-splicing factor 8 (InterPro:IPR012591), PROCN (InterPro:IPR012592), Pre-mRNA-processing-splicing factor 8, U6-snRNA-binding (InterPro:IPR019580), PRP8 domain IV core (InterPro:IPR021983), PRO, C-terminal (InterPro:IPR012984), RNA recognition motif, spliceosomal PrP8 (InterPro:IPR019582); BEST Arabidopsis thaliana protein match is: Pre-mRNA-processing-splicing factor (TAIR:AT4G38780.1); Has 828 Blast hits to 729 proteins in 312 species: Archae - 0; Bacteria - 2; Metazoa - 333; Fungi - 220; Plants - 69; Viruses - 2; Other Eukaryotes - 202 (source: NCBI BLink).</t>
  </si>
  <si>
    <t>chrA08</t>
  </si>
  <si>
    <t>BnaA08g01720D</t>
  </si>
  <si>
    <t>AT1G52030.1</t>
  </si>
  <si>
    <t>myrosinase-binding protein 2</t>
  </si>
  <si>
    <t>Similar to  myrosinase binding proteins which may be involved in metabolizing glucosinolates and forming defense compounds to protect against herbivory. Also similar to lectins and other agglutinating factors. Expressed only in flowers.</t>
  </si>
  <si>
    <t>myrosinase-binding protein 2 (MBP2); FUNCTIONS IN: sugar binding, thioglucosidase binding; INVOLVED IN: flower development, cell adhesion, response to wounding, defense response; LOCATED IN: thioglucosidase complex; EXPRESSED IN: fruit, flower; EXPRESSED DURING: seed development stages; CONTAINS InterPro DOMAIN/s: Mannose-binding lectin (InterPro:IPR001229); BEST Arabidopsis thaliana protein match is: myrosinase-binding protein 1 (TAIR:AT1G52040.1); Has 60372 Blast hits to 16199 proteins in 1266 species: Archae - 330; Bacteria - 18155; Metazoa - 8870; Fungi - 2973; Plants - 10671; Viruses - 2735; Other Eukaryotes - 16638 (source: NCBI BLink).</t>
  </si>
  <si>
    <t>BnaA08g01740D</t>
  </si>
  <si>
    <t>BnaA08g02030D</t>
  </si>
  <si>
    <t>AT1G51120.1</t>
  </si>
  <si>
    <t>AP2/B3 transcription factor family protein</t>
  </si>
  <si>
    <t>AP2/B3 transcription factor family protein; FUNCTIONS IN: DNA binding, sequence-specific DNA binding transcription factor activity; INVOLVED IN: regulation of transcription, DNA-dependent; LOCATED IN: nucleus; CONTAINS InterPro DOMAIN/s: DNA-binding, integrase-type (InterPro:IPR016177), Transcriptional factor B3 (InterPro:IPR003340), Pathogenesis-related transcriptional factor/ERF, DNA-binding (InterPro:IPR001471); BEST Arabidopsis thaliana protein match is: AP2/B3 transcription factor family protein (TAIR:AT1G50680.1); Has 3916 Blast hits to 3909 proteins in 196 species: Archae - 0; Bacteria - 0; Metazoa - 0; Fungi - 0; Plants - 3901; Viruses - 4; Other Eukaryotes - 11 (source: NCBI BLink).</t>
  </si>
  <si>
    <t>BnaA08g02070D</t>
  </si>
  <si>
    <t>AT3G20770.1</t>
  </si>
  <si>
    <t>Ethylene insensitive 3 family protein</t>
  </si>
  <si>
    <t>Encodes EIN3 (ethylene-insensitive3), a nuclear transcription factor that initiates downstream transcriptional cascades for ethylene responses.</t>
  </si>
  <si>
    <t>ETHYLENE-INSENSITIVE3 (EIN3); CONTAINS InterPro DOMAIN/s: Ethylene insensitive 3 (InterPro:IPR006957); BEST Arabidopsis thaliana protein match is: ETHYLENE-INSENSITIVE3-like 1 (TAIR:AT2G27050.1); Has 12681 Blast hits to 4386 proteins in 108 species: Archae - 12; Bacteria - 9; Metazoa - 78; Fungi - 631; Plants - 331; Viruses - 0; Other Eukaryotes - 11620 (source: NCBI BLink).</t>
  </si>
  <si>
    <t>BnaA08g02120D</t>
  </si>
  <si>
    <t>AT1G50490.1</t>
  </si>
  <si>
    <t>ubiquitin-conjugating enzyme 20</t>
  </si>
  <si>
    <t>Encodes one of two ubiquitin-conjugating enzymes  belonging to the E2-C gene family (the other being UBC19). Transcript is always found in diving cells, but also in other non-dividing cells.</t>
  </si>
  <si>
    <t>ubiquitin-conjugating enzyme 20 (UBC20); CONTAINS InterPro DOMAIN/s: Ubiquitin-conjugating enzyme/RWD-like (InterPro:IPR016135), Ubiquitin-conjugating enzyme E2 H10 (InterPro:IPR015582), Ubiquitin-conjugating enzyme, E2 (InterPro:IPR000608); BEST Arabidopsis thaliana protein match is: ubiquitin-conjugating enzyme19 (TAIR:AT3G20060.1); Has 10004 Blast hits to 9989 proteins in 393 species: Archae - 0; Bacteria - 0; Metazoa - 4460; Fungi - 2092; Plants - 1828; Viruses - 23; Other Eukaryotes - 1601 (source: NCBI BLink).</t>
  </si>
  <si>
    <t>BnaA08g02450D</t>
  </si>
  <si>
    <t>AT1G49400.1</t>
  </si>
  <si>
    <t>Nucleic acid-binding, OB-fold-like protein</t>
  </si>
  <si>
    <t>embryo defective 1129 (emb1129); FUNCTIONS IN: structural constituent of ribosome; INVOLVED IN: translation, embryo development ending in seed dormancy; LOCATED IN: cytosolic small ribosomal subunit, ribosome, intracellular; EXPRESSED IN: 22 plant structures; EXPRESSED DURING: 13 growth stages; CONTAINS InterPro DOMAIN/s: Nucleic acid-binding, OB-fold-like (InterPro:IPR016027), Nucleic acid-binding, OB-fold (InterPro:IPR012340), Ribosomal protein S17, bacterial-type (InterPro:IPR019984), Ribosomal protein S17 (InterPro:IPR000266); BEST Arabidopsis thaliana protein match is: Nucleic acid-binding, OB-fold-like protein (TAIR:AT3G18880.1); Has 7577 Blast hits to 7577 proteins in 2675 species: Archae - 139; Bacteria - 5329; Metazoa - 53; Fungi - 85; Plants - 120; Viruses - 0; Other Eukaryotes - 1851 (source: NCBI BLink).</t>
  </si>
  <si>
    <t>BnaA08g02540D</t>
  </si>
  <si>
    <t>AT1G49780.1</t>
  </si>
  <si>
    <t>plant U-box 26</t>
  </si>
  <si>
    <t>plant U-box 26 (PUB26); FUNCTIONS IN: ubiquitin-protein ligase activity, binding; INVOLVED IN: protein ubiquitination; LOCATED IN: ubiquitin ligase complex; EXPRESSED IN: 21 plant structures; EXPRESSED DURING: 12 growth stages; CONTAINS InterPro DOMAIN/s: U box domain (InterPro:IPR003613), Armadillo-like helical (InterPro:IPR011989), Armadillo-type fold (InterPro:IPR016024); BEST Arabidopsis thaliana protein match is: plant U-box 25 (TAIR:AT3G19380.1); Has 2464 Blast hits to 2403 proteins in 144 species: Archae - 0; Bacteria - 20; Metazoa - 134; Fungi - 16; Plants - 2081; Viruses - 0; Other Eukaryotes - 213 (source: NCBI BLink).</t>
  </si>
  <si>
    <t>BnaA08g02560D</t>
  </si>
  <si>
    <t>AT5G49420.1</t>
  </si>
  <si>
    <t>MADS-box transcription factor family protein</t>
  </si>
  <si>
    <t>MADS-box transcription factor family protein; FUNCTIONS IN: DNA binding, sequence-specific DNA binding transcription factor activity; INVOLVED IN: regulation of transcription, DNA-dependent; LOCATED IN: nucleus; EXPRESSED IN: antipodal cell, pollen tube; CONTAINS InterPro DOMAIN/s: Transcription factor, MADS-box (InterPro:IPR002100); BEST Arabidopsis thaliana protein match is: MADS-box transcription factor family protein (TAIR:AT5G38620.1); Has 35333 Blast hits to 34131 proteins in 2444 species: Archae - 798; Bacteria - 22429; Metazoa - 974; Fungi - 991; Plants - 531; Viruses - 0; Other Eukaryotes - 9610 (source: NCBI BLink).</t>
  </si>
  <si>
    <t>AT1G49480.1</t>
  </si>
  <si>
    <t>related to vernalization1 1</t>
  </si>
  <si>
    <t>Encodes a nuclear-localized DNA-binding protein that interacts with ITN1 at the PM and nuclei in vivo and may regulate ITN's subcellular localization.</t>
  </si>
  <si>
    <t>related to vernalization1 1 (RTV1); FUNCTIONS IN: DNA binding, sequence-specific DNA binding transcription factor activity; INVOLVED IN: regulation of transcription, DNA-dependent; LOCATED IN: cellular_component unknown; EXPRESSED IN: 22 plant structures; EXPRESSED DURING: 13 growth stages; CONTAINS InterPro DOMAIN/s: Transcriptional factor B3 (InterPro:IPR003340); BEST Arabidopsis thaliana protein match is: AP2/B3-like transcriptional factor family protein (TAIR:AT3G18990.1); Has 354 Blast hits to 329 proteins in 20 species: Archae - 0; Bacteria - 0; Metazoa - 2; Fungi - 0; Plants - 352; Viruses - 0; Other Eukaryotes - 0 (source: NCBI BLink).</t>
  </si>
  <si>
    <t>BnaA08g02660D</t>
  </si>
  <si>
    <t>AT1G49475.1</t>
  </si>
  <si>
    <t>AP2/B3-like transcriptional factor family protein; FUNCTIONS IN: DNA binding, sequence-specific DNA binding transcription factor activity; INVOLVED IN: regulation of transcription, DNA-dependent; LOCATED IN: cellular_component unknown; CONTAINS InterPro DOMAIN/s: Transcriptional factor B3 (InterPro:IPR003340); BEST Arabidopsis thaliana protein match is: AP2/B3-like transcriptional factor family protein (TAIR:AT3G18960.1); Has 448 Blast hits to 416 proteins in 17 species: Archae - 0; Bacteria - 0; Metazoa - 0; Fungi - 0; Plants - 448; Viruses - 0; Other Eukaryotes - 0 (source: NCBI BLink).</t>
  </si>
  <si>
    <t>BnaA08g02970D</t>
  </si>
  <si>
    <t>AT1G75950.1</t>
  </si>
  <si>
    <t>S phase kinase-associated protein 1</t>
  </si>
  <si>
    <t>SKP1 is core component of the SCF family of E3 ubiquitin ligases and serves to tether the rest of the complex to an F-box protein, which  provides specificity in binding to ubiquitin ligase substrate proteins. Predominately expressed from leptotene  to pachytene. Negatively regulates recombination. Interacts with P0, a silencing suppressor protein encoded by poleroviruses by means of a conserved minimal F-box motif.</t>
  </si>
  <si>
    <t>S phase kinase-associated protein 1 (SKP1); FUNCTIONS IN: ubiquitin-protein ligase activity, protein binding; INVOLVED IN: negative regulation of DNA recombination, response to cadmium ion, mitosis, male meiosis, ubiquitin-dependent protein catabolic process; LOCATED IN: in 7 components; EXPRESSED IN: 35 plant structures; EXPRESSED DURING: 15 growth stages; CONTAINS InterPro DOMAIN/s: E3 ubiquitin ligase, SCF complex, Skp subunit (InterPro:IPR016897), SKP1 component, dimerisation (InterPro:IPR016072), SKP1 component (InterPro:IPR001232), BTB/POZ fold (InterPro:IPR011333), SKP1 component, POZ (InterPro:IPR016073); BEST Arabidopsis thaliana protein match is: E3 ubiquitin ligase SCF complex subunit SKP1/ASK1 family protein (TAIR:AT5G42190.1); Has 1455 Blast hits to 1451 proteins in 268 species: Archae - 0; Bacteria - 0; Metazoa - 552; Fungi - 179; Plants - 538; Viruses - 11; Other Eukaryotes - 175 (source: NCBI BLink).</t>
  </si>
  <si>
    <t>AT1G48410.1</t>
  </si>
  <si>
    <t>Stabilizer of iron transporter SufD / Polynucleotidyl transferase</t>
  </si>
  <si>
    <t>Encodes an RNA Slicer that selectively recruits microRNAs and siRNAs.  There is currently no evidence that AGO1 Slicer is in a high molecular weight RNA-induced silencing complex (RISC).  Mutants are defective in post-transcriptional gene silencing and have pleiotropic developmental and morphological defects. Through its action on the  regulation of ARF17 expression, the protein regulates genes involved at the cross talk between auxin and light signaling during adventitious root development. AGO1 seems to be targeted for degradation by silencing suppressor F-box-containing proteins from Turnip yellow virus and Cucurbit aphid-borne yellow virus.</t>
  </si>
  <si>
    <t>ARGONAUTE 1 (AGO1); FUNCTIONS IN: protein binding, endoribonuclease activity, siRNA binding, miRNA binding; INVOLVED IN: in 11 processes; LOCATED IN: cytosol, nucleus, cytoplasm; EXPRESSED IN: 25 plant structures; EXPRESSED DURING: 13 growth stages; CONTAINS InterPro DOMAIN/s: Domain of unknown function DUF1785 (InterPro:IPR014811), Stem cell self-renewal protein Piwi (InterPro:IPR003165), Argonaute/Dicer protein, PAZ (InterPro:IPR003100), Polynucleotidyl transferase, ribonuclease H fold (InterPro:IPR012337); BEST Arabidopsis thaliana protein match is: Stabilizer of iron transporter SufD / Polynucleotidyl transferase (TAIR:AT5G43810.2); Has 29249 Blast hits to 15917 proteins in 1190 species: Archae - 22; Bacteria - 5845; Metazoa - 12576; Fungi - 2412; Plants - 4639; Viruses - 404; Other Eukaryotes - 3351 (source: NCBI BLink).</t>
  </si>
  <si>
    <t>BnaA08g03420D</t>
  </si>
  <si>
    <t>AT3G62210.1</t>
  </si>
  <si>
    <t>Putative endonuclease or glycosyl hydrolase</t>
  </si>
  <si>
    <t>embryo sac development arrest 32 (EDA32); BEST Arabidopsis thaliana protein match is: Putative endonuclease or glycosyl hydrolase (TAIR:AT3G62200.1); Has 433 Blast hits to 413 proteins in 54 species: Archae - 0; Bacteria - 14; Metazoa - 68; Fungi - 36; Plants - 312; Viruses - 0; Other Eukaryotes - 3 (source: NCBI BLink).</t>
  </si>
  <si>
    <t>BnaA08g03460D</t>
  </si>
  <si>
    <t>AT1G48175.1</t>
  </si>
  <si>
    <t>Cytidine/deoxycytidylate deaminase family protein</t>
  </si>
  <si>
    <t>embryo defective 2191 (emb2191); FUNCTIONS IN: hydrolase activity, zinc ion binding, catalytic activity; INVOLVED IN: embryo development ending in seed dormancy; LOCATED IN: cellular_component unknown; CONTAINS InterPro DOMAIN/s: APOBEC/CMP deaminase, zinc-binding (InterPro:IPR016192), CMP/dCMP deaminase, zinc-binding (InterPro:IPR002125), Cytidine deaminase-like (InterPro:IPR016193); BEST Arabidopsis thaliana protein match is: tRNA arginine adenosine deaminase (TAIR:AT1G68720.1); Has 7475 Blast hits to 7473 proteins in 2425 species: Archae - 62; Bacteria - 5225; Metazoa - 126; Fungi - 224; Plants - 142; Viruses - 0; Other Eukaryotes - 1696 (source: NCBI BLink).</t>
  </si>
  <si>
    <t>BnaA08g03490D</t>
  </si>
  <si>
    <t>AT2G26060.1</t>
  </si>
  <si>
    <t>Encodes a homolog of the yeast Cytosolic Iron-sulfur protein Assembly protein CIA1.</t>
  </si>
  <si>
    <t>embryo defective 1345 (emb1345); CONTAINS InterPro DOMAIN/s: WD40 repeat 2 (InterPro:IPR019782), WD40 repeat, conserved site (InterPro:IPR019775), WD40 repeat (InterPro:IPR001680), G-protein beta WD-40 repeat, region (InterPro:IPR020472), WD40 repeat-like-containing domain (InterPro:IPR011046), WD40-repeat-containing domain (InterPro:IPR017986), WD40/YVTN repeat-like-containing domain (InterPro:IPR015943), WD40 repeat, subgroup (InterPro:IPR019781); BEST Arabidopsis thaliana protein match is: Transducin/WD40 repeat-like superfamily protein (TAIR:AT4G32990.1); Has 69948 Blast hits to 29854 proteins in 810 species: Archae - 58; Bacteria - 8000; Metazoa - 27493; Fungi - 15911; Plants - 9301; Viruses - 0; Other Eukaryotes - 9185 (source: NCBI BLink).</t>
  </si>
  <si>
    <t>BnaA08g03630D</t>
  </si>
  <si>
    <t>AT1G75710.1</t>
  </si>
  <si>
    <t>C2H2-like zinc finger protein</t>
  </si>
  <si>
    <t>C2H2-like zinc finger protein; FUNCTIONS IN: sequence-specific DNA binding transcription factor activity, zinc ion binding, nucleic acid binding; LOCATED IN: intracellular; EXPRESSED IN: 22 plant structures; EXPRESSED DURING: 13 growth stages; CONTAINS InterPro DOMAIN/s: Zinc finger, C2H2-like (InterPro:IPR015880), Zinc finger, C2H2-type (InterPro:IPR007087); BEST Arabidopsis thaliana protein match is: zinc finger protein-related (TAIR:AT5G54630.1); Has 773 Blast hits to 521 proteins in 53 species: Archae - 0; Bacteria - 0; Metazoa - 59; Fungi - 55; Plants - 387; Viruses - 0; Other Eukaryotes - 272 (source: NCBI BLink).</t>
  </si>
  <si>
    <t>BnaA08g03990D</t>
  </si>
  <si>
    <t>AT1G47250.1</t>
  </si>
  <si>
    <t>20S proteasome alpha subunit F2</t>
  </si>
  <si>
    <t>Encodes 20S proteasome subunit PAF2 (PAF2).</t>
  </si>
  <si>
    <t>20S proteasome alpha subunit F2 (PAF2); FUNCTIONS IN: peptidase activity, endopeptidase activity, threonine-type endopeptidase activity; INVOLVED IN: ubiquitin-dependent protein catabolic process; LOCATED IN: proteasome core complex, proteasome complex, plasma membrane; EXPRESSED IN: 22 plant structures; EXPRESSED DURING: 13 growth stages; CONTAINS InterPro DOMAIN/s: Proteasome, alpha-subunit, conserved site (InterPro:IPR000426), Proteasome, subunit alpha/beta (InterPro:IPR001353); BEST Arabidopsis thaliana protein match is: proteasome alpha subunit F1 (TAIR:AT5G42790.1); Has 5865 Blast hits to 5864 proteins in 456 species: Archae - 858; Bacteria - 0; Metazoa - 1951; Fungi - 1424; Plants - 745; Viruses - 0; Other Eukaryotes - 887 (source: NCBI BLink).</t>
  </si>
  <si>
    <t>BnaA08g04090D</t>
  </si>
  <si>
    <t>AT1G46768.1</t>
  </si>
  <si>
    <t>related to AP2 1</t>
  </si>
  <si>
    <t>encodes a member of the DREB subfamily A-5 of ERF/AP2 transcription factor family (RAP2.1). The protein contains one AP2 domain. There are 16 members in this subfamily including RAP2.9 and RAP2.10.</t>
  </si>
  <si>
    <t>related to AP2 1 (RAP2.1); CONTAINS InterPro DOMAIN/s: DNA-binding, integrase-type (InterPro:IPR016177), Pathogenesis-related transcriptional factor/ERF, DNA-binding (InterPro:IPR001471); BEST Arabidopsis thaliana protein match is: related to AP2 10 (TAIR:AT4G36900.1); Has 5681 Blast hits to 5559 proteins in 243 species: Archae - 0; Bacteria - 0; Metazoa - 0; Fungi - 0; Plants - 5675; Viruses - 0; Other Eukaryotes - 6 (source: NCBI BLink).</t>
  </si>
  <si>
    <t>BnaA08g04100D</t>
  </si>
  <si>
    <t>AT1G46480.1</t>
  </si>
  <si>
    <t>WUSCHEL related homeobox 4</t>
  </si>
  <si>
    <t>Encodes a WUSCHEL-related homeobox gene family member with 65 amino acids in its homeodomain. Proteins in this family contain a sequence of eight residues (TLPLFPMH) downstream of the homeodomain called the WUS box. This protein also contains an acidic domain approximately 10 residues upstream of the WUS box. Part of the TDIF-TDR-WOX4 signaling pathway that plays a crucial role in the maintenance of the vascular meristem organization during secondary growth.</t>
  </si>
  <si>
    <t>WUSCHEL related homeobox 4 (WOX4); CONTAINS InterPro DOMAIN/s: Homeobox (InterPro:IPR001356), Homeodomain-like (InterPro:IPR009057); BEST Arabidopsis thaliana protein match is: WUSCHEL related homeobox 1 (TAIR:AT3G18010.1); Has 537 Blast hits to 535 proteins in 47 species: Archae - 0; Bacteria - 0; Metazoa - 0; Fungi - 0; Plants - 537; Viruses - 0; Other Eukaryotes - 0 (source: NCBI BLink).</t>
  </si>
  <si>
    <t>BnaA08g04120D</t>
  </si>
  <si>
    <t>AT1G45976.1</t>
  </si>
  <si>
    <t>S-ribonuclease binding protein 1</t>
  </si>
  <si>
    <t>S-ribonuclease binding protein 1 (SBP1); FUNCTIONS IN: zinc ion binding; INVOLVED IN: biological_process unknown; LOCATED IN: cellular_component unknown; EXPRESSED IN: 24 plant structures; EXPRESSED DURING: 15 growth stages; CONTAINS InterPro DOMAIN/s: Zinc finger, RING-type (InterPro:IPR001841), S-ribonuclease binding protein, SBP1, pollen (InterPro:IPR017066); BEST Arabidopsis thaliana protein match is: SBP (S-ribonuclease binding protein) family protein (TAIR:AT1G60610.3); Has 1148 Blast hits to 1148 proteins in 158 species: Archae - 2; Bacteria - 4; Metazoa - 532; Fungi - 2; Plants - 446; Viruses - 53; Other Eukaryotes - 109 (source: NCBI BLink).</t>
  </si>
  <si>
    <t>BnaA08g04190D</t>
  </si>
  <si>
    <t>AT1G45474.2</t>
  </si>
  <si>
    <t>photosystem I light harvesting complex gene 5</t>
  </si>
  <si>
    <t>Encodes a component of the light harvesting complex of photosystem I.</t>
  </si>
  <si>
    <t>photosystem I light harvesting complex gene 5 (LHCA5); FUNCTIONS IN: pigment binding; INVOLVED IN: photosynthesis, light harvesting in photosystem I, photosynthesis; LOCATED IN: light-harvesting complex, chloroplast thylakoid membrane, photosystem I antenna complex, chloroplast, membrane; EXPRESSED IN: 21 plant structures; EXPRESSED DURING: 13 growth stages; CONTAINS InterPro DOMAIN/s: Chlorophyll A-B binding protein (InterPro:IPR001344); BEST Arabidopsis thaliana protein match is: light-harvesting chlorophyll-protein complex I subunit A4 (TAIR:AT3G47470.1); Has 2339 Blast hits to 2263 proteins in 223 species: Archae - 0; Bacteria - 0; Metazoa - 4; Fungi - 0; Plants - 2004; Viruses - 0; Other Eukaryotes - 331 (source: NCBI BLink).</t>
  </si>
  <si>
    <t>chrA10</t>
  </si>
  <si>
    <t>BnaA10g17690D</t>
  </si>
  <si>
    <t>AT5G16780.1</t>
  </si>
  <si>
    <t>SART-1 family</t>
  </si>
  <si>
    <t>Encodes a protein belonging to SART-1 family. The gene is expressed in the basal region of the developing embryo during heart stage. Phenotypic analyses of dot2 mutants suggest that this protein plays a role in root, shoot, and flower development. dot2 mutants are dwarved plants that display an aberrant spurred leaf venation pattern and fail to flower. In the roots DOT2 appears to be require for normal meristem organization and maintenance and the proper expression of PIN and PLT genes.</t>
  </si>
  <si>
    <t>DEFECTIVELY ORGANIZED TRIBUTARIES  2 (DOT2); FUNCTIONS IN: molecular_function unknown; INVOLVED IN: in 9 processes; LOCATED IN: nucleolus, nucleus; EXPRESSED IN: 31 plant structures; EXPRESSED DURING: 15 growth stages; CONTAINS InterPro DOMAIN/s: SART-1 protein (InterPro:IPR005011); BEST Arabidopsis thaliana protein match is: SART-1 family (TAIR:AT3G14700.1); Has 1807 Blast hits to 1807 proteins in 277 species: Archae - 0; Bacteria - 0; Metazoa - 736; Fungi - 347; Plants - 385; Viruses - 0; Other Eukaryotes - 339 (source: NCBI BLink).</t>
  </si>
  <si>
    <t>BnaA10g18010D</t>
  </si>
  <si>
    <t>AT5G16320.1</t>
  </si>
  <si>
    <t>FRIGIDA like 1</t>
  </si>
  <si>
    <t>family member of FRI-related genes that is  required for the winter-annual habit. Genbank accession BK004884</t>
  </si>
  <si>
    <t>FRIGIDA like 1 (FRL1); CONTAINS InterPro DOMAIN/s: Frigida-like (InterPro:IPR012474); BEST Arabidopsis thaliana protein match is: FRIGIDA like 2 (TAIR:AT1G31814.1); Has 1807 Blast hits to 1807 proteins in 277 species: Archae - 0; Bacteria - 0; Metazoa - 736; Fungi - 347; Plants - 385; Viruses - 0; Other Eukaryotes - 339 (source: NCBI BLink).</t>
  </si>
  <si>
    <t>BnaA10g18060D</t>
  </si>
  <si>
    <t>BnaA10g18350D</t>
  </si>
  <si>
    <t>AT5G15970.1</t>
  </si>
  <si>
    <t>stress-responsive protein (KIN2) / stress-induced protein (KIN2) / cold-responsive protein (COR6.6) / cold-regulated protein (COR6.6)</t>
  </si>
  <si>
    <t>Encodes a gene that can be induced by cold and abscisic acid and may be involved in cold acclimation and salt tolerance.</t>
  </si>
  <si>
    <t>KIN2; FUNCTIONS IN: molecular_function unknown; INVOLVED IN: response to water deprivation, response to salt stress, response to cold, response to abscisic acid stimulus, response to osmotic stress; LOCATED IN: nucleus, chloroplast, plasma membrane, cytoplasm; BEST Arabidopsis thaliana protein match is: stress-responsive protein (KIN1) / stress-induced protein (KIN1) (TAIR:AT5G15960.1); Has 1807 Blast hits to 1807 proteins in 277 species: Archae - 0; Bacteria - 0; Metazoa - 736; Fungi - 347; Plants - 385; Viruses - 0; Other Eukaryotes - 339 (source: NCBI BLink).</t>
  </si>
  <si>
    <t>BnaA10g18420D</t>
  </si>
  <si>
    <t>AT5G15850.1</t>
  </si>
  <si>
    <t>CONSTANS-like 1</t>
  </si>
  <si>
    <t>Homologous to the flowering-time gene CONSTANS.</t>
  </si>
  <si>
    <t>CONSTANS-like 1 (COL1); FUNCTIONS IN: sequence-specific DNA binding transcription factor activity, zinc ion binding; INVOLVED IN: circadian rhythm, regulation of flower development; LOCATED IN: intracellular; EXPRESSED IN: 21 plant structures; EXPRESSED DURING: 13 growth stages; CONTAINS InterPro DOMAIN/s: CCT domain (InterPro:IPR010402), Zinc finger, B-box (InterPro:IPR000315); BEST Arabidopsis thaliana protein match is: B-box type zinc finger protein with CCT domain (TAIR:AT5G15840.1); Has 3200 Blast hits to 2506 proteins in 141 species: Archae - 0; Bacteria - 0; Metazoa - 1; Fungi - 0; Plants - 3006; Viruses - 0; Other Eukaryotes - 193 (source: NCBI BLink).</t>
  </si>
  <si>
    <t>BnaA10g18430D</t>
  </si>
  <si>
    <t>AT5G15840.1</t>
  </si>
  <si>
    <t>B-box type zinc finger protein with CCT domain</t>
  </si>
  <si>
    <t>Encodes a protein showing similarities to zinc finger transcription factors, involved in regulation of flowering under long days. Acts upstream of FT and SOC1.</t>
  </si>
  <si>
    <t>CONSTANS (CO); CONTAINS InterPro DOMAIN/s: CCT domain (InterPro:IPR010402), Zinc finger, B-box (InterPro:IPR000315); BEST Arabidopsis thaliana protein match is: CONSTANS-like 2 (TAIR:AT3G02380.1); Has 3403 Blast hits to 2554 proteins in 146 species: Archae - 0; Bacteria - 0; Metazoa - 118; Fungi - 2; Plants - 3122; Viruses - 0; Other Eukaryotes - 161 (source: NCBI BLink).</t>
  </si>
  <si>
    <t>BnaA10g18480D</t>
  </si>
  <si>
    <t>AT5G15800.1</t>
  </si>
  <si>
    <t>Encodes a MADS box transcription factor involved flower and ovule development.  Functionally redundant with SEP2 and SEP3.</t>
  </si>
  <si>
    <t>SEPALLATA1 (SEP1); FUNCTIONS IN: DNA binding, sequence-specific DNA binding transcription factor activity; INVOLVED IN: flower development, ovule development; LOCATED IN: nucleus; EXPRESSED IN: 12 plant structures; EXPRESSED DURING: 6 growth stages; CONTAINS InterPro DOMAIN/s: Transcription factor, MADS-box (InterPro:IPR002100), Transcription factor, K-box (InterPro:IPR002487); BEST Arabidopsis thaliana protein match is: K-box region and MADS-box transcription factor family protein  (TAIR:AT3G02310.1); Has 30201 Blast hits to 17322 proteins in 780 species: Archae - 12; Bacteria - 1396; Metazoa - 17338; Fungi - 3422; Plants - 5037; Viruses - 0; Other Eukaryotes - 2996 (source: NCBI BLink).</t>
  </si>
  <si>
    <t>BnaA10g18850D</t>
  </si>
  <si>
    <t>AT5G15270.1</t>
  </si>
  <si>
    <t>RNA-binding KH domain-containing protein; FUNCTIONS IN: RNA binding, nucleic acid binding; INVOLVED IN: biological_process unknown; LOCATED IN: cellular_component unknown; CONTAINS InterPro DOMAIN/s: K Homology, type 1, subgroup (InterPro:IPR018111), K Homology (InterPro:IPR004087), K Homology, type 1 (InterPro:IPR004088); BEST Arabidopsis thaliana protein match is: RNA-binding KH domain-containing protein (TAIR:AT1G14170.3); Has 5625 Blast hits to 2559 proteins in 215 species: Archae - 0; Bacteria - 48; Metazoa - 3662; Fungi - 737; Plants - 967; Viruses - 0; Other Eukaryotes - 211 (source: NCBI BLink).</t>
  </si>
  <si>
    <t>BnaA10g18940D</t>
  </si>
  <si>
    <t>AT5G15160.1</t>
  </si>
  <si>
    <t>BANQUO 2</t>
  </si>
  <si>
    <t>BNQ2 belongs to a family of  atypical non-DNA binding basic helix-loop-helix (bHLH) proteins that heterodimerize with and negatively regulate bHLH  transcription factors. Directly and negatively regulated by AP3 and PI in petals.Required for appropriate regulation of flowering time.</t>
  </si>
  <si>
    <t>BANQUO 2 (BNQ2); FUNCTIONS IN: DNA binding, sequence-specific DNA binding transcription factor activity; INVOLVED IN: photomorphogenesis, regulation of timing of transition from vegetative to reproductive phase; LOCATED IN: vacuole; EXPRESSED IN: 21 plant structures; EXPRESSED DURING: 12 growth stages; CONTAINS InterPro DOMAIN/s: Helix-loop-helix DNA-binding domain (InterPro:IPR001092); BEST Arabidopsis thaliana protein match is: basic helix-loop-helix (bHLH) DNA-binding family protein (TAIR:AT3G28857.1); Has 97 Blast hits to 97 proteins in 12 species: Archae - 0; Bacteria - 0; Metazoa - 0; Fungi - 0; Plants - 97; Viruses - 0; Other Eukaryotes - 0 (source: NCBI BLink).</t>
  </si>
  <si>
    <t>BnaA10g19100D</t>
  </si>
  <si>
    <t>AT5G14750.1</t>
  </si>
  <si>
    <t>myb domain protein 66</t>
  </si>
  <si>
    <t>Encodes a MyB-related protein containing R2 and R3 repeats, involved in  root and hypocotyl epidermal cell fate determination. Loss of function mutations make extra root hairs. Nuclear localized protein is a positive regulator for expression of CAPRICE (CPC).</t>
  </si>
  <si>
    <t>myb domain protein 66 (MYB66); CONTAINS InterPro DOMAIN/s: SANT, DNA-binding (InterPro:IPR001005), Myb, DNA-binding (InterPro:IPR014778), Homeodomain-like (InterPro:IPR009057), Homeodomain-related (InterPro:IPR012287), Myb transcription factor (InterPro:IPR015495), HTH transcriptional regulator, Myb-type, DNA-binding (InterPro:IPR017930); BEST Arabidopsis thaliana protein match is: myb domain protein 23 (TAIR:AT5G40330.1); Has 9181 Blast hits to 8410 proteins in 556 species: Archae - 0; Bacteria - 0; Metazoa - 822; Fungi - 534; Plants - 5944; Viruses - 3; Other Eukaryotes - 1878 (source: NCBI BLink).</t>
  </si>
  <si>
    <t>BnaA10g19490D</t>
  </si>
  <si>
    <t>AT5G14170.1</t>
  </si>
  <si>
    <t>SWIB/MDM2 domain superfamily protein</t>
  </si>
  <si>
    <t>CHC1 is predicted to encode a protein that belongs to the chromodomain remodeling complex. Two RNAi knock-down lines have a dwarf phenotype and reduced rates of Agrobacterium-mediated transformation. The low rate of root-mediated transformation rate may result from altered root morphology or reduced root growth rates.</t>
  </si>
  <si>
    <t>CHC1; CONTAINS InterPro DOMAIN/s: SWIB/MDM2 domain (InterPro:IPR003121); BEST Arabidopsis thaliana protein match is: SWIB/MDM2 domain superfamily protein (TAIR:AT3G01890.1); Has 1254 Blast hits to 1169 proteins in 258 species: Archae - 0; Bacteria - 112; Metazoa - 460; Fungi - 424; Plants - 177; Viruses - 4; Other Eukaryotes - 77 (source: NCBI BLink).</t>
  </si>
  <si>
    <t>BnaA10g19620D</t>
  </si>
  <si>
    <t>AT5G14010.1</t>
  </si>
  <si>
    <t>C2H2 and C2HC zinc fingers superfamily protein</t>
  </si>
  <si>
    <t>Encodes KNUCKLES (KNU), a C2H2-type zinc finger protein with a conserved transcriptional repression motif. Mediates the repression of WUS in floral meristem determinacy control.</t>
  </si>
  <si>
    <t>KNUCKLES (KNU); FUNCTIONS IN: sequence-specific DNA binding transcription factor activity, zinc ion binding, nucleic acid binding; INVOLVED IN: floral meristem determinacy, regulation of transcription, regulation of flower development; LOCATED IN: intracellular, chloroplast; CONTAINS InterPro DOMAIN/s: Zinc finger, C2H2-type (InterPro:IPR007087); BEST Arabidopsis thaliana protein match is: zinc finger protein 4 (TAIR:AT1G66140.1); Has 934 Blast hits to 934 proteins in 27 species: Archae - 0; Bacteria - 0; Metazoa - 0; Fungi - 0; Plants - 934; Viruses - 0; Other Eukaryotes - 0 (source: NCBI BLink).</t>
  </si>
  <si>
    <t>BnaA10g20000D</t>
  </si>
  <si>
    <t>AT5G13290.2</t>
  </si>
  <si>
    <t>Protein kinase superfamily protein</t>
  </si>
  <si>
    <t>Encodes a protein with predicted Ser/Thr kinase activity and membrane localization that is involved in the CLV3 signaling pathway that represses WUS expression in the meristem. Loss of function of CRN can suppress the phenotype caused by overexpression of CLV3. SOL2 isolated as a suppressor of root- specific overexpression of CLE19, a clavata3 like gene. sol2 partially suppresses the short root phenotype caused  by CLE19 overexpression. Mutant flowers have extra carpels.</t>
  </si>
  <si>
    <t>CORYNE (CRN); FUNCTIONS IN: protein kinase activity, kinase activity, ATP binding; INVOLVED IN: regulation of meristem growth, regulation of root meristem growth, meristem maintenance, regulation of flower development; LOCATED IN: plasma membrane; EXPRESSED IN: 25 plant structures; EXPRESSED DURING: 11 growth stages; CONTAINS InterPro DOMAIN/s: Protein kinase, catalytic domain (InterPro:IPR000719), Serine/threonine-protein kinase-like domain (InterPro:IPR017442), Protein kinase-like domain (InterPro:IPR011009); BEST Arabidopsis thaliana protein match is: Leucine-rich repeat protein kinase family protein (TAIR:AT2G31880.1); Has 92136 Blast hits to 91345 proteins in 2709 species: Archae - 107; Bacteria - 9592; Metazoa - 32171; Fungi - 7128; Plants - 29600; Viruses - 232; Other Eukaryotes - 13306 (source: NCBI BLink).</t>
  </si>
  <si>
    <t>BnaA10g20060D</t>
  </si>
  <si>
    <t>AT5G13220.1</t>
  </si>
  <si>
    <t>jasmonate-zim-domain protein 10</t>
  </si>
  <si>
    <t>Plants overexpressing At5g13220.3, but not At5g13220.1 showed enhanced insensitivity to MeJa.</t>
  </si>
  <si>
    <t>jasmonate-zim-domain protein 10 (JAZ10); FUNCTIONS IN: protein binding; INVOLVED IN: response to jasmonic acid stimulus, regulation of systemic acquired resistance, response to wounding; LOCATED IN: nucleus; EXPRESSED IN: 21 plant structures; EXPRESSED DURING: 11 growth stages; CONTAINS InterPro DOMAIN/s: Tify (InterPro:IPR010399), CCT domain-like (InterPro:IPR018467); BEST Arabidopsis thaliana protein match is: jasmonate-zim-domain protein 12 (TAIR:AT5G20900.1); Has 30201 Blast hits to 17322 proteins in 780 species: Archae - 12; Bacteria - 1396; Metazoa - 17338; Fungi - 3422; Plants - 5037; Viruses - 0; Other Eukaryotes - 2996 (source: NCBI BLink).</t>
  </si>
  <si>
    <t>BnaA10g20210D</t>
  </si>
  <si>
    <t>AT5G13080.1</t>
  </si>
  <si>
    <t>WRKY DNA-binding protein 75</t>
  </si>
  <si>
    <t>WRKY75 is one of several transcription factors induced during Pi deprivation. It is nuclear localized and regulated differentially during Pi starvation. RNAi mediated suppression of WRKY75 made the plants  more susceptible to Pi stress as indicated by the  higher accumulation of anthocyanin during Pi starvation.</t>
  </si>
  <si>
    <t>WRKY DNA-binding protein 75 (WRKY75); CONTAINS InterPro DOMAIN/s: DNA-binding WRKY (InterPro:IPR003657); BEST Arabidopsis thaliana protein match is: WRKY DNA-binding protein 45 (TAIR:AT3G01970.1); Has 1807 Blast hits to 1807 proteins in 277 species: Archae - 0; Bacteria - 0; Metazoa - 736; Fungi - 347; Plants - 385; Viruses - 0; Other Eukaryotes - 339 (source: NCBI BLink).</t>
  </si>
  <si>
    <t>BnaA10g21230D</t>
  </si>
  <si>
    <t>AT3G10480.2</t>
  </si>
  <si>
    <t>NAC domain containing protein 50</t>
  </si>
  <si>
    <t>NAC domain containing protein 50 (NAC050); FUNCTIONS IN: sequence-specific DNA binding transcription factor activity; INVOLVED IN: multicellular organismal development, regulation of transcription; EXPRESSED IN: cultured cell; CONTAINS InterPro DOMAIN/s: No apical meristem (NAM) protein (InterPro:IPR003441); BEST Arabidopsis thaliana protein match is: NAC domain containing protein 52 (TAIR:AT3G10490.2); Has 35333 Blast hits to 34131 proteins in 2444 species: Archae - 798; Bacteria - 22429; Metazoa - 974; Fungi - 991; Plants - 531; Viruses - 0; Other Eukaryotes - 9610 (source: NCBI BLink).</t>
  </si>
  <si>
    <t>BnaA10g21640D</t>
  </si>
  <si>
    <t>AT5G10625.1</t>
  </si>
  <si>
    <t>BEST Arabidopsis thaliana protein match is: flowering promoting factor 1 (TAIR:AT5G24860.1); Has 35333 Blast hits to 34131 proteins in 2444 species: Archae - 798; Bacteria - 22429; Metazoa - 974; Fungi - 991; Plants - 531; Viruses - 0; Other Eukaryotes - 9610 (source: NCBI BLink).</t>
  </si>
  <si>
    <t>BnaA10g21750D</t>
  </si>
  <si>
    <t>AT5G10510.3</t>
  </si>
  <si>
    <t>AINTEGUMENTA-like 6</t>
  </si>
  <si>
    <t>Encodes an AP2-domain transcription factor involved in root stem cell identity and root development. It is also required to maintain high levels of PIN1 expression at the periphery of the meristem and modulate local auxin production in the central region of the SAM which underlies phyllotactic transitions.</t>
  </si>
  <si>
    <t>AINTEGUMENTA-like 6 (AIL6); CONTAINS InterPro DOMAIN/s: DNA-binding, integrase-type (InterPro:IPR016177), Pathogenesis-related transcriptional factor/ERF, DNA-binding (InterPro:IPR001471); BEST Arabidopsis thaliana protein match is: AINTEGUMENTA-like 7 (TAIR:AT5G65510.1).</t>
  </si>
  <si>
    <t>BnaA10g21890D</t>
  </si>
  <si>
    <t>AT5G10380.1</t>
  </si>
  <si>
    <t>Encodes a RING finger domain protein with E3 ligase activity that is localized to the lipid rafts of the plasma membrane. Expression is increased in response to fungal pathogen. May be involved in regulation of programmed cell death by facilitating degredation of regulation of PDC activators.</t>
  </si>
  <si>
    <t>RING1; CONTAINS InterPro DOMAIN/s: Zinc finger, RING-type (InterPro:IPR001841), Zinc finger, C3HC4 RING-type (InterPro:IPR018957); BEST Arabidopsis thaliana protein match is: RING/U-box superfamily protein (TAIR:AT1G72220.1); Has 1807 Blast hits to 1807 proteins in 277 species: Archae - 0; Bacteria - 0; Metazoa - 736; Fungi - 347; Plants - 385; Viruses - 0; Other Eukaryotes - 339 (source: NCBI BLink).</t>
  </si>
  <si>
    <t>BnaA10g22400D</t>
  </si>
  <si>
    <t>AT5G09740.1</t>
  </si>
  <si>
    <t>histone acetyltransferase of the MYST family 2</t>
  </si>
  <si>
    <t>Encodes an enzyme with histone acetyltransferase activity. HAM2 primarily acetylate histone H4, but also  display some ability to acetylate H3. Prior acetylation of lysine 5 on histone H4  reduces radioactive acetylation by either HAM2.</t>
  </si>
  <si>
    <t>histone acetyltransferase of the MYST family 2 (HAM2); FUNCTIONS IN: histone acetyltransferase activity, zinc ion binding, nucleic acid binding; INVOLVED IN: chromatin assembly or disassembly, regulation of transcription; LOCATED IN: nucleus; EXPRESSED IN: 23 plant structures; EXPRESSED DURING: 13 growth stages; CONTAINS InterPro DOMAIN/s: Winged helix-turn-helix transcription repressor DNA-binding (InterPro:IPR011991), Acyl-CoA N-acyltransferase (InterPro:IPR016181), MOZ/SAS-like protein (InterPro:IPR002717), Chromo domain (InterPro:IPR000953); BEST Arabidopsis thaliana protein match is: histone acetyltransferase of the MYST family 1 (TAIR:AT5G64610.1); Has 1635 Blast hits to 1565 proteins in 235 species: Archae - 0; Bacteria - 4; Metazoa - 872; Fungi - 459; Plants - 89; Viruses - 0; Other Eukaryotes - 211 (source: NCBI BLink).</t>
  </si>
  <si>
    <t>BnaA10g22660D</t>
  </si>
  <si>
    <t>AT5G09250.1</t>
  </si>
  <si>
    <t>ssDNA-binding transcriptional regulator</t>
  </si>
  <si>
    <t>putative transcriptional co-activator (KIWI) mRNA, complete</t>
  </si>
  <si>
    <t>KIWI; FUNCTIONS IN: protein binding, transcription coactivator activity, DNA binding; INVOLVED IN: regulation of transcription, DNA-dependent; LOCATED IN: cellular_component unknown; EXPRESSED IN: 24 plant structures; EXPRESSED DURING: 15 growth stages; CONTAINS InterPro DOMAIN/s: Transcriptional coactivator p15 (InterPro:IPR003173), ssDNA-binding transcriptional regulator (InterPro:IPR009044); BEST Arabidopsis thaliana protein match is: ssDNA-binding transcriptional regulator (TAIR:AT5G09240.1); Has 436 Blast hits to 424 proteins in 160 species: Archae - 0; Bacteria - 0; Metazoa - 177; Fungi - 115; Plants - 101; Viruses - 0; Other Eukaryotes - 43 (source: NCBI BLink).</t>
  </si>
  <si>
    <t>BnaA10g23010D</t>
  </si>
  <si>
    <t>AT2G02760.1</t>
  </si>
  <si>
    <t>ubiquiting-conjugating enzyme 2</t>
  </si>
  <si>
    <t>ubiquitin conjugating enzyme UBC2. Homolog of the yeast RAD6 gene.</t>
  </si>
  <si>
    <t>ubiquiting-conjugating enzyme 2 (UBC2); CONTAINS InterPro DOMAIN/s: Ubiquitin-conjugating enzyme/RWD-like (InterPro:IPR016135), Ubiquitin-conjugating enzyme, E2 (InterPro:IPR000608); BEST Arabidopsis thaliana protein match is: ubiquitin carrier protein 1 (TAIR:AT1G14400.2); Has 10642 Blast hits to 10588 proteins in 402 species: Archae - 0; Bacteria - 2; Metazoa - 4556; Fungi - 2331; Plants - 2015; Viruses - 26; Other Eukaryotes - 1712 (source: NCBI BLink).</t>
  </si>
  <si>
    <t>BnaA10g23030D</t>
  </si>
  <si>
    <t>AT5G08450.3</t>
  </si>
  <si>
    <t>Component of histone-deactylase complexes. Interacts with HDA6 and HDA19 and facilitates histone deacetylation. Several salt-inducible genes are de-repressed in hdc1 mutants. Mutants are hypersensitive to ABA during germination, grow less and flower later than wildtype. HDC1-overexpressing plants display opposite phenotypes.</t>
  </si>
  <si>
    <t>FUNCTIONS IN: molecular_function unknown; INVOLVED IN: biological_process unknown; LOCATED IN: cellular_component unknown; EXPRESSED IN: 25 plant structures; EXPRESSED DURING: 15 growth stages; CONTAINS InterPro DOMAIN/s: Histone deacetylation protein Rxt3 (InterPro:IPR013951); Has 34444 Blast hits to 20801 proteins in 1175 species: Archae - 64; Bacteria - 2390; Metazoa - 15568; Fungi - 3729; Plants - 1886; Viruses - 208; Other Eukaryotes - 10599 (source: NCBI BLink).</t>
  </si>
  <si>
    <t>BnaA10g23140D</t>
  </si>
  <si>
    <t>AT5G08230.1</t>
  </si>
  <si>
    <t>Tudor/PWWP/MBT domain-containing protein</t>
  </si>
  <si>
    <t>Tudor/PWWP/MBT domain-containing protein; CONTAINS InterPro DOMAIN/s: Protein of unknown function DUF618 (InterPro:IPR006903), RNA polymerase II, large subunit, CTD (InterPro:IPR006569), PWWP (InterPro:IPR000313); BEST Arabidopsis thaliana protein match is: Tudor/PWWP/MBT domain-containing protein (TAIR:AT5G23150.1); Has 47075 Blast hits to 25226 proteins in 1376 species: Archae - 78; Bacteria - 7272; Metazoa - 16776; Fungi - 5193; Plants - 9119; Viruses - 1951; Other Eukaryotes - 6686 (source: NCBI BLink).</t>
  </si>
  <si>
    <t>BnaA10g23530D</t>
  </si>
  <si>
    <t>AT3G12480.1</t>
  </si>
  <si>
    <t>nuclear factor Y, subunit C11</t>
  </si>
  <si>
    <t>nuclear factor Y, subunit C11 (NF-YC11); FUNCTIONS IN: DNA binding, sequence-specific DNA binding transcription factor activity; INVOLVED IN: regulation of transcription, DNA-dependent; LOCATED IN: nucleus, intracellular; EXPRESSED IN: 25 plant structures; EXPRESSED DURING: 13 growth stages; CONTAINS InterPro DOMAIN/s: Transcription factor CBF/NF-Y/archaeal histone (InterPro:IPR003958), Histone-fold (InterPro:IPR009072); BEST Arabidopsis thaliana protein match is: Histone superfamily protein (TAIR:AT5G19490.1); Has 1099 Blast hits to 1099 proteins in 222 species: Archae - 0; Bacteria - 6; Metazoa - 308; Fungi - 314; Plants - 371; Viruses - 0; Other Eukaryotes - 100 (source: NCBI BLink).</t>
  </si>
  <si>
    <t>BnaA10g23640D</t>
  </si>
  <si>
    <t>AT5G07200.1</t>
  </si>
  <si>
    <t>gibberellin 20-oxidase 3</t>
  </si>
  <si>
    <t>encodes a gibberellin 20-oxidase.</t>
  </si>
  <si>
    <t>gibberellin 20-oxidase 3 (GA20OX3); CONTAINS InterPro DOMAIN/s: Isopenicillin N synthase (InterPro:IPR002283), Oxoglutarate/iron-dependent oxygenase (InterPro:IPR005123); BEST Arabidopsis thaliana protein match is: gibberellin 20-oxidase 4 (TAIR:AT1G60980.1); Has 1807 Blast hits to 1807 proteins in 277 species: Archae - 0; Bacteria - 0; Metazoa - 736; Fungi - 347; Plants - 385; Viruses - 0; Other Eukaryotes - 339 (source: NCBI BLink).</t>
  </si>
  <si>
    <t>BnaA10g24140D</t>
  </si>
  <si>
    <t>AT4G34710.2</t>
  </si>
  <si>
    <t>arginine decarboxylase 2</t>
  </si>
  <si>
    <t>encodes a arginine decarboxylase (ADC), a rate-limiting enzyme that catalyzes the first step of polyamine (PA) biosynthesis via ADC pathway in Arabidopsis thaliana. Arabidopsis genome has two ADC paralogs, ADC1 and ADC2. ADC2 is stress-inducible (osmotic stress). Double mutant analysis showed that ADC genes are essential for the production of PA, and are required for normal seed development. Overexpression causes phenotypes similar to GA-deficient plants and these plants show reduced levels of GA due to lower expression levels of AtGA20ox1, AtGA3ox3 and AtGA3ox1.</t>
  </si>
  <si>
    <t>arginine decarboxylase 2 (ADC2); CONTAINS InterPro DOMAIN/s: Orn/DAP/Arg decarboxylase 2, C-terminal (InterPro:IPR022643), Orn/DAP/Arg decarboxylase 2, conserved site (InterPro:IPR022657), Orn/DAP/Arg decarboxylase 2, pyridoxal-phosphate binding site (InterPro:IPR022653), Ornithine/DAP/Arg decarboxylase (InterPro:IPR000183), Arginine decarboxylase (InterPro:IPR002985), Orn/DAP/Arg decarboxylase 2, N-terminal (InterPro:IPR022644); BEST Arabidopsis thaliana protein match is: arginine decarboxylase 1 (TAIR:AT2G16500.1); Has 35333 Blast hits to 34131 proteins in 2444 species: Archae - 798; Bacteria - 22429; Metazoa - 974; Fungi - 991; Plants - 531; Viruses - 0; Other Eukaryotes - 9610 (source: NCBI BLink).</t>
  </si>
  <si>
    <t>BnaA10g24240D</t>
  </si>
  <si>
    <t>AT5G06720.1</t>
  </si>
  <si>
    <t>peroxidase 2</t>
  </si>
  <si>
    <t>Encodes a peroxidase with diverse roles in the wound response, flower development, and syncytium formation.</t>
  </si>
  <si>
    <t>peroxidase 2 (PA2); FUNCTIONS IN: peroxidase activity, heme binding; INVOLVED IN: oxidation reduction, response to oxidative stress; LOCATED IN: endomembrane system; EXPRESSED IN: 21 plant structures; EXPRESSED DURING: 11 growth stages;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(TAIR:AT5G06730.1); Has 1807 Blast hits to 1807 proteins in 277 species: Archae - 0; Bacteria - 0; Metazoa - 736; Fungi - 347; Plants - 385; Viruses - 0; Other Eukaryotes - 339 (source: NCBI BLink).</t>
  </si>
  <si>
    <t>BnaA10g24300D</t>
  </si>
  <si>
    <t>AT5G06600.1</t>
  </si>
  <si>
    <t>ubiquitin-specific protease 12</t>
  </si>
  <si>
    <t>Encodes a ubiquitin-specific protease.</t>
  </si>
  <si>
    <t>ubiquitin-specific protease 12 (UBP12); FUNCTIONS IN: ubiquitin-specific protease activity, ubiquitin thiolesterase activity; INVOLVED IN: ubiquitin-dependent protein catabolic process; LOCATED IN: cellular_component unknown; EXPRESSED IN: 25 plant structures; EXPRESSED DURING: 14 growth stages; CONTAINS InterPro DOMAIN/s: TRAF-like (InterPro:IPR008974), Peptidase C19, ubiquitin carboxyl-terminal hydrolase 2, conserved site (InterPro:IPR018200), MATH (InterPro:IPR002083), Peptidase C19, ubiquitin carboxyl-terminal hydrolase 2 (InterPro:IPR001394), TRAF-type (InterPro:IPR013322); BEST Arabidopsis thaliana protein match is: ubiquitin-specific protease 13 (TAIR:AT3G11910.1); Has 30201 Blast hits to 17322 proteins in 780 species: Archae - 12; Bacteria - 1396; Metazoa - 17338; Fungi - 3422; Plants - 5037; Viruses - 0; Other Eukaryotes - 2996 (source: NCBI BLink).</t>
  </si>
  <si>
    <t>BnaA10g24360D</t>
  </si>
  <si>
    <t>BnaA10g24470D</t>
  </si>
  <si>
    <t>AT5G06510.2</t>
  </si>
  <si>
    <t>nuclear factor Y, subunit A10</t>
  </si>
  <si>
    <t>nuclear factor Y, subunit A10 (NF-YA10); FUNCTIONS IN: sequence-specific DNA binding transcription factor activity; INVOLVED IN: regulation of transcription, DNA-dependent; LOCATED IN: CCAAT-binding factor complex, nucleus; EXPRESSED IN: stem, vascular tissue, embryo, leaf whorl, seed; EXPRESSED DURING: F mature embryo stage, E expanded cotyledon stage, D bilateral stage; CONTAINS InterPro DOMAIN/s: CCAAT-binding transcription factor, subunit B (InterPro:IPR001289), CCAAT-binding factor, conserved site (InterPro:IPR018362); BEST Arabidopsis thaliana protein match is: nuclear factor Y, subunit A2 (TAIR:AT3G05690.1); Has 35333 Blast hits to 34131 proteins in 2444 species: Archae - 798; Bacteria - 22429; Metazoa - 974; Fungi - 991; Plants - 531; Viruses - 0; Other Eukaryotes - 9610 (source: NCBI BLink).</t>
  </si>
  <si>
    <t>chrC06</t>
  </si>
  <si>
    <t>BnaC06g22430D</t>
  </si>
  <si>
    <t>AT1G75390.1</t>
  </si>
  <si>
    <t>basic leucine-zipper 44</t>
  </si>
  <si>
    <t>basic leucine-zipper 44 (bZIP44); FUNCTIONS IN: DNA binding, protein heterodimerization activity, sequence-specific DNA binding transcription factor activity; INVOLVED IN: regulation of transcription, DNA-dependent; LOCATED IN: chloroplast; CONTAINS InterPro DOMAIN/s: Basic-leucine zipper (bZIP) transcription factor (InterPro:IPR004827), bZIP transcription factor, bZIP-1 (InterPro:IPR011616); BEST Arabidopsis thaliana protein match is: G-box binding factor 6 (TAIR:AT4G34590.1); Has 1696 Blast hits to 1696 proteins in 109 species: Archae - 0; Bacteria - 0; Metazoa - 3; Fungi - 67; Plants - 1605; Viruses - 0; Other Eukaryotes - 21 (source: NCBI BLink).</t>
  </si>
  <si>
    <t>BnaC06g22680D</t>
  </si>
  <si>
    <t>AT1G74960.3</t>
  </si>
  <si>
    <t>fatty acid biosynthesis 1</t>
  </si>
  <si>
    <t>Encodes a plastidic beta-ketoacyl-ACP synthase II, involved in fatty acid elongation from 16:0-ACP to 18:0-ACP. Homozygous knock-out mutants are embryo lethal, indicating early embryo development is sensitive to elevated 16:0.</t>
  </si>
  <si>
    <t>fatty acid biosynthesis 1 (FAB1); CONTAINS InterPro DOMAIN/s: Beta-ketoacyl synthase (InterPro:IPR000794), Thiolase-like (InterPro:IPR016039), Beta-ketoacyl synthase, C-terminal (InterPro:IPR014031), 3-oxoacyl-[acyl-carrier-protein] synthase 2 (InterPro:IPR017568), Beta-ketoacyl synthase, N-terminal (InterPro:IPR014030), Thiolase-like, subgroup (InterPro:IPR016038), Beta-ketoacyl synthase, active site (InterPro:IPR018201); BEST Arabidopsis thaliana protein match is: 3-ketoacyl-acyl carrier protein synthase I (TAIR:AT5G46290.1).</t>
  </si>
  <si>
    <t>BnaC06g22690D</t>
  </si>
  <si>
    <t>AT1G74950.1</t>
  </si>
  <si>
    <t>TIFY domain/Divergent CCT motif family protein</t>
  </si>
  <si>
    <t>TIFY10B; CONTAINS InterPro DOMAIN/s: Tify (InterPro:IPR010399), CCT domain-like (InterPro:IPR018467); BEST Arabidopsis thaliana protein match is: jasmonate-zim-domain protein 1 (TAIR:AT1G19180.1); Has 432 Blast hits to 427 proteins in 29 species: Archae - 0; Bacteria - 0; Metazoa - 0; Fungi - 0; Plants - 432; Viruses - 0; Other Eukaryotes - 0 (source: NCBI BLink).</t>
  </si>
  <si>
    <t>BnaC06g22720D</t>
  </si>
  <si>
    <t>AT1G74920.1</t>
  </si>
  <si>
    <t>aldehyde dehydrogenase 10A8</t>
  </si>
  <si>
    <t>ALDH10A8 encodes a protein that has not been functionally characterized, but it is similar to an Arabidopsis protein that has betaine aldehyde dehydrogenase and aminoaldehyde dehydrogenase activity. ALDH10A8 localizes to leucoplasts. aldh10a8 mutant plants are more susceptible to NaCl and dehydration stress.</t>
  </si>
  <si>
    <t>aldehyde dehydrogenase 10A8 (ALDH10A8); FUNCTIONS IN: 3-chloroallyl aldehyde dehydrogenase activity, oxidoreductase activity; INVOLVED IN: oxidation reduction, glycine betaine biosynthetic process from choline, metabolic process; LOCATED IN: cell wall; EXPRESSED IN: 23 plant structures; EXPRESSED DURING: 13 growth stages; CONTAINS InterPro DOMAIN/s: Aldehyde/histidinol dehydrogenase (InterPro:IPR016161), Aldehyde dehydrogenase (InterPro:IPR015590), Aldehyde dehydrogenase, N-terminal (InterPro:IPR016162), Aldehyde dehydrogenase, conserved site (InterPro:IPR016160); BEST Arabidopsis thaliana protein match is: aldehyde dehydrogenase 10A9 (TAIR:AT3G48170.1); Has 62964 Blast hits to 62643 proteins in 3067 species: Archae - 487; Bacteria - 36441; Metazoa - 2628; Fungi - 2124; Plants - 2053; Viruses - 0; Other Eukaryotes - 19231 (source: NCBI BLink).</t>
  </si>
  <si>
    <t>BnaC06g22810D</t>
  </si>
  <si>
    <t>AT1G74720.1</t>
  </si>
  <si>
    <t>C2 calcium/lipid-binding plant phosphoribosyltransferase family protein</t>
  </si>
  <si>
    <t>Encodes a putative transmembrane protein carrying four C(2) domains, suggesting that QKY may function in membrane trafficking in a Ca(2+)-dependent fashion.  Mutant analysis shows that this gene is involved in organ development.</t>
  </si>
  <si>
    <t>QUIRKY (QKY); FUNCTIONS IN: molecular_function unknown; INVOLVED IN: organ development; LOCATED IN: plasma membrane; EXPRESSED IN: 22 plant structures; EXPRESSED DURING: 13 growth stages; CONTAINS InterPro DOMAIN/s: C2 membrane targeting protein (InterPro:IPR018029), C2 calcium/lipid-binding domain, CaLB (InterPro:IPR008973), Phosphoribosyltransferase C-terminal (InterPro:IPR013583), C2 calcium-dependent membrane targeting (InterPro:IPR000008); BEST Arabidopsis thaliana protein match is: C2 calcium/lipid-binding plant phosphoribosyltransferase family protein (TAIR:AT4G11610.1); Has 6147 Blast hits to 4985 proteins in 369 species: Archae - 2; Bacteria - 143; Metazoa - 2968; Fungi - 627; Plants - 1368; Viruses - 31; Other Eukaryotes - 1008 (source: NCBI BLink).</t>
  </si>
  <si>
    <t>BnaC06g22910D</t>
  </si>
  <si>
    <t>AT1G74540.1</t>
  </si>
  <si>
    <t>cytochrome P450, family 98, subfamily A, polypeptide 8</t>
  </si>
  <si>
    <t>Encodes a tricoumaroylspermidine / triferuloylspermidine meta-hydroxylase that participates in the formation of N&lt;sup&gt;1&lt;/sup&gt;,N&lt;sup&gt;5&lt;/sup&gt;-di(hydroxyferuloyol)- N&lt;sup&gt;10&lt;/sup&gt;-sinapoyl spermidine, an important constituent of pollen. This gene appears to be expressed in young flower buds and inflorescence tips with notably high levels of expression in the tapetum and pollen.</t>
  </si>
  <si>
    <t>cytochrome P450, family 98, subfamily A, polypeptide 8 (CYP98A8); FUNCTIONS IN: electron carrier activity, monooxygenase activity, iron ion binding, oxygen binding, heme binding; INVOLVED IN: oxidation reduction; EXPRESSED IN: petal, leaf whorl, sepal, flower; EXPRESSED DURING: petal differentiation and expansion stage; CONTAINS InterPro DOMAIN/s: Cytochrome P450 (InterPro:IPR001128), Cytochrome P450, E-class, group I (InterPro:IPR002401), Cytochrome P450, conserved site (InterPro:IPR017972); BEST Arabidopsis thaliana protein match is: cytochrome P450, family 98, subfamily A, polypeptide 9 (TAIR:AT1G74550.1); Has 31997 Blast hits to 31761 proteins in 1640 species: Archae - 46; Bacteria - 3325; Metazoa - 11653; Fungi - 6593; Plants - 9348; Viruses - 0; Other Eukaryotes - 1032 (source: NCBI BLink).</t>
  </si>
  <si>
    <t>BnaC06g24150D</t>
  </si>
  <si>
    <t>AT1G72630.1</t>
  </si>
  <si>
    <t>ELF4-like 2</t>
  </si>
  <si>
    <t>ELF4-like 2 (ELF4-L2); CONTAINS InterPro DOMAIN/s: Protein of unknown function DUF1313 (InterPro:IPR009741); BEST Arabidopsis thaliana protein match is: ELF4-like 4 (TAIR:AT1G17455.2); Has 149 Blast hits to 148 proteins in 34 species: Archae - 0; Bacteria - 0; Metazoa - 0; Fungi - 0; Plants - 148; Viruses - 0; Other Eukaryotes - 1 (source: NCBI BLink).</t>
  </si>
  <si>
    <t>BnaC06g24370D</t>
  </si>
  <si>
    <t>AT1G72350.1</t>
  </si>
  <si>
    <t>MADS-box transcription factor family protein; FUNCTIONS IN: DNA binding, sequence-specific DNA binding transcription factor activity; INVOLVED IN: regulation of transcription, DNA-dependent; LOCATED IN: nucleus; CONTAINS InterPro DOMAIN/s: Transcription factor, MADS-box (InterPro:IPR002100); BEST Arabidopsis thaliana protein match is: MADS-box transcription factor family protein (TAIR:AT1G17310.1); Has 5540 Blast hits to 5540 proteins in 663 species: Archae - 0; Bacteria - 0; Metazoa - 627; Fungi - 301; Plants - 4544; Viruses - 0; Other Eukaryotes - 68 (source: NCBI BLink).</t>
  </si>
  <si>
    <t>BnaC06g24560D</t>
  </si>
  <si>
    <t>AT1G70700.1</t>
  </si>
  <si>
    <t>JAZ9 is a protein presumed to be involved in jasmonate signaling. JAZ9 transcript levels rise in response to a jasmonate stimulus. JAZ9 can interact with the COI1 F-box subunit of an SCF E3 ubiquitin ligase in a yeast-two-hybrid assay only in the presence of jasmonate-isoleucine (JA-ILE) or coronatine. The Jas domain appears to be important for JAZ9-COI1 interactions in the presence of coronatine. Two positive residues (R205 and R206) in the Jas domain shown to be important for coronatine -dependent COI1 binding are not required for binding AtMYC2.</t>
  </si>
  <si>
    <t>TIFY7; CONTAINS InterPro DOMAIN/s: Tify (InterPro:IPR010399), CCT domain-like (InterPro:IPR018467); BEST Arabidopsis thaliana protein match is: jasmonate-zim-domain protein 4 (TAIR:AT1G48500.1); Has 360 Blast hits to 360 proteins in 27 species: Archae - 0; Bacteria - 0; Metazoa - 0; Fungi - 0; Plants - 360; Viruses - 0; Other Eukaryotes - 0 (source: NCBI BLink).</t>
  </si>
  <si>
    <t>BnaC06g24660D</t>
  </si>
  <si>
    <t>AT1G23290.1</t>
  </si>
  <si>
    <t>Ribosomal protein L18e/L15 superfamily protein</t>
  </si>
  <si>
    <t>Encodes a ribosomal protein L27A, a constituent of the large subunit of the ribosomal complex.  Regulated by TCP20.</t>
  </si>
  <si>
    <t>RPL27AB; FUNCTIONS IN: structural constituent of ribosome; INVOLVED IN: translation; LOCATED IN: cytosolic ribosome, ribosome, cytosolic large ribosomal subunit, nucleolus, large ribosomal subunit; EXPRESSED IN: 23 plant structures; EXPRESSED DURING: 13 growth stages; CONTAINS InterPro DOMAIN/s: Ribosomal protein L18e/L15 (InterPro:IPR021131), Ribosomal protein L15, conserved site (InterPro:IPR001196); BEST Arabidopsis thaliana protein match is: Ribosomal protein L18e/L15 superfamily protein (TAIR:AT1G70600.1); Has 1087 Blast hits to 1087 proteins in 423 species: Archae - 174; Bacteria - 23; Metazoa - 355; Fungi - 166; Plants - 138; Viruses - 0; Other Eukaryotes - 231 (source: NCBI BLink).</t>
  </si>
  <si>
    <t>chrC07</t>
  </si>
  <si>
    <t>BnaC07g42780D</t>
  </si>
  <si>
    <t>AT4G30610.1</t>
  </si>
  <si>
    <t>alpha/beta-Hydrolases superfamily protein</t>
  </si>
  <si>
    <t>Encodes a secreted glycosylated serine carboxypeptidase with broad substrate preference that is involved in brassinosteroid signalling via BRI1.  It is proteolytically processed in vivo by a separate as yet unidentified protease.</t>
  </si>
  <si>
    <t>BRI1 SUPPRESSOR 1 (BRS1); CONTAINS InterPro DOMAIN/s: Peptidase S10, serine carboxypeptidase (InterPro:IPR001563), Peptidase S10, serine carboxypeptidase, active site (InterPro:IPR018202); BEST Arabidopsis thaliana protein match is: serine carboxypeptidase-like 22 (TAIR:AT2G24000.1); Has 3492 Blast hits to 3440 proteins in 297 species: Archae - 0; Bacteria - 59; Metazoa - 632; Fungi - 854; Plants - 1543; Viruses - 0; Other Eukaryotes - 404 (source: NCBI BLink).</t>
  </si>
  <si>
    <t>BnaC07g42840D</t>
  </si>
  <si>
    <t>AT2G24050.1</t>
  </si>
  <si>
    <t>MIF4G domain-containing protein / MA3 domain-containing protein</t>
  </si>
  <si>
    <t>Encodes a putative eukaryotic translation initiation factor.</t>
  </si>
  <si>
    <t>eukaryotic translation Initiation Factor isoform 4G2 (eIFiso4G2); FUNCTIONS IN: RNA binding, binding; INVOLVED IN: translation, RNA metabolic process; EXPRESSED IN: 22 plant structures; EXPRESSED DURING: 13 growth stages; CONTAINS InterPro DOMAIN/s: Initiation factor eIF-4 gamma, MA3 (InterPro:IPR003891), Armadillo-type fold (InterPro:IPR016024), MIF4G-like, type 3 (InterPro:IPR003890), MIF4-like, type 1/2/3 (InterPro:IPR016021); BEST Arabidopsis thaliana protein match is: MIF4G domain-containing protein / MA3 domain-containing protein (TAIR:AT5G57870.2); Has 1738 Blast hits to 1375 proteins in 236 species: Archae - 0; Bacteria - 14; Metazoa - 761; Fungi - 205; Plants - 499; Viruses - 3; Other Eukaryotes - 256 (source: NCBI BLink).</t>
  </si>
  <si>
    <t>BnaC07g42880D</t>
  </si>
  <si>
    <t>AT4G30720.1</t>
  </si>
  <si>
    <t>FAD/NAD(P)-binding oxidoreductase family protein</t>
  </si>
  <si>
    <t>Encodes a putative oxidoreductase/electron carrier detected in the chloroplast stroma that is essential to ensure a correct electron flow through the photosynthetic chain and, hence, photosynthesis efficiency and normal growth. Mutations in the Col-0 allele result in pale green pigmentation and defective growth.</t>
  </si>
  <si>
    <t>FAD/NAD(P)-binding oxidoreductase family protein; FUNCTIONS IN: oxidoreductase activity, FAD binding; INVOLVED IN: photosynthesis; LOCATED IN: chloroplast; EXPRESSED IN: 18 plant structures; EXPRESSED DURING: 11 growth stages; CONTAINS InterPro DOMAIN/s: Adrenodoxin reductase (InterPro:IPR000759), FAD dependent oxidoreductase (InterPro:IPR006076), Pyridine nucleotide-disulphide oxidoreductase, NAD-binding region (InterPro:IPR001327); Has 2466 Blast hits to 2466 proteins in 951 species: Archae - 126; Bacteria - 2117; Metazoa - 0; Fungi - 2; Plants - 26; Viruses - 0; Other Eukaryotes - 195 (source: NCBI BLink).</t>
  </si>
  <si>
    <t>BnaC07g42940D</t>
  </si>
  <si>
    <t>AT4G30840.1</t>
  </si>
  <si>
    <t>Transducin/WD40 repeat-like superfamily protein; FUNCTIONS IN: molecular_function unknown; INVOLVED IN: biological_process unknown; LOCATED IN: chloroplast; EXPRESSED IN: 21 plant structures; EXPRESSED DURING: 13 growth stages; CONTAINS InterPro DOMAIN/s: WD40 repeat-like-containing domain (InterPro:IPR011046), WD40 repeat (InterPro:IPR001680), WD40/YVTN repeat-like-containing domain (InterPro:IPR015943), WD40 repeat, subgroup (InterPro:IPR019781); Has 30201 Blast hits to 17322 proteins in 780 species: Archae - 12; Bacteria - 1396; Metazoa - 17338; Fungi - 3422; Plants - 5037; Viruses - 0; Other Eukaryotes - 2996 (source: NCBI BLink).</t>
  </si>
  <si>
    <t>BnaC07g42970D</t>
  </si>
  <si>
    <t>AT4G30890.3</t>
  </si>
  <si>
    <t>ubiquitin-specific protease 24</t>
  </si>
  <si>
    <t>ubiquitin-specific protease 24 (UBP24); FUNCTIONS IN: ubiquitin-specific protease activity, ubiquitin thiolesterase activity; INVOLVED IN: ubiquitin-dependent protein catabolic process; LOCATED IN: nucleus; EXPRESSED IN: 24 plant structures; EXPRESSED DURING: 14 growth stages; CONTAINS InterPro DOMAIN/s: Peptidase C19, ubiquitin carboxyl-terminal hydrolase 2, conserved site (InterPro:IPR018200), Peptidase C19, ubiquitin carboxyl-terminal hydrolase 2 (InterPro:IPR001394); BEST Arabidopsis thaliana protein match is: ubiquitin-specific protease 15 (TAIR:AT1G17110.2).</t>
  </si>
  <si>
    <t>BnaC07g42980D</t>
  </si>
  <si>
    <t>BnaC07g42990D</t>
  </si>
  <si>
    <t>AT4G30935.1</t>
  </si>
  <si>
    <t>WRKY DNA-binding protein 32</t>
  </si>
  <si>
    <t>WRKY DNA-binding protein 32 (WRKY32); FUNCTIONS IN: protein binding, sequence-specific DNA binding transcription factor activity; INVOLVED IN: regulation of transcription, DNA-dependent, regulation of transcription; EXPRESSED IN: 23 plant structures; EXPRESSED DURING: 13 growth stages; CONTAINS InterPro DOMAIN/s: DNA-binding WRKY (InterPro:IPR003657); BEST Arabidopsis thaliana protein match is: WRKY DNA-binding protein 3 (TAIR:AT2G03340.1); Has 5626 Blast hits to 3106 proteins in 204 species: Archae - 0; Bacteria - 0; Metazoa - 40; Fungi - 11; Plants - 5536; Viruses - 0; Other Eukaryotes - 39 (source: NCBI BLink).</t>
  </si>
  <si>
    <t>BnaC07g43040D</t>
  </si>
  <si>
    <t>BnaC07g43060D</t>
  </si>
  <si>
    <t>AT4G30996.1</t>
  </si>
  <si>
    <t>Protein of unknown function (DUF1068)</t>
  </si>
  <si>
    <t>NKS1, a plant-specific gene, encodes a 19 kDa endomembrane-localized protein. It is part of SOS independent ion homeostasis regulation pathway.</t>
  </si>
  <si>
    <t>Protein of unknown function (DUF1068); FUNCTIONS IN: molecular_function unknown; INVOLVED IN: biological_process unknown; LOCATED IN: endomembrane system; EXPRESSED IN: 22 plant structures; EXPRESSED DURING: 13 growth stages; CONTAINS InterPro DOMAIN/s: Protein of unknown function DUF1068 (InterPro:IPR010471); BEST Arabidopsis thaliana protein match is: Protein of unknown function (DUF1068) (TAIR:AT2G24290.1); Has 30201 Blast hits to 17322 proteins in 780 species: Archae - 12; Bacteria - 1396; Metazoa - 17338; Fungi - 3422; Plants - 5037; Viruses - 0; Other Eukaryotes - 2996 (source: NCBI BLink).</t>
  </si>
  <si>
    <t>BnaC07g43120D</t>
  </si>
  <si>
    <t>AT3G11910.2</t>
  </si>
  <si>
    <t>ubiquitin-specific protease 13</t>
  </si>
  <si>
    <t>ubiquitin-specific protease 13 (UBP13); FUNCTIONS IN: ubiquitin-specific protease activity, ubiquitin thiolesterase activity; INVOLVED IN: ubiquitin-dependent protein catabolic process; LOCATED IN: cellular_component unknown; EXPRESSED IN: 25 plant structures; EXPRESSED DURING: 15 growth stages; CONTAINS InterPro DOMAIN/s: TRAF-like (InterPro:IPR008974), Peptidase C19, ubiquitin carboxyl-terminal hydrolase 2, conserved site (InterPro:IPR018200), MATH (InterPro:IPR002083), Peptidase C19, ubiquitin carboxyl-terminal hydrolase 2 (InterPro:IPR001394), TRAF-type (InterPro:IPR013322); BEST Arabidopsis thaliana protein match is: ubiquitin-specific protease 12 (TAIR:AT5G06600.2).</t>
  </si>
  <si>
    <t>chrC08</t>
  </si>
  <si>
    <t>BnaC08g39630D</t>
  </si>
  <si>
    <t>AT1G14440.2</t>
  </si>
  <si>
    <t>homeobox protein 31</t>
  </si>
  <si>
    <t>homeobox protein 31 (HB31); FUNCTIONS IN: DNA binding, sequence-specific DNA binding transcription factor activity; INVOLVED IN: regulation of transcription; LOCATED IN: cellular_component unknown; EXPRESSED IN: 17 plant structures; EXPRESSED DURING: 11 growth stages; CONTAINS InterPro DOMAIN/s: Homeobox domain, ZF-HD class (InterPro:IPR006455), ZF-HD homeobox protein, Cys/His-rich dimerisation domain (InterPro:IPR006456), Homeodomain-related (InterPro:IPR012287); BEST Arabidopsis thaliana protein match is: homeobox protein 21 (TAIR:AT2G02540.1); Has 35333 Blast hits to 34131 proteins in 2444 species: Archae - 798; Bacteria - 22429; Metazoa - 974; Fungi - 991; Plants - 531; Viruses - 0; Other Eukaryotes - 9610 (source: NCBI BLink).</t>
  </si>
  <si>
    <t>BnaC08g39660D</t>
  </si>
  <si>
    <t>AT1G14400.2</t>
  </si>
  <si>
    <t>ubiquitin carrier protein 1</t>
  </si>
  <si>
    <t>ubiquitin carrier protein</t>
  </si>
  <si>
    <t>ubiquitin carrier protein 1 (UBC1); CONTAINS InterPro DOMAIN/s: Ubiquitin-conjugating enzyme/RWD-like (InterPro:IPR016135), Ubiquitin-conjugating enzyme, E2 (InterPro:IPR000608); BEST Arabidopsis thaliana protein match is: ubiquiting-conjugating enzyme 2 (TAIR:AT2G02760.1); Has 35333 Blast hits to 34131 proteins in 2444 species: Archae - 798; Bacteria - 22429; Metazoa - 974; Fungi - 991; Plants - 531; Viruses - 0; Other Eukaryotes - 9610 (source: NCBI BLink).</t>
  </si>
  <si>
    <t>BnaC08g40170D</t>
  </si>
  <si>
    <t>BnaC08g40190D</t>
  </si>
  <si>
    <t>AT1G13740.1</t>
  </si>
  <si>
    <t>ABI five binding protein 2</t>
  </si>
  <si>
    <t>Encodes a member of a small plant-specific gene family whose members interact with ABI5 and appear to be involved in mediating stress responses. AFP2 mutants affect a number of ABA mediated processes such as germination and response to osmotic and sugar stress. AFP2 nuclear localization is stress dependent.</t>
  </si>
  <si>
    <t>ABI five binding protein 2 (AFP2); CONTAINS InterPro DOMAIN/s: Protein of unknown function DUF1675 (InterPro:IPR012463); BEST Arabidopsis thaliana protein match is: ABI five binding protein (TAIR:AT1G69260.1); Has 207 Blast hits to 201 proteins in 26 species: Archae - 0; Bacteria - 0; Metazoa - 5; Fungi - 6; Plants - 185; Viruses - 3; Other Eukaryotes - 8 (source: NCBI BLink).</t>
  </si>
  <si>
    <t>BnaC08g40750D</t>
  </si>
  <si>
    <t>AT1G12980.1</t>
  </si>
  <si>
    <t>Integrase-type DNA-binding superfamily protein</t>
  </si>
  <si>
    <t>Encodes an AP2/ERF protein, is expressed in a subdomain of meristem stem cells, in lateral organ anlagen, and transiently in the distal domain of organ primordia. It is a member of the ERF (ethylene response factor) subfamily B-1 of ERF/AP2 transcription factor family (ESR1). The protein contains one AP2 domain. There are 15 members in this subfamily including ATERF-3, ATERF-4, ATERF-7, and leafy petiole.   Can confer cytokinin-independent shoot formation and causes severe meristem defects when overexpressed in Arabidopsis root explants.  Involved in controlling embryogenesis and embryo patterning by interaction with PHAVOLUTA.</t>
  </si>
  <si>
    <t>ENHANCER OF SHOOT REGENERATION 1 (ESR1); CONTAINS InterPro DOMAIN/s: DNA-binding, integrase-type (InterPro:IPR016177), Pathogenesis-related transcriptional factor/ERF, DNA-binding (InterPro:IPR001471); BEST Arabidopsis thaliana protein match is: DORNROSCHEN-like (TAIR:AT1G24590.1); Has 5974 Blast hits to 5668 proteins in 251 species: Archae - 0; Bacteria - 2; Metazoa - 4; Fungi - 2; Plants - 5957; Viruses - 0; Other Eukaryotes - 9 (source: NCBI BLink).</t>
  </si>
  <si>
    <t>BnaC08g40840D</t>
  </si>
  <si>
    <t>AT1G12910.1</t>
  </si>
  <si>
    <t>Encodes LIGHT-REGULATED WD1 (LWD1), a clock proteins regulating circadian period length and photoperiodic flowering.</t>
  </si>
  <si>
    <t>ANTHOCYANIN11 (ATAN11); CONTAINS InterPro DOMAIN/s: WD40 repeat-like-containing domain (InterPro:IPR011046), WD40 repeat 2 (InterPro:IPR019782), WD40 repeat, conserved site (InterPro:IPR019775), WD40-repeat-containing domain (InterPro:IPR017986), WD40 repeat (InterPro:IPR001680), WD40/YVTN repeat-like-containing domain (InterPro:IPR015943), WD40 repeat, subgroup (InterPro:IPR019781); BEST Arabidopsis thaliana protein match is: Transducin/WD40 repeat-like superfamily protein (TAIR:AT3G26640.1); Has 4731 Blast hits to 4446 proteins in 351 species: Archae - 6; Bacteria - 291; Metazoa - 1848; Fungi - 1200; Plants - 767; Viruses - 0; Other Eukaryotes - 619 (source: NCBI BLink).</t>
  </si>
  <si>
    <t>BnaC08g41070D</t>
  </si>
  <si>
    <t>AT1G12610.1</t>
  </si>
  <si>
    <t>Encodes a member of the DREB subfamily A-1 of ERF/AP2 transcription factor family (DDF1). The protein contains one AP2 domain. There are six members in this subfamily, including CBF1, CBF2, and CBF3. Overexpression of this gene results in delayed flowering and dwarfism, reduction of gibberellic acid biosynthesis, and increased tolerance to high levels of salt. This gene is expressed in all tissues examined, but most abundantly expressed in upper stems. Overexpression of this gene is also correlated with increased expression of GA biosynthetic genes and RD29A (a cold and drought responsive gene). Under salt stress it induces the expression of GAOX7, which encodes ad C20-GA inhibitor.</t>
  </si>
  <si>
    <t>DWARF AND DELAYED FLOWERING 1 (DDF1); CONTAINS InterPro DOMAIN/s: DNA-binding, integrase-type (InterPro:IPR016177), Pathogenesis-related transcriptional factor/ERF, DNA-binding (InterPro:IPR001471); BEST Arabidopsis thaliana protein match is: Integrase-type DNA-binding superfamily protein (TAIR:AT1G63030.2); Has 5207 Blast hits to 5205 proteins in 224 species: Archae - 0; Bacteria - 0; Metazoa - 0; Fungi - 0; Plants - 5202; Viruses - 0; Other Eukaryotes - 5 (source: NCBI BLink).</t>
  </si>
  <si>
    <t>BnaC08g41560D</t>
  </si>
  <si>
    <t>AT1G12110.1</t>
  </si>
  <si>
    <t>nitrate transporter 1.1</t>
  </si>
  <si>
    <t>Encodes NRT1.1 (CHL1), a dual-affinity nitrate transporter. The protein is expressed in guard cells and function in stomatal opening. Mutants have less transpiration and are more tolerant to drought. Expressed in lateral roots. Involved in nitrate signaling which enables the plant root system to detect and exploit nitrate-rich soil patches. Comparing to the wild type, the mutant displays a strongly decreased lateral root proliferation phenotype in nitrate rich patches on growth medium.</t>
  </si>
  <si>
    <t>nitrate transporter 1.1 (NRT1.1); FUNCTIONS IN: transporter activity, nitrate transmembrane transporter activity; INVOLVED IN: response to water deprivation, nitrate transport, response to nitrate; LOCATED IN: plasma membrane; EXPRESSED IN: 25 plant structures; EXPRESSED DURING: 12 growth stages; CONTAINS InterPro DOMAIN/s: PTR2 family proton/oligopeptide symporter, conserved site (InterPro:IPR018456), Oligopeptide transporter (InterPro:IPR000109), Major facilitator superfamily, general substrate transporter (InterPro:IPR016196); BEST Arabidopsis thaliana protein match is: Major facilitator superfamily protein (TAIR:AT2G26690.1); Has 6820 Blast hits to 6682 proteins in 1271 species: Archae - 0; Bacteria - 3284; Metazoa - 500; Fungi - 374; Plants - 2207; Viruses - 0; Other Eukaryotes - 455 (source: NCBI BLink).</t>
  </si>
  <si>
    <t>BnaC08g42390D</t>
  </si>
  <si>
    <t>AT1G10120.1</t>
  </si>
  <si>
    <t>basic helix-loop-helix (bHLH) DNA-binding superfamily protein; FUNCTIONS IN: DNA binding, sequence-specific DNA binding transcription factor activity; INVOLVED IN: regulation of transcription; LOCATED IN: nucleus; EXPRESSED IN: 22 plant structures; EXPRESSED DURING: 13 growth stages; CONTAINS InterPro DOMAIN/s: Helix-loop-helix DNA-binding domain (InterPro:IPR001092), Helix-loop-helix DNA-binding (InterPro:IPR011598); BEST Arabidopsis thaliana protein match is: basic helix-loop-helix (bHLH) DNA-binding superfamily protein (TAIR:AT1G68920.2); Has 2297 Blast hits to 2289 proteins in 121 species: Archae - 0; Bacteria - 2; Metazoa - 55; Fungi - 29; Plants - 2202; Viruses - 0; Other Eukaryotes - 9 (source: NCBI BLink).</t>
  </si>
  <si>
    <t>AT1G09570.1</t>
  </si>
  <si>
    <t>phytochrome A</t>
  </si>
  <si>
    <t>Light-labile cytoplasmic red/far-red light photoreceptor involved in the regulation of photomorphogenesis. It exists in two inter-convertible forms: Pr and Pfr (active) and functions as a dimer.The N terminus carries a single tetrapyrrole chromophore, and the C terminus is involved in dimerization. It is the sole photoreceptor mediating the FR high irradiance response (HIR). Major regulator in red-light induction of phototropic enhancement. Involved in the regulation of de-etiolation. Involved in gravitropism and phototropism.  Requires FHY1 for nuclear accumulation.</t>
  </si>
  <si>
    <t>phytochrome A (PHYA); CONTAINS InterPro DOMAIN/s: Phytochrome, central region (InterPro:IPR013515), Signal transduction histidine kinase, core (InterPro:IPR005467), PAS fold (InterPro:IPR013767), PAS (InterPro:IPR000014), Phytochrome chromophore attachment domain (InterPro:IPR016132), ATPase-like, ATP-binding domain (InterPro:IPR003594), PAS fold-2 (InterPro:IPR013654), Phytochrome A/B/C/D/E (InterPro:IPR012129), Phytochrome (InterPro:IPR001294), Signal transduction histidine kinase, subgroup 1, dimerisation/phosphoacceptor domain (InterPro:IPR003661), Phytochrome chromophore binding site (InterPro:IPR013516), GAF (InterPro:IPR003018); BEST Arabidopsis thaliana protein match is: phytochrome C (TAIR:AT5G35840.1); Has 30353 Blast hits to 29854 proteins in 3804 species: Archae - 337; Bacteria - 24139; Metazoa - 4; Fungi - 596; Plants - 4116; Viruses - 7; Other Eukaryotes - 1154 (source: NCBI BLink).</t>
  </si>
  <si>
    <t>BnaC08g42700D</t>
  </si>
  <si>
    <t>AT1G09530.2</t>
  </si>
  <si>
    <t>phytochrome interacting factor 3</t>
  </si>
  <si>
    <t>Transcription factor interacting with photoreceptors phyA and phyB. Forms a ternary complex in vitro with G-box element of the promoters of LHY, CCA1. Acts as a negative regulator of phyB signalling. It degrades rapidly after irradiation of dark grown seedlings in a process controlled by phytochromes. Does not play a  significant role in controlling light input and function of the circadian  clockwork. Binds to G- and E-boxes, but not to other ACEs. Binds to anthocyanin biosynthetic genes in a light- and HY5-independent fashion. PIF3 function as a transcriptional activator can be functionally and mechanistically separated from its role in repression of PhyB mediated processes.</t>
  </si>
  <si>
    <t>phytochrome interacting factor 3 (PIF3); CONTAINS InterPro DOMAIN/s: Helix-loop-helix DNA-binding domain (InterPro:IPR001092), Helix-loop-helix DNA-binding (InterPro:IPR011598); BEST Arabidopsis thaliana protein match is: phytochrome interacting factor 3-like 1 (TAIR:AT2G46970.1); Has 4326 Blast hits to 4310 proteins in 315 species: Archae - 0; Bacteria - 2; Metazoa - 732; Fungi - 183; Plants - 3377; Viruses - 7; Other Eukaryotes - 25 (source: NCBI BLink).</t>
  </si>
  <si>
    <t>BnaC08g42880D</t>
  </si>
  <si>
    <t>AT1G08970.2</t>
  </si>
  <si>
    <t>nuclear factor Y, subunit C9</t>
  </si>
  <si>
    <t>heme activated protein (HAP5c)</t>
  </si>
  <si>
    <t>nuclear factor Y, subunit C9 (NF-YC9); CONTAINS InterPro DOMAIN/s: Histone-fold (InterPro:IPR009072), Transcription factor CBF/NF-Y/archaeal histone (InterPro:IPR003958); BEST Arabidopsis thaliana protein match is: nuclear factor Y, subunit C3 (TAIR:AT1G54830.3); Has 1345 Blast hits to 1345 proteins in 228 species: Archae - 0; Bacteria - 0; Metazoa - 451; Fungi - 351; Plants - 427; Viruses - 0; Other Eukaryotes - 116 (source: NCBI BLink).</t>
  </si>
  <si>
    <t>BnaC08g43080D</t>
  </si>
  <si>
    <t>AT1G08600.1</t>
  </si>
  <si>
    <t>P-loop containing nucleoside triphosphate hydrolases superfamily protein</t>
  </si>
  <si>
    <t>ATRX; FUNCTIONS IN: helicase activity, DNA binding, nucleic acid binding, ATP binding; EXPRESSED IN: 24 plant structures; EXPRESSED DURING: 15 growth stages; CONTAINS InterPro DOMAIN/s: DEAD-like helicase, N-terminal (InterPro:IPR014001), DNA/RNA helicase, C-terminal (InterPro:IPR001650), Helicase, superfamily 1/2, ATP-binding domain (InterPro:IPR014021), SNF2-related (InterPro:IPR000330); BEST Arabidopsis thaliana protein match is: homolog of RAD54 (TAIR:AT3G19210.1); Has 31658 Blast hits to 23484 proteins in 2032 species: Archae - 346; Bacteria - 7271; Metazoa - 9089; Fungi - 4970; Plants - 2206; Viruses - 434; Other Eukaryotes - 7342 (source: NCBI BLink).</t>
  </si>
  <si>
    <t>BnaC08g43430D</t>
  </si>
  <si>
    <t>AT1G07980.1</t>
  </si>
  <si>
    <t>nuclear factor Y, subunit C10</t>
  </si>
  <si>
    <t>nuclear factor Y, subunit C10 (NF-YC10); FUNCTIONS IN: sequence-specific DNA binding transcription factor activity; INVOLVED IN: regulation of transcription; LOCATED IN: intracellular, chloroplast; EXPRESSED IN: 21 plant structures; EXPRESSED DURING: 13 growth stages; CONTAINS InterPro DOMAIN/s: Transcription factor CBF/NF-Y/archaeal histone (InterPro:IPR003958), Histone-fold (InterPro:IPR009072); Has 1154 Blast hits to 1151 proteins in 206 species: Archae - 0; Bacteria - 0; Metazoa - 432; Fungi - 306; Plants - 324; Viruses - 0; Other Eukaryotes - 92 (source: NCBI BLink).</t>
  </si>
  <si>
    <t>Table S10: Collected FT regions of previously reported study</t>
  </si>
  <si>
    <t>Position (Mb)</t>
  </si>
  <si>
    <t>Wang et al., 2016</t>
  </si>
  <si>
    <t>4.28-5.43</t>
  </si>
  <si>
    <t>9.98-11.86</t>
  </si>
  <si>
    <t>13.86-15.69</t>
  </si>
  <si>
    <t>17.19-17.68</t>
  </si>
  <si>
    <t>Zhou et al., 2018</t>
  </si>
  <si>
    <t>Shah et al., 2018</t>
  </si>
  <si>
    <t>An et al., 2019</t>
  </si>
  <si>
    <t>21.45-21.51</t>
  </si>
  <si>
    <t>Wang et al., 2020</t>
  </si>
  <si>
    <t>Lu kun et al., 2019</t>
  </si>
  <si>
    <t>5.130 - 5.139</t>
  </si>
  <si>
    <t>Xu et al., 2016</t>
  </si>
  <si>
    <t>6.19-6.36</t>
  </si>
  <si>
    <t>8.78-9.25</t>
  </si>
  <si>
    <t>24.15-24.24</t>
  </si>
  <si>
    <t>Körber et al., 2016</t>
  </si>
  <si>
    <t>2.246683-6.485867</t>
  </si>
  <si>
    <t>Shen et al., 2018</t>
  </si>
  <si>
    <t>Li et al., 2018a</t>
  </si>
  <si>
    <t>6.27-6.32</t>
  </si>
  <si>
    <t>6.32-19.74</t>
  </si>
  <si>
    <t>Jian  et al., 2019</t>
  </si>
  <si>
    <t>19.65-20.74</t>
  </si>
  <si>
    <t>Wu et al., 2019a</t>
  </si>
  <si>
    <t>Wu et al., 2019b</t>
  </si>
  <si>
    <t>1.585327-1.585368</t>
  </si>
  <si>
    <t>23.647303 - 23.653992</t>
  </si>
  <si>
    <t>24.567877 - 24.607407</t>
  </si>
  <si>
    <t>A02_random</t>
  </si>
  <si>
    <t>2.42-2.86</t>
  </si>
  <si>
    <t>5.05-6.52</t>
  </si>
  <si>
    <t>20.58-20.65</t>
  </si>
  <si>
    <t>23.08-23.32</t>
  </si>
  <si>
    <t>Wei et al., 2017</t>
  </si>
  <si>
    <t>3.71-4.44</t>
  </si>
  <si>
    <t>7.02-8.07</t>
  </si>
  <si>
    <t>20.4-20.93</t>
  </si>
  <si>
    <t>25.48-27.48</t>
  </si>
  <si>
    <t>25.49-26.29</t>
  </si>
  <si>
    <t>8.86-8.9</t>
  </si>
  <si>
    <t>24.34-24.37</t>
  </si>
  <si>
    <t>26.62-26.65</t>
  </si>
  <si>
    <t>Yu et al., 2019</t>
  </si>
  <si>
    <t>5.740629-8.140044</t>
  </si>
  <si>
    <t>5.726115-6.500126</t>
  </si>
  <si>
    <t>0.257-4.734</t>
  </si>
  <si>
    <t>7.74-10.94</t>
  </si>
  <si>
    <t>11.90-13.46</t>
  </si>
  <si>
    <t>11.704476 - 11.710607</t>
  </si>
  <si>
    <t>1.823-2.36</t>
  </si>
  <si>
    <t>14.745-18.19</t>
  </si>
  <si>
    <t>16.379-19.819</t>
  </si>
  <si>
    <t>9.11-9.17</t>
  </si>
  <si>
    <t>11.74-11.78</t>
  </si>
  <si>
    <t>0.043-0.074</t>
  </si>
  <si>
    <t>5.54-6.94</t>
  </si>
  <si>
    <t>9.09-9.51</t>
  </si>
  <si>
    <t>5.25-15.36</t>
  </si>
  <si>
    <t>3.08-3.11</t>
  </si>
  <si>
    <t>3.47-3.51</t>
  </si>
  <si>
    <t>6.51-6.57</t>
  </si>
  <si>
    <t>7.21-21.69</t>
  </si>
  <si>
    <t>22.856806-23.045926</t>
  </si>
  <si>
    <t>3.471473 - 3.480854</t>
  </si>
  <si>
    <t>6.045-6.059</t>
  </si>
  <si>
    <t>10.43-10.87</t>
  </si>
  <si>
    <t>14.46-18.55</t>
  </si>
  <si>
    <t>15.14-20.72</t>
  </si>
  <si>
    <t>15.06-15.13</t>
  </si>
  <si>
    <t>15.74-15.91</t>
  </si>
  <si>
    <t>17.2-18.28</t>
  </si>
  <si>
    <t>17.84-17.95</t>
  </si>
  <si>
    <t>22.93-22.97</t>
  </si>
  <si>
    <t>19.65-19.98</t>
  </si>
  <si>
    <t>14.028422-15.100064</t>
  </si>
  <si>
    <t>15.231922-17.272587</t>
  </si>
  <si>
    <t>17.272587-18.812199</t>
  </si>
  <si>
    <t>19.937034-21.608390</t>
  </si>
  <si>
    <t>21.608390-21.914058</t>
  </si>
  <si>
    <t>15.897544-16.395125</t>
  </si>
  <si>
    <t>12.805834-12.954095</t>
  </si>
  <si>
    <t>14.469498 - 14.471165</t>
  </si>
  <si>
    <t>17.624755 - 17.627805</t>
  </si>
  <si>
    <t>12.447-15.082</t>
  </si>
  <si>
    <t>18.10-18.77</t>
  </si>
  <si>
    <t>15.170899 -15.173667</t>
  </si>
  <si>
    <t>16.940213 - 16.941605</t>
  </si>
  <si>
    <t>9.76-10.06</t>
  </si>
  <si>
    <t>32.63-32.73</t>
  </si>
  <si>
    <t>18.54-18.57</t>
  </si>
  <si>
    <t>17.659282 - 17.660837</t>
  </si>
  <si>
    <t>0.75158-0.75161</t>
  </si>
  <si>
    <t>9.84-10.70</t>
  </si>
  <si>
    <t>13.38-15.19</t>
  </si>
  <si>
    <t>1.57-8.28</t>
  </si>
  <si>
    <t>1.57-8.72</t>
  </si>
  <si>
    <t>7.24-10.07</t>
  </si>
  <si>
    <t>10.68-11.03</t>
  </si>
  <si>
    <t>12.44-12.8</t>
  </si>
  <si>
    <t>13.34-14.49</t>
  </si>
  <si>
    <t>17.061928 - 17.108915</t>
  </si>
  <si>
    <t>9.682-12.642</t>
  </si>
  <si>
    <t>8.635-8.635</t>
  </si>
  <si>
    <t>14.79-14.84</t>
  </si>
  <si>
    <t>0.801646 - 0.804266</t>
  </si>
  <si>
    <t>2.691346 - 2.699238</t>
  </si>
  <si>
    <t>9.679368 - 9.682526</t>
  </si>
  <si>
    <t>11.999406 - 12.002093</t>
  </si>
  <si>
    <t>14.482790 - 14.484576</t>
  </si>
  <si>
    <t>15.021989 - 15.024952</t>
  </si>
  <si>
    <t>6.96-13.65</t>
  </si>
  <si>
    <t>22.29-22.56</t>
  </si>
  <si>
    <t>39.806-39.807</t>
  </si>
  <si>
    <t>0.02-5.55</t>
  </si>
  <si>
    <t>0.31-3.21</t>
  </si>
  <si>
    <t>0.015419-4.330203</t>
  </si>
  <si>
    <t>0.208562 - 0.212139</t>
  </si>
  <si>
    <t>1.653320 - 1.656934</t>
  </si>
  <si>
    <t>2.225135 - 2.226235</t>
  </si>
  <si>
    <t>39.384817 - 39.386825</t>
  </si>
  <si>
    <t>40.328559 - 40.332044</t>
  </si>
  <si>
    <t>41.615197 - 41.789007</t>
  </si>
  <si>
    <t>44.850167 - 44.854477</t>
  </si>
  <si>
    <t>17.612-20.733</t>
  </si>
  <si>
    <t>26.469-26.484</t>
  </si>
  <si>
    <t>58.161-58.296</t>
  </si>
  <si>
    <t>0.79-1.46</t>
  </si>
  <si>
    <t>55.42-58.62</t>
  </si>
  <si>
    <t>9.61-9.64</t>
  </si>
  <si>
    <t>3.143602-5.089016</t>
  </si>
  <si>
    <t>1.362130 - 1.406658</t>
  </si>
  <si>
    <t>11.081369 - 11.083076</t>
  </si>
  <si>
    <t>14.340561 - 14.397423</t>
  </si>
  <si>
    <t>19.742266 - 19.751524</t>
  </si>
  <si>
    <t>48.842000 - 48.844139</t>
  </si>
  <si>
    <t>40.003-41.181</t>
  </si>
  <si>
    <t>3.75-3.77</t>
  </si>
  <si>
    <t>5.152492-5.914395</t>
  </si>
  <si>
    <t>6.569284 - 6.571980</t>
  </si>
  <si>
    <t>6.13-6.21</t>
  </si>
  <si>
    <t>29.66-37.06</t>
  </si>
  <si>
    <t>3.967894 - 3.969949</t>
  </si>
  <si>
    <t>6.121805 - 6.156858</t>
  </si>
  <si>
    <t>37.058879 - 37.108713</t>
  </si>
  <si>
    <t>35.43-35.74</t>
  </si>
  <si>
    <t>20.41-29.49</t>
  </si>
  <si>
    <t>20.42-28.28</t>
  </si>
  <si>
    <t>30.49-34.61</t>
  </si>
  <si>
    <t>33.675838-34.616167</t>
  </si>
  <si>
    <t>12.921787 - 12.930920</t>
  </si>
  <si>
    <t>28.256688 - 28.260883</t>
  </si>
  <si>
    <t>33.432939 - 33.438926</t>
  </si>
  <si>
    <t>35.772518 - 35.779988</t>
  </si>
  <si>
    <t>27.916-27.924</t>
  </si>
  <si>
    <t>40.025630-40.517049</t>
  </si>
  <si>
    <t>40.528001-40.774453</t>
  </si>
  <si>
    <t>22.176725 - 22.179170</t>
  </si>
  <si>
    <t>32.935-33.636</t>
  </si>
  <si>
    <t>1.618829-1.638992</t>
  </si>
  <si>
    <t>12.089879-12.089928</t>
  </si>
  <si>
    <t>C09</t>
  </si>
  <si>
    <t>39.312-43.429</t>
  </si>
  <si>
    <t>18.45-18.49</t>
  </si>
  <si>
    <t>45.824510-47.003720</t>
  </si>
  <si>
    <t>47.008598-47.787813</t>
  </si>
  <si>
    <t>1.450489 - 1.451028</t>
  </si>
  <si>
    <t>13.648653 - 13.657708</t>
  </si>
  <si>
    <t>21.207656 - 21.211437</t>
  </si>
  <si>
    <t>35.796727 - 35.798212</t>
  </si>
  <si>
    <t>43.458115 - 43.459620</t>
  </si>
  <si>
    <t>Xu et al. 2021</t>
  </si>
  <si>
    <t>qFT.A09</t>
  </si>
  <si>
    <t>21.341 - 22.096</t>
  </si>
  <si>
    <t>12.707 - 13.681</t>
  </si>
  <si>
    <t>qFT.C05</t>
  </si>
  <si>
    <t>1.212 - 1.647</t>
  </si>
  <si>
    <t>Table S11: Summary of RNA-Seq read counts, clean reads and quality of the data</t>
  </si>
  <si>
    <t>Sample</t>
  </si>
  <si>
    <t>Total Raw Reads(M)</t>
  </si>
  <si>
    <t>Total Raw Base(Gb)</t>
  </si>
  <si>
    <t>Total Clean Reads(M)</t>
  </si>
  <si>
    <t>Total Clean Bases(Gb)</t>
  </si>
  <si>
    <t>Clean Reads Q20(%)</t>
  </si>
  <si>
    <t>Clean Reads Q30(%)</t>
  </si>
  <si>
    <t>Clean Reads Ratio(%)</t>
  </si>
  <si>
    <t>AH110D</t>
  </si>
  <si>
    <t>AH110E</t>
  </si>
  <si>
    <t>AH275B</t>
  </si>
  <si>
    <t>AH275C</t>
  </si>
  <si>
    <t>AH218B</t>
  </si>
  <si>
    <t>AH218C</t>
  </si>
  <si>
    <t>AH245B</t>
  </si>
  <si>
    <t>AH245C</t>
  </si>
  <si>
    <t>Table S12: Correlation between the eight samples based on the RNA-seq data</t>
  </si>
  <si>
    <t>SE1_A</t>
  </si>
  <si>
    <t>SE1_B</t>
  </si>
  <si>
    <t>SE2_A</t>
  </si>
  <si>
    <t>SE2_B</t>
  </si>
  <si>
    <t>SL1_A</t>
  </si>
  <si>
    <t>SL1_B</t>
  </si>
  <si>
    <t>SL2_A</t>
  </si>
  <si>
    <t>SL2_B</t>
  </si>
  <si>
    <t>Table S13: All flowering time highly expressed DEGs</t>
  </si>
  <si>
    <t>B napus</t>
  </si>
  <si>
    <t>Arabidopsis</t>
  </si>
  <si>
    <t>Gene/DEGs name</t>
  </si>
  <si>
    <t>log2FC</t>
  </si>
  <si>
    <t>FDR</t>
  </si>
  <si>
    <t>AH110D_FPKM</t>
  </si>
  <si>
    <t>AH110E_FPKM</t>
  </si>
  <si>
    <t>AH275B_FPKM</t>
  </si>
  <si>
    <t>AH275C_FPKM</t>
  </si>
  <si>
    <t>AH218B_FPKM</t>
  </si>
  <si>
    <t>AH218C_FPKM</t>
  </si>
  <si>
    <t>AH245B_FPKM</t>
  </si>
  <si>
    <t>AH245C_FPKM</t>
  </si>
  <si>
    <t>BnaA01g00730D</t>
  </si>
  <si>
    <t>chrA01</t>
  </si>
  <si>
    <t>AT4G36930</t>
  </si>
  <si>
    <t>SPT</t>
  </si>
  <si>
    <t>BnaA01g01010D</t>
  </si>
  <si>
    <t>AT4G36820</t>
  </si>
  <si>
    <t>MCU4</t>
  </si>
  <si>
    <t>BnaA01g01360D</t>
  </si>
  <si>
    <t>AT4G36250</t>
  </si>
  <si>
    <t>ALDH3F1</t>
  </si>
  <si>
    <t>BnaA01g01870D</t>
  </si>
  <si>
    <t>AT4G35600</t>
  </si>
  <si>
    <t>CX32</t>
  </si>
  <si>
    <t>BnaA01g02450D</t>
  </si>
  <si>
    <t>AT4G34710</t>
  </si>
  <si>
    <t>ADC2</t>
  </si>
  <si>
    <t>BnaA01g02460D</t>
  </si>
  <si>
    <t>BnaA01g02900D</t>
  </si>
  <si>
    <t>AT3G57230</t>
  </si>
  <si>
    <t>AGL16</t>
  </si>
  <si>
    <t>BnaA01g03080D</t>
  </si>
  <si>
    <t>AT4G33980</t>
  </si>
  <si>
    <t>COR28</t>
  </si>
  <si>
    <t>BnaA01g03890D</t>
  </si>
  <si>
    <t>AT4G32980</t>
  </si>
  <si>
    <t>ATH1</t>
  </si>
  <si>
    <t>BnaA01g03950D</t>
  </si>
  <si>
    <t>BnaA01g05500D</t>
  </si>
  <si>
    <t>AT4G39410</t>
  </si>
  <si>
    <t>WRKY13</t>
  </si>
  <si>
    <t>BnaA01g06180D</t>
  </si>
  <si>
    <t>AT4G30960</t>
  </si>
  <si>
    <t>SIP3</t>
  </si>
  <si>
    <t>BnaA01g07210D</t>
  </si>
  <si>
    <t>AT4G29730</t>
  </si>
  <si>
    <t>MSI5</t>
  </si>
  <si>
    <t>BnaA01g07910D</t>
  </si>
  <si>
    <t>AT4G29010</t>
  </si>
  <si>
    <t>AIM1</t>
  </si>
  <si>
    <t>BnaA01g10590D</t>
  </si>
  <si>
    <t>AT4G20400</t>
  </si>
  <si>
    <t>JMJ14</t>
  </si>
  <si>
    <t>AT4G22950</t>
  </si>
  <si>
    <t>AGL19</t>
  </si>
  <si>
    <t>BnaA01g12710D</t>
  </si>
  <si>
    <t>BnaA01g12900D</t>
  </si>
  <si>
    <t>AT4G23100</t>
  </si>
  <si>
    <t>CAD2/RML1/GSH1</t>
  </si>
  <si>
    <t>BnaA01g13740D</t>
  </si>
  <si>
    <t>AT4G24260</t>
  </si>
  <si>
    <t>PGI1</t>
  </si>
  <si>
    <t>BnaA01g13990D</t>
  </si>
  <si>
    <t>AT4G24620</t>
  </si>
  <si>
    <t>BnaA01g14030D</t>
  </si>
  <si>
    <t>AT4G24670</t>
  </si>
  <si>
    <t>TAR2</t>
  </si>
  <si>
    <t>BnaA01g14320D</t>
  </si>
  <si>
    <t>AT4G24960</t>
  </si>
  <si>
    <t>HVA22D</t>
  </si>
  <si>
    <t>BnaA01g15250D</t>
  </si>
  <si>
    <t>AT4G26080</t>
  </si>
  <si>
    <t>ABI1</t>
  </si>
  <si>
    <t>AT4G16280</t>
  </si>
  <si>
    <t>FCA</t>
  </si>
  <si>
    <t>BnaA01g18630D</t>
  </si>
  <si>
    <t>AT4G15415</t>
  </si>
  <si>
    <t>B' GAMMA</t>
  </si>
  <si>
    <t>BnaA01g18680D</t>
  </si>
  <si>
    <t>AT4G15248</t>
  </si>
  <si>
    <t>miP1b</t>
  </si>
  <si>
    <t>BnaA01g19030D</t>
  </si>
  <si>
    <t>AT2G19520</t>
  </si>
  <si>
    <t>FVE, MSI4</t>
  </si>
  <si>
    <t>BnaA01g26030D</t>
  </si>
  <si>
    <t>AT3G19580</t>
  </si>
  <si>
    <t>ZF2</t>
  </si>
  <si>
    <t>BnaA01g26200D</t>
  </si>
  <si>
    <t>AT3G19290</t>
  </si>
  <si>
    <t>ABF4</t>
  </si>
  <si>
    <t>BnaA01g26700D</t>
  </si>
  <si>
    <t>AT3G18550</t>
  </si>
  <si>
    <t>BRC1, TCP18</t>
  </si>
  <si>
    <t>BnaA01g27140D</t>
  </si>
  <si>
    <t>AT5G25475</t>
  </si>
  <si>
    <t>AP2</t>
  </si>
  <si>
    <t>BnaA01g28350D</t>
  </si>
  <si>
    <t>AT4G14540</t>
  </si>
  <si>
    <t>NF-YB3, HAP3C</t>
  </si>
  <si>
    <t>BnaA01g29050D</t>
  </si>
  <si>
    <t>AT3G15030</t>
  </si>
  <si>
    <t>TCP4</t>
  </si>
  <si>
    <t>BnaA01g29650D</t>
  </si>
  <si>
    <t>AT3G14020</t>
  </si>
  <si>
    <t>NF-YA6</t>
  </si>
  <si>
    <t>BnaA01g30150D</t>
  </si>
  <si>
    <t>AT3G12980</t>
  </si>
  <si>
    <t>HAC5</t>
  </si>
  <si>
    <t>BnaA01g30400D</t>
  </si>
  <si>
    <t>AT3G12680</t>
  </si>
  <si>
    <t>HUA1</t>
  </si>
  <si>
    <t>BnaA01g30580D</t>
  </si>
  <si>
    <t>AT3G12480</t>
  </si>
  <si>
    <t>NF-YC11</t>
  </si>
  <si>
    <t>BnaA01g30830D</t>
  </si>
  <si>
    <t>AT3G12145</t>
  </si>
  <si>
    <t>FLOR1</t>
  </si>
  <si>
    <t>BnaA01g31680D</t>
  </si>
  <si>
    <t>AT3G10490</t>
  </si>
  <si>
    <t>NAC052</t>
  </si>
  <si>
    <t>BnaA01g33280D</t>
  </si>
  <si>
    <t>AT3G01090</t>
  </si>
  <si>
    <t>AKIN10, SNRK1.1</t>
  </si>
  <si>
    <t>BnaA01g35230D</t>
  </si>
  <si>
    <t>random</t>
  </si>
  <si>
    <t>AT4G25420</t>
  </si>
  <si>
    <t>GA5/GA20ox1</t>
  </si>
  <si>
    <t>BnaA01g35580D</t>
  </si>
  <si>
    <t>AT3G50660</t>
  </si>
  <si>
    <t>CYP90B1</t>
  </si>
  <si>
    <t>BnaA01g37370D</t>
  </si>
  <si>
    <t>AT3G11410</t>
  </si>
  <si>
    <t>PP2CA</t>
  </si>
  <si>
    <t>chrA02</t>
  </si>
  <si>
    <t>AT5G10140</t>
  </si>
  <si>
    <t>FLC</t>
  </si>
  <si>
    <t>BnaA02g00540D</t>
  </si>
  <si>
    <t>AT5G10450</t>
  </si>
  <si>
    <t>GRF6</t>
  </si>
  <si>
    <t>BnaA02g00560D</t>
  </si>
  <si>
    <t>AT5G10510</t>
  </si>
  <si>
    <t>AIL6</t>
  </si>
  <si>
    <t>BnaA02g00930D</t>
  </si>
  <si>
    <t>AT5G11320</t>
  </si>
  <si>
    <t>YUC4</t>
  </si>
  <si>
    <t>BnaA02g01030D</t>
  </si>
  <si>
    <t>AT5G11530</t>
  </si>
  <si>
    <t>EMF1</t>
  </si>
  <si>
    <t>BnaA02g01270D</t>
  </si>
  <si>
    <t>AT5G12840</t>
  </si>
  <si>
    <t>NF-YA1</t>
  </si>
  <si>
    <t>BnaA02g01520D</t>
  </si>
  <si>
    <t>AT5G13220</t>
  </si>
  <si>
    <t>JAZ10</t>
  </si>
  <si>
    <t>BnaA02g01550D</t>
  </si>
  <si>
    <t>AT5G13290</t>
  </si>
  <si>
    <t>CRN</t>
  </si>
  <si>
    <t>BnaA02g01670D</t>
  </si>
  <si>
    <t>AT5G13480</t>
  </si>
  <si>
    <t>FY</t>
  </si>
  <si>
    <t>BnaA02g02050D</t>
  </si>
  <si>
    <t>AT5G14250</t>
  </si>
  <si>
    <t>COP13</t>
  </si>
  <si>
    <t>BnaA02g02180D</t>
  </si>
  <si>
    <t>AT5G14530</t>
  </si>
  <si>
    <t>APRF1</t>
  </si>
  <si>
    <t>BnaA02g02450D</t>
  </si>
  <si>
    <t>AT5G15020</t>
  </si>
  <si>
    <t>SNL2</t>
  </si>
  <si>
    <t>BnaA02g02840D</t>
  </si>
  <si>
    <t>AT5G15850</t>
  </si>
  <si>
    <t>BBX2/COL1</t>
  </si>
  <si>
    <t>BnaA02g02910D</t>
  </si>
  <si>
    <t>AT5G15970</t>
  </si>
  <si>
    <t>KIN2</t>
  </si>
  <si>
    <t>BnaA02g04770D</t>
  </si>
  <si>
    <t>AT5G20240</t>
  </si>
  <si>
    <t>PI</t>
  </si>
  <si>
    <t>BnaA02g04940D</t>
  </si>
  <si>
    <t>AT5G20570</t>
  </si>
  <si>
    <t>RBX1</t>
  </si>
  <si>
    <t>BnaA02g05140D</t>
  </si>
  <si>
    <t>AT5G20930</t>
  </si>
  <si>
    <t>TSL</t>
  </si>
  <si>
    <t>BnaA02g05570D</t>
  </si>
  <si>
    <t>AT5G22330</t>
  </si>
  <si>
    <t>RIN1</t>
  </si>
  <si>
    <t>BnaA02g06490D</t>
  </si>
  <si>
    <t>AT5G60120</t>
  </si>
  <si>
    <t>TOE2</t>
  </si>
  <si>
    <t>BnaA02g06900D</t>
  </si>
  <si>
    <t>AT5G59710</t>
  </si>
  <si>
    <t>VIP2</t>
  </si>
  <si>
    <t>BnaA02g07010D</t>
  </si>
  <si>
    <t>AT5G59560</t>
  </si>
  <si>
    <t>SRR1</t>
  </si>
  <si>
    <t>BnaA02g07480D</t>
  </si>
  <si>
    <t>AT5G58760</t>
  </si>
  <si>
    <t>DDB2</t>
  </si>
  <si>
    <t>BnaA02g07840D</t>
  </si>
  <si>
    <t>AT5G58140</t>
  </si>
  <si>
    <t>PHOT2</t>
  </si>
  <si>
    <t>BnaA02g08140D</t>
  </si>
  <si>
    <t>AT5G57380</t>
  </si>
  <si>
    <t>VIN3</t>
  </si>
  <si>
    <t>BnaA02g08490D</t>
  </si>
  <si>
    <t>AT5G56860</t>
  </si>
  <si>
    <t>GNC</t>
  </si>
  <si>
    <t>BnaA02g11870D</t>
  </si>
  <si>
    <t>AT1G65010</t>
  </si>
  <si>
    <t>Microtubule-associated protein</t>
  </si>
  <si>
    <t>BnaA02g13870D</t>
  </si>
  <si>
    <t>AT1G68480</t>
  </si>
  <si>
    <t>JAG</t>
  </si>
  <si>
    <t>BnaA02g14990D</t>
  </si>
  <si>
    <t>AT1G70560</t>
  </si>
  <si>
    <t>TAA1</t>
  </si>
  <si>
    <t>BnaA02g15990D</t>
  </si>
  <si>
    <t>AT1G72450</t>
  </si>
  <si>
    <t>JAZ6</t>
  </si>
  <si>
    <t>BnaA02g16180D</t>
  </si>
  <si>
    <t>AT1G72830</t>
  </si>
  <si>
    <t>NF-YA3</t>
  </si>
  <si>
    <t>BnaA02g17040D</t>
  </si>
  <si>
    <t>AT1G74950</t>
  </si>
  <si>
    <t>TIFY10B</t>
  </si>
  <si>
    <t>BnaA02g17110D</t>
  </si>
  <si>
    <t>AT1G75060</t>
  </si>
  <si>
    <t>AFR1</t>
  </si>
  <si>
    <t>BnaA02g17180D</t>
  </si>
  <si>
    <t>AT1G75390</t>
  </si>
  <si>
    <t>bZIP44</t>
  </si>
  <si>
    <t>BnaA02g18720D</t>
  </si>
  <si>
    <t>AT1G78080</t>
  </si>
  <si>
    <t>RAP2.4</t>
  </si>
  <si>
    <t>BnaA02g18900D</t>
  </si>
  <si>
    <t>AT1G78440</t>
  </si>
  <si>
    <t>GA2ox1</t>
  </si>
  <si>
    <t>BnaA02g18920D</t>
  </si>
  <si>
    <t>AT1G78580</t>
  </si>
  <si>
    <t>TPS1</t>
  </si>
  <si>
    <t>BnaA02g18930D</t>
  </si>
  <si>
    <t>BnaA02g20680D</t>
  </si>
  <si>
    <t>AT4G02560</t>
  </si>
  <si>
    <t>LD</t>
  </si>
  <si>
    <t>BnaA02g20890D</t>
  </si>
  <si>
    <t>AT4G03110</t>
  </si>
  <si>
    <t>RBP-DR1</t>
  </si>
  <si>
    <t>BnaA02g22520D</t>
  </si>
  <si>
    <t>AT5G44160</t>
  </si>
  <si>
    <t>IDD8, NUC</t>
  </si>
  <si>
    <t>BnaA02g22550D</t>
  </si>
  <si>
    <t>AT5G44190</t>
  </si>
  <si>
    <t>GLK2</t>
  </si>
  <si>
    <t>BnaA02g23310D</t>
  </si>
  <si>
    <t>AT5G42790</t>
  </si>
  <si>
    <t>PAF1</t>
  </si>
  <si>
    <t>BnaA02g23750D</t>
  </si>
  <si>
    <t>AT5G45190</t>
  </si>
  <si>
    <t>NA</t>
  </si>
  <si>
    <t>BnaA02g24350D</t>
  </si>
  <si>
    <t>AT5G46210</t>
  </si>
  <si>
    <t>CUL4</t>
  </si>
  <si>
    <t>BnaA02g24960D</t>
  </si>
  <si>
    <t>AT5G47080</t>
  </si>
  <si>
    <t>CK2beta1</t>
  </si>
  <si>
    <t>BnaA02g25600D</t>
  </si>
  <si>
    <t>AT5G47640</t>
  </si>
  <si>
    <t>NF-YB2, HAP3B</t>
  </si>
  <si>
    <t>BnaA02g26550D</t>
  </si>
  <si>
    <t>AT2G02760</t>
  </si>
  <si>
    <t>UBC2</t>
  </si>
  <si>
    <t>BnaA02g27010D</t>
  </si>
  <si>
    <t>AT2G01290</t>
  </si>
  <si>
    <t>RPI2</t>
  </si>
  <si>
    <t>BnaA02g27250D</t>
  </si>
  <si>
    <t>AT2G03710</t>
  </si>
  <si>
    <t>SEP4</t>
  </si>
  <si>
    <t>BnaA02g27630D</t>
  </si>
  <si>
    <t>AT3G25730</t>
  </si>
  <si>
    <t>EDF3/TEM1/RAV1-like</t>
  </si>
  <si>
    <t>BnaA02g28220D</t>
  </si>
  <si>
    <t>AT3G26744</t>
  </si>
  <si>
    <t>ICE1, SCRM</t>
  </si>
  <si>
    <t>BnaA02g29370D</t>
  </si>
  <si>
    <t>AT3G28730</t>
  </si>
  <si>
    <t>SSRP1, HMG, NFD</t>
  </si>
  <si>
    <t>BnaA02g29980D</t>
  </si>
  <si>
    <t>AT5G48170</t>
  </si>
  <si>
    <t>SNE</t>
  </si>
  <si>
    <t>BnaA02g30110D</t>
  </si>
  <si>
    <t>AT5G48385</t>
  </si>
  <si>
    <t>FLP</t>
  </si>
  <si>
    <t>BnaA02g30530D</t>
  </si>
  <si>
    <t>AT5G49020</t>
  </si>
  <si>
    <t>PRMT4A</t>
  </si>
  <si>
    <t>BnaA02g32110D</t>
  </si>
  <si>
    <t>AT5G25220</t>
  </si>
  <si>
    <t>KNAT3</t>
  </si>
  <si>
    <t>BnaA02g32610D</t>
  </si>
  <si>
    <t>AT3G21320</t>
  </si>
  <si>
    <t>BnaA02g33000D</t>
  </si>
  <si>
    <t>AT5G23150</t>
  </si>
  <si>
    <t>HUA2</t>
  </si>
  <si>
    <t>BnaA02g33010D</t>
  </si>
  <si>
    <t>BnaA02g33230D</t>
  </si>
  <si>
    <t>AT5G62165</t>
  </si>
  <si>
    <t>AGL42</t>
  </si>
  <si>
    <t>AT1G77080</t>
  </si>
  <si>
    <t>FLM,MAF1,AGL27</t>
  </si>
  <si>
    <t>BnaA02g34520D</t>
  </si>
  <si>
    <t>AT5G65050</t>
  </si>
  <si>
    <t>MAF2, AGL31</t>
  </si>
  <si>
    <t>BnaA02g35200D</t>
  </si>
  <si>
    <t>AT5G57660</t>
  </si>
  <si>
    <t>COL5</t>
  </si>
  <si>
    <t>BnaA03g00260D</t>
  </si>
  <si>
    <t>AT5G01600</t>
  </si>
  <si>
    <t>FER1</t>
  </si>
  <si>
    <t>BnaA03g01020D</t>
  </si>
  <si>
    <t>AT5G03680</t>
  </si>
  <si>
    <t>PTL</t>
  </si>
  <si>
    <t>BnaA03g02470D</t>
  </si>
  <si>
    <t>AT5G08330</t>
  </si>
  <si>
    <t>CHE</t>
  </si>
  <si>
    <t>BnaA03g02510D</t>
  </si>
  <si>
    <t>AT5G08370</t>
  </si>
  <si>
    <t>AGAL2</t>
  </si>
  <si>
    <t>BnaA03g03410D</t>
  </si>
  <si>
    <t>BnaA03g04040D</t>
  </si>
  <si>
    <t>BnaA03g04250D</t>
  </si>
  <si>
    <t>BnaA03g04260D</t>
  </si>
  <si>
    <t>BnaA03g04490D</t>
  </si>
  <si>
    <t>AT5G13790</t>
  </si>
  <si>
    <t>AGL15</t>
  </si>
  <si>
    <t>0.0 0.0</t>
  </si>
  <si>
    <t>BnaA03g05680D</t>
  </si>
  <si>
    <t>BnaA03g09900D</t>
  </si>
  <si>
    <t>BnaA03g11100D</t>
  </si>
  <si>
    <t>AT5G56030</t>
  </si>
  <si>
    <t>HSP81-2</t>
  </si>
  <si>
    <t>BnaA03g11140D</t>
  </si>
  <si>
    <t>AT5G51870</t>
  </si>
  <si>
    <t>AGL71</t>
  </si>
  <si>
    <t>AT5G51860</t>
  </si>
  <si>
    <t>AGL72</t>
  </si>
  <si>
    <t>AT4G00650</t>
  </si>
  <si>
    <t>FRI</t>
  </si>
  <si>
    <t>AT4G25490</t>
  </si>
  <si>
    <t>CBF1</t>
  </si>
  <si>
    <t>AT2G30140</t>
  </si>
  <si>
    <t>UGT87A2</t>
  </si>
  <si>
    <t>AT2G30470</t>
  </si>
  <si>
    <t>VAL1</t>
  </si>
  <si>
    <t>BnaA03g18140D</t>
  </si>
  <si>
    <t>AT3G54560</t>
  </si>
  <si>
    <t>HTA11</t>
  </si>
  <si>
    <t>BnaA03g18200D</t>
  </si>
  <si>
    <t>AT2G38880</t>
  </si>
  <si>
    <t>NF-YB1, HAP3A</t>
  </si>
  <si>
    <t>BnaA03g18330D</t>
  </si>
  <si>
    <t>AT2G28290</t>
  </si>
  <si>
    <t>CHR3/SYD</t>
  </si>
  <si>
    <t>BnaA03g18840D</t>
  </si>
  <si>
    <t>AT2G40080</t>
  </si>
  <si>
    <t>ELF4</t>
  </si>
  <si>
    <t>BnaA03g19410D</t>
  </si>
  <si>
    <t>AT2G41310</t>
  </si>
  <si>
    <t>RR3</t>
  </si>
  <si>
    <t>BnaA03g21110D</t>
  </si>
  <si>
    <t>AT2G45190</t>
  </si>
  <si>
    <t>AFO</t>
  </si>
  <si>
    <t>BnaA03g22100D</t>
  </si>
  <si>
    <t>AT2G28550</t>
  </si>
  <si>
    <t>TOE1, RAP2.7</t>
  </si>
  <si>
    <t>BnaA03g24210D</t>
  </si>
  <si>
    <t>AT4G09960</t>
  </si>
  <si>
    <t>STK</t>
  </si>
  <si>
    <t>BnaA03g26640D</t>
  </si>
  <si>
    <t>AT1G27650</t>
  </si>
  <si>
    <t>U2AF35A</t>
  </si>
  <si>
    <t>BnaA03g26650D</t>
  </si>
  <si>
    <t>BnaA03g27110D</t>
  </si>
  <si>
    <t>AT4G00450</t>
  </si>
  <si>
    <t>MED12, CCT, CRP</t>
  </si>
  <si>
    <t>BnaA03g27640D</t>
  </si>
  <si>
    <t>BnaA03g27950D</t>
  </si>
  <si>
    <t>AT3G02520</t>
  </si>
  <si>
    <t>GRF7</t>
  </si>
  <si>
    <t>BnaA03g28730D</t>
  </si>
  <si>
    <t>AT3G04680</t>
  </si>
  <si>
    <t>CLPS3</t>
  </si>
  <si>
    <t>BnaA03g28850D</t>
  </si>
  <si>
    <t>AT3G04910</t>
  </si>
  <si>
    <t>WNK1</t>
  </si>
  <si>
    <t>BnaA03g30130D</t>
  </si>
  <si>
    <t>AT3G07650</t>
  </si>
  <si>
    <t>COL9</t>
  </si>
  <si>
    <t>BnaA03g32110D</t>
  </si>
  <si>
    <t>AT3G12130</t>
  </si>
  <si>
    <t>KHZ1</t>
  </si>
  <si>
    <t>BnaA03g32230D</t>
  </si>
  <si>
    <t>AT3G12320</t>
  </si>
  <si>
    <t>LNK3</t>
  </si>
  <si>
    <t>BnaA03g33680D</t>
  </si>
  <si>
    <t>BnaA03g33770D</t>
  </si>
  <si>
    <t>AT3G15170</t>
  </si>
  <si>
    <t>CUC1</t>
  </si>
  <si>
    <t>BnaA03g33970D</t>
  </si>
  <si>
    <t>BnaA03g34300D</t>
  </si>
  <si>
    <t>AT3G16857</t>
  </si>
  <si>
    <t>RR1</t>
  </si>
  <si>
    <t>BnaA03g35020D</t>
  </si>
  <si>
    <t>AT3G18990</t>
  </si>
  <si>
    <t>VRN1</t>
  </si>
  <si>
    <t>BnaA03g35310D</t>
  </si>
  <si>
    <t>BnaA03g35980D</t>
  </si>
  <si>
    <t>AT3G20910</t>
  </si>
  <si>
    <t>NF-YA9</t>
  </si>
  <si>
    <t>BnaA03g36210D</t>
  </si>
  <si>
    <t>ELF3</t>
  </si>
  <si>
    <t>BnaA03g37260D</t>
  </si>
  <si>
    <t>AT3G23920</t>
  </si>
  <si>
    <t>BAM1</t>
  </si>
  <si>
    <t>BnaA03g37960D</t>
  </si>
  <si>
    <t>AT5G35750</t>
  </si>
  <si>
    <t>HK2</t>
  </si>
  <si>
    <t>BnaA03g39820D</t>
  </si>
  <si>
    <t>AT5G60910</t>
  </si>
  <si>
    <t>FUL, AGL8</t>
  </si>
  <si>
    <t>AT4G20380</t>
  </si>
  <si>
    <t>LSD1</t>
  </si>
  <si>
    <t>CAD2, RML1, GSH1</t>
  </si>
  <si>
    <t>BnaA03g52750D</t>
  </si>
  <si>
    <t>GSH1</t>
  </si>
  <si>
    <t>BnaA03g53230D</t>
  </si>
  <si>
    <t>AT2G17290</t>
  </si>
  <si>
    <t>CPK6</t>
  </si>
  <si>
    <t>BnaA03g53240D</t>
  </si>
  <si>
    <t>AT4G35310</t>
  </si>
  <si>
    <t>CPK5</t>
  </si>
  <si>
    <t>BnaA03g53250D</t>
  </si>
  <si>
    <t>BnaA03g53440D</t>
  </si>
  <si>
    <t>BnaA03g53450D</t>
  </si>
  <si>
    <t>BnaA03g54100D</t>
  </si>
  <si>
    <t>AT4G37580</t>
  </si>
  <si>
    <t>COP3</t>
  </si>
  <si>
    <t>BnaA03g54130D</t>
  </si>
  <si>
    <t>AT4G37610</t>
  </si>
  <si>
    <t>BT5</t>
  </si>
  <si>
    <t>BnaA03g54160D</t>
  </si>
  <si>
    <t>AT4G37640</t>
  </si>
  <si>
    <t>ACA2</t>
  </si>
  <si>
    <t>BnaA03g54320D</t>
  </si>
  <si>
    <t>AT4G37800</t>
  </si>
  <si>
    <t>XTH7</t>
  </si>
  <si>
    <t>BnaA03g55140D</t>
  </si>
  <si>
    <t>AT5G51820</t>
  </si>
  <si>
    <t>PGM1</t>
  </si>
  <si>
    <t>BnaA03g56850D</t>
  </si>
  <si>
    <t>AT2G45640</t>
  </si>
  <si>
    <t>SAP18</t>
  </si>
  <si>
    <t>BnaA03g56880D</t>
  </si>
  <si>
    <t>AT2G45660</t>
  </si>
  <si>
    <t>SOC1, AGL20</t>
  </si>
  <si>
    <t>BnaA03g59170D</t>
  </si>
  <si>
    <t>BnaA03g59390D</t>
  </si>
  <si>
    <t>AT3G57390</t>
  </si>
  <si>
    <t>AGL18</t>
  </si>
  <si>
    <t>BnaA04g00460D</t>
  </si>
  <si>
    <t>chrA04</t>
  </si>
  <si>
    <t>AT3G62300</t>
  </si>
  <si>
    <t>DUF7</t>
  </si>
  <si>
    <t>BnaA04g00500D</t>
  </si>
  <si>
    <t>AT3G61890</t>
  </si>
  <si>
    <t>HB-12</t>
  </si>
  <si>
    <t>BnaA04g01700D</t>
  </si>
  <si>
    <t>AT3G59220</t>
  </si>
  <si>
    <t>PRN</t>
  </si>
  <si>
    <t>BnaA04g02430D</t>
  </si>
  <si>
    <t>BnaA04g02460D</t>
  </si>
  <si>
    <t>AT3G57300</t>
  </si>
  <si>
    <t>INO80</t>
  </si>
  <si>
    <t>BnaA04g03960D</t>
  </si>
  <si>
    <t>AT3G54720</t>
  </si>
  <si>
    <t>AMP1</t>
  </si>
  <si>
    <t>BnaA04g04060D</t>
  </si>
  <si>
    <t>AT3G54500</t>
  </si>
  <si>
    <t>LNK2</t>
  </si>
  <si>
    <t>BnaA04g07540D</t>
  </si>
  <si>
    <t>BnaA04g07590D</t>
  </si>
  <si>
    <t>AT5G35770</t>
  </si>
  <si>
    <t>SAP</t>
  </si>
  <si>
    <t>BnaA04g08410D</t>
  </si>
  <si>
    <t>AT5G38150</t>
  </si>
  <si>
    <t>PMI15</t>
  </si>
  <si>
    <t>BnaA04g12990D</t>
  </si>
  <si>
    <t>AT2G22540</t>
  </si>
  <si>
    <t>SVP</t>
  </si>
  <si>
    <t>BnaA04g13850D</t>
  </si>
  <si>
    <t>AT2G23740</t>
  </si>
  <si>
    <t>SUVR5</t>
  </si>
  <si>
    <t>BnaA04g14640D</t>
  </si>
  <si>
    <t>AT2G24790</t>
  </si>
  <si>
    <t>COL3/ BBX4</t>
  </si>
  <si>
    <t>BnaA04g16310D</t>
  </si>
  <si>
    <t>AT2G28190</t>
  </si>
  <si>
    <t>CSD2</t>
  </si>
  <si>
    <t>BnaA04g18070D</t>
  </si>
  <si>
    <t>AT1G80070</t>
  </si>
  <si>
    <t>PRP8, SUS2, EMB33</t>
  </si>
  <si>
    <t>BnaA04g19410D</t>
  </si>
  <si>
    <t>AT2G33380</t>
  </si>
  <si>
    <t>RD20</t>
  </si>
  <si>
    <t>BnaA04g19840D</t>
  </si>
  <si>
    <t>AT2G33810</t>
  </si>
  <si>
    <t>SPL3</t>
  </si>
  <si>
    <t>BnaA04g21270D</t>
  </si>
  <si>
    <t>AT2G37060</t>
  </si>
  <si>
    <t>NF-YB8/HAP3B</t>
  </si>
  <si>
    <t>BnaA04g22640D</t>
  </si>
  <si>
    <t>BnaA04g23690D</t>
  </si>
  <si>
    <t>AT2G41070</t>
  </si>
  <si>
    <t>AREB3/EEL</t>
  </si>
  <si>
    <t>BnaA04g23860D</t>
  </si>
  <si>
    <t>AT2G41370</t>
  </si>
  <si>
    <t>BOP2</t>
  </si>
  <si>
    <t>BnaA04g24340D</t>
  </si>
  <si>
    <t>AT2G42200</t>
  </si>
  <si>
    <t>SPL9</t>
  </si>
  <si>
    <t>BnaA04g24450D</t>
  </si>
  <si>
    <t>AT2G42400</t>
  </si>
  <si>
    <t>VOZ2</t>
  </si>
  <si>
    <t>BnaA04g25840D</t>
  </si>
  <si>
    <t>AT2G44745</t>
  </si>
  <si>
    <t>WRKY12</t>
  </si>
  <si>
    <t>BnaA04g26560D</t>
  </si>
  <si>
    <t>AT2G45960</t>
  </si>
  <si>
    <t>PIP1B</t>
  </si>
  <si>
    <t>BnaA04g26750D</t>
  </si>
  <si>
    <t>AT2G46790</t>
  </si>
  <si>
    <t>PRR9</t>
  </si>
  <si>
    <t>BnaA04g26780D</t>
  </si>
  <si>
    <t>AT2G46820</t>
  </si>
  <si>
    <t>PSI-P</t>
  </si>
  <si>
    <t>BnaA04g27550D</t>
  </si>
  <si>
    <t>AT3G57920</t>
  </si>
  <si>
    <t>SPL15</t>
  </si>
  <si>
    <t>BnaA04g27780D</t>
  </si>
  <si>
    <t>BnaA05g01050D</t>
  </si>
  <si>
    <t>chrA05</t>
  </si>
  <si>
    <t>AT2G46830</t>
  </si>
  <si>
    <t>CCA1</t>
  </si>
  <si>
    <t>BnaA05g01060D</t>
  </si>
  <si>
    <t>BnaA05g01090D</t>
  </si>
  <si>
    <t>BnaA05g02140D</t>
  </si>
  <si>
    <t>BnaA05g02160D</t>
  </si>
  <si>
    <t>BnaA05g03780D</t>
  </si>
  <si>
    <t>AT2G44150</t>
  </si>
  <si>
    <t>SDG7, ASSH3</t>
  </si>
  <si>
    <t>BnaA05g05000D</t>
  </si>
  <si>
    <t>AT2G45650</t>
  </si>
  <si>
    <t>AGL6</t>
  </si>
  <si>
    <t>BnaA05g05010D</t>
  </si>
  <si>
    <t>BnaA05g05230D</t>
  </si>
  <si>
    <t>BnaA05g06260D</t>
  </si>
  <si>
    <t>BnaA05g06580D</t>
  </si>
  <si>
    <t>AT2G38110</t>
  </si>
  <si>
    <t>GPAT6</t>
  </si>
  <si>
    <t>BnaA05g08530D</t>
  </si>
  <si>
    <t>AT2G35510</t>
  </si>
  <si>
    <t>SRO1</t>
  </si>
  <si>
    <t>BnaA05g08660D</t>
  </si>
  <si>
    <t>AT3G63060</t>
  </si>
  <si>
    <t>EDL3</t>
  </si>
  <si>
    <t>BnaA05g08770D</t>
  </si>
  <si>
    <t>AT2G35160</t>
  </si>
  <si>
    <t>SDG9/SUVH5/CZS</t>
  </si>
  <si>
    <t>BnaA05g09780D</t>
  </si>
  <si>
    <t>AT1G66350</t>
  </si>
  <si>
    <t>RGL1</t>
  </si>
  <si>
    <t>BnaA05g09980D</t>
  </si>
  <si>
    <t>AT2G33700</t>
  </si>
  <si>
    <t>PP2CG1</t>
  </si>
  <si>
    <t>BnaA05g10200D</t>
  </si>
  <si>
    <t>BnaA05g12470D</t>
  </si>
  <si>
    <t>AT1G07370</t>
  </si>
  <si>
    <t>PCNA1</t>
  </si>
  <si>
    <t>BnaA05g12950D</t>
  </si>
  <si>
    <t>AT5G37260</t>
  </si>
  <si>
    <t>RVE2</t>
  </si>
  <si>
    <t>BnaA05g14370D</t>
  </si>
  <si>
    <t>AT5G62000</t>
  </si>
  <si>
    <t>ARF2</t>
  </si>
  <si>
    <t>BnaA05g15510D</t>
  </si>
  <si>
    <t>AT1G50960</t>
  </si>
  <si>
    <t>GA2ox7</t>
  </si>
  <si>
    <t>BnaA05g16730D</t>
  </si>
  <si>
    <t>AT3G22990</t>
  </si>
  <si>
    <t>LFR</t>
  </si>
  <si>
    <t>BnaA05g17210D</t>
  </si>
  <si>
    <t>AT3G22420</t>
  </si>
  <si>
    <t>WNK2</t>
  </si>
  <si>
    <t>BnaA05g18020D</t>
  </si>
  <si>
    <t>AT1G32640</t>
  </si>
  <si>
    <t>MYC2</t>
  </si>
  <si>
    <t>BnaA05g19900D</t>
  </si>
  <si>
    <t>AT3G21150</t>
  </si>
  <si>
    <t>EIP6</t>
  </si>
  <si>
    <t>BnaA05g19990D</t>
  </si>
  <si>
    <t>BnaA05g20100D</t>
  </si>
  <si>
    <t>AT3G20810</t>
  </si>
  <si>
    <t>JMJ30</t>
  </si>
  <si>
    <t>BnaA05g20490D</t>
  </si>
  <si>
    <t>BnaA05g21670D</t>
  </si>
  <si>
    <t>AT3G18490</t>
  </si>
  <si>
    <t>ASPG1</t>
  </si>
  <si>
    <t>BnaA05g24250D</t>
  </si>
  <si>
    <t>AT3G15354</t>
  </si>
  <si>
    <t>SPA/SPA3</t>
  </si>
  <si>
    <t>BnaA05g24340D</t>
  </si>
  <si>
    <t>AT3G15270</t>
  </si>
  <si>
    <t>SPL5</t>
  </si>
  <si>
    <t>BnaA05g24520D</t>
  </si>
  <si>
    <t>BnaA05g26680D</t>
  </si>
  <si>
    <t>BnaA05g26740D</t>
  </si>
  <si>
    <t>BnaA05g26870D</t>
  </si>
  <si>
    <t>BnaA05g27210D</t>
  </si>
  <si>
    <t>AT3G11910</t>
  </si>
  <si>
    <t>UBP13</t>
  </si>
  <si>
    <t>BnaA05g27280D</t>
  </si>
  <si>
    <t>AT3G11820</t>
  </si>
  <si>
    <t>SYP121</t>
  </si>
  <si>
    <t>BnaA05g27510D</t>
  </si>
  <si>
    <t>AT3G11540</t>
  </si>
  <si>
    <t>SPY</t>
  </si>
  <si>
    <t>BnaA05g27610D</t>
  </si>
  <si>
    <t>AT3G11450</t>
  </si>
  <si>
    <t>GLSA1</t>
  </si>
  <si>
    <t>BnaA05g27660D</t>
  </si>
  <si>
    <t>BnaA05g28870D</t>
  </si>
  <si>
    <t>AT3G09600</t>
  </si>
  <si>
    <t>RVE8</t>
  </si>
  <si>
    <t>BnaA05g29190D</t>
  </si>
  <si>
    <t>AT3G09190</t>
  </si>
  <si>
    <t>Concanavalin A-like lectin family protein</t>
  </si>
  <si>
    <t>BnaA05g29280D</t>
  </si>
  <si>
    <t>BnaA05g29980D</t>
  </si>
  <si>
    <t>BnaA05g30000D</t>
  </si>
  <si>
    <t>AT3G07610</t>
  </si>
  <si>
    <t>IBM1</t>
  </si>
  <si>
    <t>BnaA05g30580D</t>
  </si>
  <si>
    <t>AT3G06930</t>
  </si>
  <si>
    <t>PRMT4B</t>
  </si>
  <si>
    <t>BnaA05g30940D</t>
  </si>
  <si>
    <t>AT3G06400</t>
  </si>
  <si>
    <t>CHR11</t>
  </si>
  <si>
    <t>BnaA05g32040D</t>
  </si>
  <si>
    <t>AT3G05120</t>
  </si>
  <si>
    <t>GID1A</t>
  </si>
  <si>
    <t>BnaA05g32640D</t>
  </si>
  <si>
    <t>AT3G03450</t>
  </si>
  <si>
    <t>RGL2</t>
  </si>
  <si>
    <t>BnaA05g33430D</t>
  </si>
  <si>
    <t>BnaA05g33600D</t>
  </si>
  <si>
    <t>AT3G02310</t>
  </si>
  <si>
    <t>SEP2</t>
  </si>
  <si>
    <t>BnaA05g33850D</t>
  </si>
  <si>
    <t>AT3G01460</t>
  </si>
  <si>
    <t>MBD9</t>
  </si>
  <si>
    <t>BnaA05g34100D</t>
  </si>
  <si>
    <t>BnaA06g01110D</t>
  </si>
  <si>
    <t>chrA06</t>
  </si>
  <si>
    <t>AT1G53160</t>
  </si>
  <si>
    <t>SPL4/ FTM6</t>
  </si>
  <si>
    <t>BnaA06g01980D</t>
  </si>
  <si>
    <t>AT1G52030</t>
  </si>
  <si>
    <t>MBP2</t>
  </si>
  <si>
    <t>BnaA06g01990D</t>
  </si>
  <si>
    <t>BnaA06g02490D</t>
  </si>
  <si>
    <t>AT1G51140</t>
  </si>
  <si>
    <t>FBH3, AKS1, BHLH122</t>
  </si>
  <si>
    <t>BnaA06g04450D</t>
  </si>
  <si>
    <t>AT1G07980</t>
  </si>
  <si>
    <t>NF-YC10</t>
  </si>
  <si>
    <t>BnaA06g06160D</t>
  </si>
  <si>
    <t>AT1G10370</t>
  </si>
  <si>
    <t>ERD9</t>
  </si>
  <si>
    <t>BnaA06g06380D</t>
  </si>
  <si>
    <t>AT1G10570</t>
  </si>
  <si>
    <t>OTS2</t>
  </si>
  <si>
    <t>BnaA06g07470D</t>
  </si>
  <si>
    <t>AT1G13260</t>
  </si>
  <si>
    <t>RAV1</t>
  </si>
  <si>
    <t>BnaA06g09270D</t>
  </si>
  <si>
    <t>AT1G14440</t>
  </si>
  <si>
    <t>HB31</t>
  </si>
  <si>
    <t>BnaA06g10250D</t>
  </si>
  <si>
    <t>AT1G15550</t>
  </si>
  <si>
    <t>GA3OX1</t>
  </si>
  <si>
    <t>BnaA06g10370D</t>
  </si>
  <si>
    <t>AT1G15750</t>
  </si>
  <si>
    <t>TPL</t>
  </si>
  <si>
    <t>BnaA06g11230D</t>
  </si>
  <si>
    <t>AT1G16710</t>
  </si>
  <si>
    <t>HAC12</t>
  </si>
  <si>
    <t>BnaA06g11400D</t>
  </si>
  <si>
    <t>BnaA06g12310D</t>
  </si>
  <si>
    <t>AT1G18080</t>
  </si>
  <si>
    <t>RACK1A</t>
  </si>
  <si>
    <t>BnaA06g13250D</t>
  </si>
  <si>
    <t>AT1G19180</t>
  </si>
  <si>
    <t>JAZ1</t>
  </si>
  <si>
    <t>BnaA06g14040D</t>
  </si>
  <si>
    <t>AT1G19850</t>
  </si>
  <si>
    <t>MP</t>
  </si>
  <si>
    <t>BnaA06g14090D</t>
  </si>
  <si>
    <t>BnaA06g14660D</t>
  </si>
  <si>
    <t>AT1G20823</t>
  </si>
  <si>
    <t>AT5G63470</t>
  </si>
  <si>
    <t>NF-YC4</t>
  </si>
  <si>
    <t>BnaA06g17080D</t>
  </si>
  <si>
    <t>AT3G55580</t>
  </si>
  <si>
    <t>BnaA06g17950D</t>
  </si>
  <si>
    <t>AT3G46640</t>
  </si>
  <si>
    <t>LUX, PCL1</t>
  </si>
  <si>
    <t>BnaA06g17960D</t>
  </si>
  <si>
    <t>AT3G46620</t>
  </si>
  <si>
    <t>RDUF1</t>
  </si>
  <si>
    <t>BnaA06g18830D</t>
  </si>
  <si>
    <t>AT3G44600</t>
  </si>
  <si>
    <t>CYP71</t>
  </si>
  <si>
    <t>BnaA06g21130D</t>
  </si>
  <si>
    <t>AT3G49600</t>
  </si>
  <si>
    <t>UBP26</t>
  </si>
  <si>
    <t>BnaA06g21270D</t>
  </si>
  <si>
    <t>AT3G49660</t>
  </si>
  <si>
    <t>BnaA06g23240D</t>
  </si>
  <si>
    <t>BnaA06g23580D</t>
  </si>
  <si>
    <t>AT5G64630</t>
  </si>
  <si>
    <t>FAS2</t>
  </si>
  <si>
    <t>BnaA06g23990D</t>
  </si>
  <si>
    <t>AT5G65060</t>
  </si>
  <si>
    <t>MAF3, AGL70</t>
  </si>
  <si>
    <t>BnaA06g24000D</t>
  </si>
  <si>
    <t>AT5G65070</t>
  </si>
  <si>
    <t>MAF4, AGL69</t>
  </si>
  <si>
    <t>BnaA06g26980D</t>
  </si>
  <si>
    <t>AT5G24470</t>
  </si>
  <si>
    <t>PRR5</t>
  </si>
  <si>
    <t>BnaA06g27560D</t>
  </si>
  <si>
    <t>BnaA06g27960D</t>
  </si>
  <si>
    <t>AT5G25900</t>
  </si>
  <si>
    <t>GA3</t>
  </si>
  <si>
    <t>BnaA06g28900D</t>
  </si>
  <si>
    <t>AT5G27230</t>
  </si>
  <si>
    <t>BnaA06g28910D</t>
  </si>
  <si>
    <t>AT5G27220</t>
  </si>
  <si>
    <t>FRI-LP1</t>
  </si>
  <si>
    <t>BnaA06g28920D</t>
  </si>
  <si>
    <t>BnaA06g28940D</t>
  </si>
  <si>
    <t>AT3G05040</t>
  </si>
  <si>
    <t>HST</t>
  </si>
  <si>
    <t>BnaA06g29160D</t>
  </si>
  <si>
    <t>AT5G28490</t>
  </si>
  <si>
    <t>LSH1</t>
  </si>
  <si>
    <t>BnaA06g30310D</t>
  </si>
  <si>
    <t>AT5G48300</t>
  </si>
  <si>
    <t>ADG1, APS1</t>
  </si>
  <si>
    <t>BnaA06g31340D</t>
  </si>
  <si>
    <t>BnaA06g36120D</t>
  </si>
  <si>
    <t>BnaA06g36250D</t>
  </si>
  <si>
    <t>BnaA06g36290D</t>
  </si>
  <si>
    <t>BnaA06g36330D</t>
  </si>
  <si>
    <t>AT5G44080</t>
  </si>
  <si>
    <t>AREB3/bZIP13</t>
  </si>
  <si>
    <t>BnaA06g36810D</t>
  </si>
  <si>
    <t>AT5G43250</t>
  </si>
  <si>
    <t>NF-YC13</t>
  </si>
  <si>
    <t>BnaA06g37010D</t>
  </si>
  <si>
    <t>AT5G42900</t>
  </si>
  <si>
    <t>COR27</t>
  </si>
  <si>
    <t>BnaA06g37230D</t>
  </si>
  <si>
    <t>AT4G38970</t>
  </si>
  <si>
    <t>FBA2</t>
  </si>
  <si>
    <t>BnaA06g37240D</t>
  </si>
  <si>
    <t>AT4G38960</t>
  </si>
  <si>
    <t>BBX19</t>
  </si>
  <si>
    <t>BnaA06g37520D</t>
  </si>
  <si>
    <t>BnaA06g37730D</t>
  </si>
  <si>
    <t>BnaA06g37850D</t>
  </si>
  <si>
    <t>AT1G09530</t>
  </si>
  <si>
    <t>PIF3</t>
  </si>
  <si>
    <t>BnaA06g37950D</t>
  </si>
  <si>
    <t>AT1G10120</t>
  </si>
  <si>
    <t>CIB4</t>
  </si>
  <si>
    <t>BnaA06g39070D</t>
  </si>
  <si>
    <t>AT5G61850</t>
  </si>
  <si>
    <t>LFY</t>
  </si>
  <si>
    <t>BnaA06g39810D</t>
  </si>
  <si>
    <t>BnaA06g40630D</t>
  </si>
  <si>
    <t>BnaA06g40640D</t>
  </si>
  <si>
    <t>AT4G39400</t>
  </si>
  <si>
    <t>BRI1</t>
  </si>
  <si>
    <t>BnaA06g40710D</t>
  </si>
  <si>
    <t>AT4G39240</t>
  </si>
  <si>
    <t>BnaA07g00410D</t>
  </si>
  <si>
    <t>AT2G20570</t>
  </si>
  <si>
    <t>GLK1, GPRI1</t>
  </si>
  <si>
    <t>BnaA07g02080D</t>
  </si>
  <si>
    <t>AT2G18040</t>
  </si>
  <si>
    <t>PIN1AT</t>
  </si>
  <si>
    <t>BnaA07g03000D</t>
  </si>
  <si>
    <t>AT2G17770</t>
  </si>
  <si>
    <t>FDP, BZIP27</t>
  </si>
  <si>
    <t>BnaA07g04220D</t>
  </si>
  <si>
    <t>AT2G15530</t>
  </si>
  <si>
    <t>MBR1</t>
  </si>
  <si>
    <t>BnaA07g04320D</t>
  </si>
  <si>
    <t>AT2G06200</t>
  </si>
  <si>
    <t>BnaA07g05790D</t>
  </si>
  <si>
    <t>BnaA07g05840D</t>
  </si>
  <si>
    <t>AT3G23980</t>
  </si>
  <si>
    <t>BLI</t>
  </si>
  <si>
    <t>BnaA07g05850D</t>
  </si>
  <si>
    <t>BnaA07g07000D</t>
  </si>
  <si>
    <t>AT1G30960</t>
  </si>
  <si>
    <t>SUF4</t>
  </si>
  <si>
    <t>BnaA07g07480D</t>
  </si>
  <si>
    <t>AT1G30040</t>
  </si>
  <si>
    <t>GA2ox2</t>
  </si>
  <si>
    <t>BnaA07g08180D</t>
  </si>
  <si>
    <t>AT1G29160</t>
  </si>
  <si>
    <t>CDF3</t>
  </si>
  <si>
    <t>BnaA07g11150D</t>
  </si>
  <si>
    <t>AT1G20960</t>
  </si>
  <si>
    <t>emb1507</t>
  </si>
  <si>
    <t>BnaA07g11450D</t>
  </si>
  <si>
    <t>AT1G20450</t>
  </si>
  <si>
    <t>ERD10</t>
  </si>
  <si>
    <t>BnaA07g11930D</t>
  </si>
  <si>
    <t>AT5G67300</t>
  </si>
  <si>
    <t>MYBR1</t>
  </si>
  <si>
    <t>BnaA07g12050D</t>
  </si>
  <si>
    <t>AT5G67180</t>
  </si>
  <si>
    <t>TOE3</t>
  </si>
  <si>
    <t>BnaA07g12120D</t>
  </si>
  <si>
    <t>AT5G67100</t>
  </si>
  <si>
    <t>ICU2</t>
  </si>
  <si>
    <t>AT1G70060</t>
  </si>
  <si>
    <t>SNL4</t>
  </si>
  <si>
    <t>AT5G39660</t>
  </si>
  <si>
    <t>CDF2</t>
  </si>
  <si>
    <t>AT3G56850</t>
  </si>
  <si>
    <t>AREB3</t>
  </si>
  <si>
    <t>AT3G57040</t>
  </si>
  <si>
    <t>ARR9</t>
  </si>
  <si>
    <t>BnaA07g19120D</t>
  </si>
  <si>
    <t>AT3G61970</t>
  </si>
  <si>
    <t>NGA2</t>
  </si>
  <si>
    <t>BnaA07g20180D</t>
  </si>
  <si>
    <t>AT1G80940</t>
  </si>
  <si>
    <t>BnaA07g20350D</t>
  </si>
  <si>
    <t>AT1G79430</t>
  </si>
  <si>
    <t>APL, WDY, FE</t>
  </si>
  <si>
    <t>BnaA07g20720D</t>
  </si>
  <si>
    <t>BnaA07g21490D</t>
  </si>
  <si>
    <t>AT1G76180</t>
  </si>
  <si>
    <t>ERD14</t>
  </si>
  <si>
    <t>BnaA07g21710D</t>
  </si>
  <si>
    <t>BnaA07g21960D</t>
  </si>
  <si>
    <t>BnaA07g23750D</t>
  </si>
  <si>
    <t>AT1G70700</t>
  </si>
  <si>
    <t>TIFY7</t>
  </si>
  <si>
    <t>BnaA07g24230D</t>
  </si>
  <si>
    <t>AT1G69570</t>
  </si>
  <si>
    <t>CDF5</t>
  </si>
  <si>
    <t>BnaA07g24360D</t>
  </si>
  <si>
    <t>AT1G69120</t>
  </si>
  <si>
    <t>AGL7/AP1</t>
  </si>
  <si>
    <t>BnaA07g24970D</t>
  </si>
  <si>
    <t>AT1G57820</t>
  </si>
  <si>
    <t>VIM1, ORTH2</t>
  </si>
  <si>
    <t>BnaA07g25810D</t>
  </si>
  <si>
    <t>AT1G66400</t>
  </si>
  <si>
    <t>CML23</t>
  </si>
  <si>
    <t>BnaA07g26230D</t>
  </si>
  <si>
    <t>AT1G67170</t>
  </si>
  <si>
    <t>FLL2</t>
  </si>
  <si>
    <t>BnaA07g26770D</t>
  </si>
  <si>
    <t>AT1G68010</t>
  </si>
  <si>
    <t>HPR</t>
  </si>
  <si>
    <t>BnaA07g27150D</t>
  </si>
  <si>
    <t>BnaA07g27710D</t>
  </si>
  <si>
    <t>BnaA07g28530D</t>
  </si>
  <si>
    <t>BnaA07g28710D</t>
  </si>
  <si>
    <t>AT1G70170</t>
  </si>
  <si>
    <t>MMP</t>
  </si>
  <si>
    <t>BnaA07g28810D</t>
  </si>
  <si>
    <t>BnaA07g29760D</t>
  </si>
  <si>
    <t>AT1G71960</t>
  </si>
  <si>
    <t>ABCG25</t>
  </si>
  <si>
    <t>BnaA07g29770D</t>
  </si>
  <si>
    <t>BnaA07g30200D</t>
  </si>
  <si>
    <t>BnaA07g31880D</t>
  </si>
  <si>
    <t>AT1G77490</t>
  </si>
  <si>
    <t>TAPX</t>
  </si>
  <si>
    <t>BnaA07g36590D</t>
  </si>
  <si>
    <t>BnaA07g38030D</t>
  </si>
  <si>
    <t>AT3G61250</t>
  </si>
  <si>
    <t>LMI2/MYB17</t>
  </si>
  <si>
    <t>BnaA07g39200D</t>
  </si>
  <si>
    <t>BnaA07g39210D</t>
  </si>
  <si>
    <t>BnaA08g00840D</t>
  </si>
  <si>
    <t>AT1G54160</t>
  </si>
  <si>
    <t>NF-YA5</t>
  </si>
  <si>
    <t>BnaA08g01710D</t>
  </si>
  <si>
    <t>BnaA08g04720D</t>
  </si>
  <si>
    <t>AT5G65310</t>
  </si>
  <si>
    <t>HB5</t>
  </si>
  <si>
    <t>BnaA08g05240D</t>
  </si>
  <si>
    <t>AT1G30810</t>
  </si>
  <si>
    <t>JMJ18</t>
  </si>
  <si>
    <t>BnaA08g06940D</t>
  </si>
  <si>
    <t>AT1G32230</t>
  </si>
  <si>
    <t>RCD1</t>
  </si>
  <si>
    <t>BnaA08g08180D</t>
  </si>
  <si>
    <t>AT4G17060</t>
  </si>
  <si>
    <t>FIP2</t>
  </si>
  <si>
    <t>BnaA08g10450D</t>
  </si>
  <si>
    <t>BnaA08g10990D</t>
  </si>
  <si>
    <t>BnaA08g11690D</t>
  </si>
  <si>
    <t>BnaA08g12770D</t>
  </si>
  <si>
    <t>BnaA08g13310D</t>
  </si>
  <si>
    <t>AT4G29830</t>
  </si>
  <si>
    <t>VIP3</t>
  </si>
  <si>
    <t>BnaA08g13320D</t>
  </si>
  <si>
    <t>BnaA08g13860D</t>
  </si>
  <si>
    <t>AT4G28140</t>
  </si>
  <si>
    <t>BnaA08g14470D</t>
  </si>
  <si>
    <t>AT3G13670</t>
  </si>
  <si>
    <t>PPK1</t>
  </si>
  <si>
    <t>BnaA08g14490D</t>
  </si>
  <si>
    <t>BnaA08g14950D</t>
  </si>
  <si>
    <t>BnaA08g15200D</t>
  </si>
  <si>
    <t>BnaA08g15700D</t>
  </si>
  <si>
    <t>BnaA08g15710D</t>
  </si>
  <si>
    <t>AT4G37590</t>
  </si>
  <si>
    <t>NPY5</t>
  </si>
  <si>
    <t>BnaA08g15730D</t>
  </si>
  <si>
    <t>BnaA08g16740D</t>
  </si>
  <si>
    <t>AT4G39090</t>
  </si>
  <si>
    <t>RD19</t>
  </si>
  <si>
    <t>BnaA08g16820D</t>
  </si>
  <si>
    <t>BnaA08g16830D</t>
  </si>
  <si>
    <t>BnaA08g17610D</t>
  </si>
  <si>
    <t>BnaA08g18130D</t>
  </si>
  <si>
    <t>BnaA08g19490D</t>
  </si>
  <si>
    <t>AT1G25560</t>
  </si>
  <si>
    <t>TEM1, EDF1</t>
  </si>
  <si>
    <t>BnaA08g19700D</t>
  </si>
  <si>
    <t>BnaA08g19710D</t>
  </si>
  <si>
    <t>AT1G26310</t>
  </si>
  <si>
    <t>CAL</t>
  </si>
  <si>
    <t>BnaA08g19870D</t>
  </si>
  <si>
    <t>AT1G26790</t>
  </si>
  <si>
    <t>BnaA08g19930D</t>
  </si>
  <si>
    <t>AT1G26830</t>
  </si>
  <si>
    <t>CUL3A</t>
  </si>
  <si>
    <t>BnaA08g22180D</t>
  </si>
  <si>
    <t>BnaA08g23150D</t>
  </si>
  <si>
    <t>AT1G17380</t>
  </si>
  <si>
    <t>JAZ5</t>
  </si>
  <si>
    <t>BnaA08g23330D</t>
  </si>
  <si>
    <t>AT1G17110</t>
  </si>
  <si>
    <t>UBP15</t>
  </si>
  <si>
    <t>BnaA08g24010D</t>
  </si>
  <si>
    <t>AT1G14400</t>
  </si>
  <si>
    <t>UBC1</t>
  </si>
  <si>
    <t>BnaA08g25980D</t>
  </si>
  <si>
    <t>BnaA08g26190D</t>
  </si>
  <si>
    <t>AT1G09730</t>
  </si>
  <si>
    <t>ASP1</t>
  </si>
  <si>
    <t>BnaA08g26200D</t>
  </si>
  <si>
    <t>AT1G09700</t>
  </si>
  <si>
    <t>HYL1</t>
  </si>
  <si>
    <t>BnaA08g26690D</t>
  </si>
  <si>
    <t>AT1G08970</t>
  </si>
  <si>
    <t>NF-YC9, HAP5C</t>
  </si>
  <si>
    <t>BnaA08g28420D</t>
  </si>
  <si>
    <t>AT1G06040</t>
  </si>
  <si>
    <t>STO/ BBX24</t>
  </si>
  <si>
    <t>BnaA08g30910D</t>
  </si>
  <si>
    <t>BnaA08g30930D</t>
  </si>
  <si>
    <t>BnaA08g31270D</t>
  </si>
  <si>
    <t>AT1G19870</t>
  </si>
  <si>
    <t>iqd32</t>
  </si>
  <si>
    <t>BnaA09g00080D</t>
  </si>
  <si>
    <t>chrA09</t>
  </si>
  <si>
    <t>AT4G01280</t>
  </si>
  <si>
    <t>BnaA09g00170D</t>
  </si>
  <si>
    <t>AT4G01120</t>
  </si>
  <si>
    <t>GBF2</t>
  </si>
  <si>
    <t>BnaA09g00290D</t>
  </si>
  <si>
    <t>AT4G00990</t>
  </si>
  <si>
    <t>JMJ27</t>
  </si>
  <si>
    <t>BnaA09g00500D</t>
  </si>
  <si>
    <t>AT4G02020</t>
  </si>
  <si>
    <t>SDG10</t>
  </si>
  <si>
    <t>BnaA09g00890D</t>
  </si>
  <si>
    <t>AT4G02570</t>
  </si>
  <si>
    <t>CUL1</t>
  </si>
  <si>
    <t>BnaA09g01290D</t>
  </si>
  <si>
    <t>AT4G03090</t>
  </si>
  <si>
    <t>AtNDX</t>
  </si>
  <si>
    <t>BnaA09g01310D</t>
  </si>
  <si>
    <t>BnaA09g01860D</t>
  </si>
  <si>
    <t>AT3G27010</t>
  </si>
  <si>
    <t>TCP20</t>
  </si>
  <si>
    <t>BnaA09g03180D</t>
  </si>
  <si>
    <t>AT5G48890</t>
  </si>
  <si>
    <t>LATE</t>
  </si>
  <si>
    <t>BnaA09g03260D</t>
  </si>
  <si>
    <t>AT5G49230</t>
  </si>
  <si>
    <t>HRB1</t>
  </si>
  <si>
    <t>BnaA09g03420D</t>
  </si>
  <si>
    <t>BnaA09g04740D</t>
  </si>
  <si>
    <t>AT5G24930</t>
  </si>
  <si>
    <t>COL4</t>
  </si>
  <si>
    <t>BnaA09g04770D</t>
  </si>
  <si>
    <t>AT5G24860</t>
  </si>
  <si>
    <t>FPF1</t>
  </si>
  <si>
    <t>BnaA09g04840D</t>
  </si>
  <si>
    <t>BnaA09g04970D</t>
  </si>
  <si>
    <t>AT5G24240</t>
  </si>
  <si>
    <t>PI4Kγ3</t>
  </si>
  <si>
    <t>BnaA09g05160D</t>
  </si>
  <si>
    <t>AT4G39160</t>
  </si>
  <si>
    <t>BnaA09g05170D</t>
  </si>
  <si>
    <t>AT5G23730</t>
  </si>
  <si>
    <t>EFO2/RUP2</t>
  </si>
  <si>
    <t>BnaA09g05430D</t>
  </si>
  <si>
    <t>AT5G23090</t>
  </si>
  <si>
    <t>NF-YB13</t>
  </si>
  <si>
    <t>BnaA09g05500D</t>
  </si>
  <si>
    <t>BnaA09g05580D</t>
  </si>
  <si>
    <t>AT5G61060</t>
  </si>
  <si>
    <t>HDA5</t>
  </si>
  <si>
    <t>BnaA09g05590D</t>
  </si>
  <si>
    <t>BnaA09g05840D</t>
  </si>
  <si>
    <t>BnaA09g05900D</t>
  </si>
  <si>
    <t>BnaA09g06460D</t>
  </si>
  <si>
    <t>AT5G63110</t>
  </si>
  <si>
    <t>HDA6, RTS1</t>
  </si>
  <si>
    <t>BnaA09g06680D</t>
  </si>
  <si>
    <t>AT5G63980</t>
  </si>
  <si>
    <t>ALX8/FRY1/SAL1</t>
  </si>
  <si>
    <t>BnaA09g09050D</t>
  </si>
  <si>
    <t>BnaA09g09520D</t>
  </si>
  <si>
    <t>AT2G18170</t>
  </si>
  <si>
    <t>MPK7</t>
  </si>
  <si>
    <t>BnaA09g09860D</t>
  </si>
  <si>
    <t>BnaA09g09870D</t>
  </si>
  <si>
    <t>AT2G19540</t>
  </si>
  <si>
    <t>FVE</t>
  </si>
  <si>
    <t>BnaA09g10080D</t>
  </si>
  <si>
    <t>AT4G29130</t>
  </si>
  <si>
    <t>HXK1, GIN2</t>
  </si>
  <si>
    <t>BnaA09g10730D</t>
  </si>
  <si>
    <t>AT1G63030</t>
  </si>
  <si>
    <t>DDF2</t>
  </si>
  <si>
    <t>BnaA09g13010D</t>
  </si>
  <si>
    <t>AT1G62960</t>
  </si>
  <si>
    <t>ACS10</t>
  </si>
  <si>
    <t>BnaA09g15290D</t>
  </si>
  <si>
    <t>AT1G56600</t>
  </si>
  <si>
    <t>GolS2</t>
  </si>
  <si>
    <t>BnaA09g16340D</t>
  </si>
  <si>
    <t>AT5G43270</t>
  </si>
  <si>
    <t>SPL2</t>
  </si>
  <si>
    <t>BnaA09g17890D</t>
  </si>
  <si>
    <t>BnaA09g18160D</t>
  </si>
  <si>
    <t>AT5G46760</t>
  </si>
  <si>
    <t>MYC3</t>
  </si>
  <si>
    <t>BnaA09g18400D</t>
  </si>
  <si>
    <t>BnaA09g20140D</t>
  </si>
  <si>
    <t>AT4G04920</t>
  </si>
  <si>
    <t>MED16, SFR6</t>
  </si>
  <si>
    <t>BnaA09g20650D</t>
  </si>
  <si>
    <t>AT5G27320</t>
  </si>
  <si>
    <t>GID1C</t>
  </si>
  <si>
    <t>BnaA09g21280D</t>
  </si>
  <si>
    <t>AT4G11880</t>
  </si>
  <si>
    <t>AGL14</t>
  </si>
  <si>
    <t>BnaA09g26040D</t>
  </si>
  <si>
    <t>AT1G30500</t>
  </si>
  <si>
    <t>NF-YA7</t>
  </si>
  <si>
    <t>BnaA09g26500D</t>
  </si>
  <si>
    <t>BnaA09g28000D</t>
  </si>
  <si>
    <t>AT1G27320</t>
  </si>
  <si>
    <t>HK3</t>
  </si>
  <si>
    <t>BnaA09g28260D</t>
  </si>
  <si>
    <t>AT5G17490</t>
  </si>
  <si>
    <t>RGL3</t>
  </si>
  <si>
    <t>BnaA09g28670D</t>
  </si>
  <si>
    <t>BnaA09g30810D</t>
  </si>
  <si>
    <t>AT1G22190</t>
  </si>
  <si>
    <t>BnaA09g31530D</t>
  </si>
  <si>
    <t>AT3G50870</t>
  </si>
  <si>
    <t>MNP</t>
  </si>
  <si>
    <t>BnaA09g33720D</t>
  </si>
  <si>
    <t>AT3G53420</t>
  </si>
  <si>
    <t>PIP2A</t>
  </si>
  <si>
    <t>BnaA09g33760D</t>
  </si>
  <si>
    <t>AT3G53460</t>
  </si>
  <si>
    <t>CP29</t>
  </si>
  <si>
    <t>BnaA09g34410D</t>
  </si>
  <si>
    <t>BnaA09g35210D</t>
  </si>
  <si>
    <t>RCC1</t>
  </si>
  <si>
    <t>BnaA09g35550D</t>
  </si>
  <si>
    <t>AT3G56090</t>
  </si>
  <si>
    <t>FER3</t>
  </si>
  <si>
    <t>BnaA09g36710D</t>
  </si>
  <si>
    <t>BnaA09g37540D</t>
  </si>
  <si>
    <t>AT3G59060</t>
  </si>
  <si>
    <t>PIF5, PIL6</t>
  </si>
  <si>
    <t>BnaA09g37640D</t>
  </si>
  <si>
    <t>BnaA09g42220D</t>
  </si>
  <si>
    <t>AT2G23070</t>
  </si>
  <si>
    <t>CK2alphaCp</t>
  </si>
  <si>
    <t>BnaA09g42250D</t>
  </si>
  <si>
    <t>AT5G49160</t>
  </si>
  <si>
    <t>MET1</t>
  </si>
  <si>
    <t>BnaA09g42530D</t>
  </si>
  <si>
    <t>AT5G16260</t>
  </si>
  <si>
    <t>ELF9</t>
  </si>
  <si>
    <t>BnaA09g42540D</t>
  </si>
  <si>
    <t>BnaA09g44210D</t>
  </si>
  <si>
    <t>AT1G19350</t>
  </si>
  <si>
    <t>BES1</t>
  </si>
  <si>
    <t>BnaA09g44300D</t>
  </si>
  <si>
    <t>BnaA09g46400D</t>
  </si>
  <si>
    <t>AT4G01500</t>
  </si>
  <si>
    <t>NGA4</t>
  </si>
  <si>
    <t>BnaA09g47030D</t>
  </si>
  <si>
    <t>AT1G12610</t>
  </si>
  <si>
    <t>DDF1</t>
  </si>
  <si>
    <t>BnaA09g48410D</t>
  </si>
  <si>
    <t>AT1G09570</t>
  </si>
  <si>
    <t>PHYA</t>
  </si>
  <si>
    <t>BnaA09g48450D</t>
  </si>
  <si>
    <t>BnaA09g49520D</t>
  </si>
  <si>
    <t>BnaA09g50090D</t>
  </si>
  <si>
    <t>BnaA09g50680D</t>
  </si>
  <si>
    <t>AT1G04130</t>
  </si>
  <si>
    <t>TPR2</t>
  </si>
  <si>
    <t>BnaA09g51930D</t>
  </si>
  <si>
    <t>BnaA09g52030D</t>
  </si>
  <si>
    <t>AT4G00830</t>
  </si>
  <si>
    <t>LIF2</t>
  </si>
  <si>
    <t>BnaA09g52470D</t>
  </si>
  <si>
    <t>AT5G65430</t>
  </si>
  <si>
    <t>GRF8</t>
  </si>
  <si>
    <t>BnaA09g53910D</t>
  </si>
  <si>
    <t>BnaA09g55590D</t>
  </si>
  <si>
    <t>AT3G63010</t>
  </si>
  <si>
    <t>GID1B</t>
  </si>
  <si>
    <t>BnaA10g00110D</t>
  </si>
  <si>
    <t>AT1G02065</t>
  </si>
  <si>
    <t>SPL8</t>
  </si>
  <si>
    <t>BnaA10g00780D</t>
  </si>
  <si>
    <t>AT1G01060</t>
  </si>
  <si>
    <t>LHY</t>
  </si>
  <si>
    <t>BnaA10g01940D</t>
  </si>
  <si>
    <t>AT1G03457</t>
  </si>
  <si>
    <t>BRN2</t>
  </si>
  <si>
    <t>BnaA10g02680D</t>
  </si>
  <si>
    <t>AT1G04550</t>
  </si>
  <si>
    <t>BDL</t>
  </si>
  <si>
    <t>BnaA10g04120D</t>
  </si>
  <si>
    <t>AT1G06180</t>
  </si>
  <si>
    <t>MYB13</t>
  </si>
  <si>
    <t>BnaA10g04430D</t>
  </si>
  <si>
    <t>AT1G06770</t>
  </si>
  <si>
    <t>BMI1B</t>
  </si>
  <si>
    <t>BnaA10g07350D</t>
  </si>
  <si>
    <t>AT5G54270</t>
  </si>
  <si>
    <t>LHCB3</t>
  </si>
  <si>
    <t>BnaA10g08130D</t>
  </si>
  <si>
    <t>AT5G51230</t>
  </si>
  <si>
    <t>PRC2(CLF,EMF2)</t>
  </si>
  <si>
    <t>BnaA10g10150D</t>
  </si>
  <si>
    <t>BnaA10g10660D</t>
  </si>
  <si>
    <t>BnaA10g10940D</t>
  </si>
  <si>
    <t>BnaA10g11600D</t>
  </si>
  <si>
    <t>BnaA10g11890D</t>
  </si>
  <si>
    <t>AT5G37055</t>
  </si>
  <si>
    <t>SEF, SWC6</t>
  </si>
  <si>
    <t>BnaA10g12140D</t>
  </si>
  <si>
    <t>AT5G59220</t>
  </si>
  <si>
    <t>HAI1</t>
  </si>
  <si>
    <t>BnaA10g13580D</t>
  </si>
  <si>
    <t>AT5G60800</t>
  </si>
  <si>
    <t>HIPP3</t>
  </si>
  <si>
    <t>BnaA10g14070D</t>
  </si>
  <si>
    <t>AT5G22290</t>
  </si>
  <si>
    <t>NAC089</t>
  </si>
  <si>
    <t>BnaA10g15850D</t>
  </si>
  <si>
    <t>AT5G19220</t>
  </si>
  <si>
    <t>ADG2</t>
  </si>
  <si>
    <t>BnaA10g16980D</t>
  </si>
  <si>
    <t>AT5G17800</t>
  </si>
  <si>
    <t>MYB56</t>
  </si>
  <si>
    <t>AT5G15800</t>
  </si>
  <si>
    <t>SEP1</t>
  </si>
  <si>
    <t>AT5G10380</t>
  </si>
  <si>
    <t>AtRING1A</t>
  </si>
  <si>
    <t>AT5G06720</t>
  </si>
  <si>
    <t>PA2</t>
  </si>
  <si>
    <t>AT5G06600</t>
  </si>
  <si>
    <t>UBP12</t>
  </si>
  <si>
    <t>BnaA10g25000D</t>
  </si>
  <si>
    <t>AT5G05410</t>
  </si>
  <si>
    <t>DREB2A</t>
  </si>
  <si>
    <t>BnaA10g26300D</t>
  </si>
  <si>
    <t>AT5G03840</t>
  </si>
  <si>
    <t>TFL1</t>
  </si>
  <si>
    <t>BnaA10g26320D</t>
  </si>
  <si>
    <t>AT5G03790</t>
  </si>
  <si>
    <t>LMI1</t>
  </si>
  <si>
    <t>BnaA10g26420D</t>
  </si>
  <si>
    <t>BnaA10g28780D</t>
  </si>
  <si>
    <t>AT1G45249</t>
  </si>
  <si>
    <t>ABF2</t>
  </si>
  <si>
    <t>BnaA10g29210D</t>
  </si>
  <si>
    <t>AT5G58230</t>
  </si>
  <si>
    <t>MSI1</t>
  </si>
  <si>
    <t>BnaA10g29810D</t>
  </si>
  <si>
    <t>AT5G13750</t>
  </si>
  <si>
    <t>ZIFL1</t>
  </si>
  <si>
    <t>BnaAnng00410D</t>
  </si>
  <si>
    <t>chrAnn</t>
  </si>
  <si>
    <t>AT5G02600</t>
  </si>
  <si>
    <t>NaKR1</t>
  </si>
  <si>
    <t>BnaAnng00810D</t>
  </si>
  <si>
    <t>BnaAnng01320D</t>
  </si>
  <si>
    <t>BnaAnng01430D</t>
  </si>
  <si>
    <t>AT5G05690</t>
  </si>
  <si>
    <t>CYP90A1/CPD</t>
  </si>
  <si>
    <t>BnaAnng01440D</t>
  </si>
  <si>
    <t>BnaAnng02740D</t>
  </si>
  <si>
    <t>AT3G05690</t>
  </si>
  <si>
    <t>NF-YA2</t>
  </si>
  <si>
    <t>BnaAnng03220D</t>
  </si>
  <si>
    <t>BnaAnng03290D</t>
  </si>
  <si>
    <t>AT1G60220</t>
  </si>
  <si>
    <t>OTS1, ULP1D</t>
  </si>
  <si>
    <t>BnaAnng04960D</t>
  </si>
  <si>
    <t>AT5G65640</t>
  </si>
  <si>
    <t>bHLH093</t>
  </si>
  <si>
    <t>BnaAnng05920D</t>
  </si>
  <si>
    <t>AT5G09250</t>
  </si>
  <si>
    <t>KIWI</t>
  </si>
  <si>
    <t>BnaAnng05930D</t>
  </si>
  <si>
    <t>AT5G09230</t>
  </si>
  <si>
    <t>SRT2</t>
  </si>
  <si>
    <t>BnaAnng06140D</t>
  </si>
  <si>
    <t>BnaAnng06150D</t>
  </si>
  <si>
    <t>BnaAnng06660D</t>
  </si>
  <si>
    <t>BnaAnng06810D</t>
  </si>
  <si>
    <t>AT5G61150</t>
  </si>
  <si>
    <t>VIP4</t>
  </si>
  <si>
    <t>BnaAnng07270D</t>
  </si>
  <si>
    <t>AT5G46910</t>
  </si>
  <si>
    <t>JMJ13</t>
  </si>
  <si>
    <t>BnaAnng08290D</t>
  </si>
  <si>
    <t>AT4G35900</t>
  </si>
  <si>
    <t>FD</t>
  </si>
  <si>
    <t>BnaAnng08460D</t>
  </si>
  <si>
    <t>AT5G18620</t>
  </si>
  <si>
    <t>CHR17</t>
  </si>
  <si>
    <t>BnaAnng08550D</t>
  </si>
  <si>
    <t>AT5G18830</t>
  </si>
  <si>
    <t>SPL7</t>
  </si>
  <si>
    <t>BnaAnng08760D</t>
  </si>
  <si>
    <t>BnaAnng09920D</t>
  </si>
  <si>
    <t>AT5G44280</t>
  </si>
  <si>
    <t>ATRING1A</t>
  </si>
  <si>
    <t>BnaAnng10720D</t>
  </si>
  <si>
    <t>BnaAnng11240D</t>
  </si>
  <si>
    <t>AT1G30950</t>
  </si>
  <si>
    <t>UFO</t>
  </si>
  <si>
    <t>BnaAnng15950D</t>
  </si>
  <si>
    <t>AT5G17690</t>
  </si>
  <si>
    <t>TFL2, LHP1</t>
  </si>
  <si>
    <t>BnaAnng17890D</t>
  </si>
  <si>
    <t>BnaAnng18280D</t>
  </si>
  <si>
    <t>BnaAnng23490D</t>
  </si>
  <si>
    <t>AT3G11020</t>
  </si>
  <si>
    <t>DREB2B</t>
  </si>
  <si>
    <t>BnaAnng23920D</t>
  </si>
  <si>
    <t>BnaAnng24480D</t>
  </si>
  <si>
    <t>AT5G62430</t>
  </si>
  <si>
    <t>CDF1</t>
  </si>
  <si>
    <t>BnaAnng25150D</t>
  </si>
  <si>
    <t>AT1G03060</t>
  </si>
  <si>
    <t>SPI</t>
  </si>
  <si>
    <t>BnaAnng26720D</t>
  </si>
  <si>
    <t>AT1G69690</t>
  </si>
  <si>
    <t>TCP15</t>
  </si>
  <si>
    <t>BnaAnng27140D</t>
  </si>
  <si>
    <t>BnaAnng28250D</t>
  </si>
  <si>
    <t>BnaAnng29030D</t>
  </si>
  <si>
    <t>BnaAnng29380D</t>
  </si>
  <si>
    <t>AT5G02030</t>
  </si>
  <si>
    <t>PNY</t>
  </si>
  <si>
    <t>BnaAnng29770D</t>
  </si>
  <si>
    <t>BnaAnng29990D</t>
  </si>
  <si>
    <t>AT3G11440</t>
  </si>
  <si>
    <t>MYB65</t>
  </si>
  <si>
    <t>BnaAnng31560D</t>
  </si>
  <si>
    <t>BnaAnng31650D</t>
  </si>
  <si>
    <t>AT3G54340</t>
  </si>
  <si>
    <t>AP3</t>
  </si>
  <si>
    <t>BnaAnng33220D</t>
  </si>
  <si>
    <t>BnaAnng34260D</t>
  </si>
  <si>
    <t>AT4G25470</t>
  </si>
  <si>
    <t>CBF2</t>
  </si>
  <si>
    <t>BnaAnng34270D</t>
  </si>
  <si>
    <t>AT4G05420</t>
  </si>
  <si>
    <t>DDB1A</t>
  </si>
  <si>
    <t>BnaAnng34430D</t>
  </si>
  <si>
    <t>BnaAnng35580D</t>
  </si>
  <si>
    <t>AT2G21660</t>
  </si>
  <si>
    <t>GRP7, CCR2</t>
  </si>
  <si>
    <t>BnaAnng36290D</t>
  </si>
  <si>
    <t>BnaAnng36410D</t>
  </si>
  <si>
    <t>AT1G04870</t>
  </si>
  <si>
    <t>ATPRMT10</t>
  </si>
  <si>
    <t>BnaAnng37980D</t>
  </si>
  <si>
    <t>BnaAnng38810D</t>
  </si>
  <si>
    <t>AT3G21890</t>
  </si>
  <si>
    <t>BBX31</t>
  </si>
  <si>
    <t>BnaAnng38960D</t>
  </si>
  <si>
    <t>BnaAnng39110D</t>
  </si>
  <si>
    <t>AT2G03500</t>
  </si>
  <si>
    <t>EFM</t>
  </si>
  <si>
    <t>BnaAnng40310D</t>
  </si>
  <si>
    <t>BnaAnng40580D</t>
  </si>
  <si>
    <t>BnaAnng40850D</t>
  </si>
  <si>
    <t>BnaAnng41290D</t>
  </si>
  <si>
    <t>BnaC01g00070D</t>
  </si>
  <si>
    <t>chrC01</t>
  </si>
  <si>
    <t>BnaC01g00170D</t>
  </si>
  <si>
    <t>BnaC01g01080D</t>
  </si>
  <si>
    <t>AT4G37940</t>
  </si>
  <si>
    <t>AGL21</t>
  </si>
  <si>
    <t>BnaC01g01710D</t>
  </si>
  <si>
    <t>AT4G36920</t>
  </si>
  <si>
    <t>BnaC01g01720D</t>
  </si>
  <si>
    <t>BnaC01g02040D</t>
  </si>
  <si>
    <t>BnaC01g02370D</t>
  </si>
  <si>
    <t>BnaC01g03000D</t>
  </si>
  <si>
    <t>BnaC01g03410D</t>
  </si>
  <si>
    <t>AT4G35100</t>
  </si>
  <si>
    <t>PIP3</t>
  </si>
  <si>
    <t>BnaC01g03730D</t>
  </si>
  <si>
    <t>AT4G34700</t>
  </si>
  <si>
    <t>CIB22</t>
  </si>
  <si>
    <t>BnaC01g03860D</t>
  </si>
  <si>
    <t>AT4G34530</t>
  </si>
  <si>
    <t>CIB1</t>
  </si>
  <si>
    <t>BnaC01g04330D</t>
  </si>
  <si>
    <t>AT4G34000</t>
  </si>
  <si>
    <t>ABF3</t>
  </si>
  <si>
    <t>BnaC01g05260D</t>
  </si>
  <si>
    <t>BnaC01g06520D</t>
  </si>
  <si>
    <t>BnaC01g06630D</t>
  </si>
  <si>
    <t>AT4G31820</t>
  </si>
  <si>
    <t>ENP</t>
  </si>
  <si>
    <t>BnaC01g06860D</t>
  </si>
  <si>
    <t>AT4G31610</t>
  </si>
  <si>
    <t>REM1</t>
  </si>
  <si>
    <t>BnaC01g07450D</t>
  </si>
  <si>
    <t>BnaC01g10420D</t>
  </si>
  <si>
    <t>AT4G17880</t>
  </si>
  <si>
    <t>MYC4</t>
  </si>
  <si>
    <t>BnaC01g12570D</t>
  </si>
  <si>
    <t>AT4G21160</t>
  </si>
  <si>
    <t>ZAC</t>
  </si>
  <si>
    <t>BnaC01g14560D</t>
  </si>
  <si>
    <t>AT4G31120</t>
  </si>
  <si>
    <t>SKB1, PRMT5</t>
  </si>
  <si>
    <t>BnaC01g16530D</t>
  </si>
  <si>
    <t>BnaC01g16810D</t>
  </si>
  <si>
    <t>BnaC01g17380D</t>
  </si>
  <si>
    <t>BnaC01g18020D</t>
  </si>
  <si>
    <t>BnaC01g22110D</t>
  </si>
  <si>
    <t>BnaC01g23810D</t>
  </si>
  <si>
    <t>BnaC01g24000D</t>
  </si>
  <si>
    <t>AT3G44880</t>
  </si>
  <si>
    <t>ACD1</t>
  </si>
  <si>
    <t>BnaC01g24580D</t>
  </si>
  <si>
    <t>AT3G46510</t>
  </si>
  <si>
    <t>PUB13</t>
  </si>
  <si>
    <t>BnaC01g28990D</t>
  </si>
  <si>
    <t>AT1G61040</t>
  </si>
  <si>
    <t>VIP5</t>
  </si>
  <si>
    <t>BnaC01g30750D</t>
  </si>
  <si>
    <t>BnaC01g31410D</t>
  </si>
  <si>
    <t>BnaC01g33270D</t>
  </si>
  <si>
    <t>BnaC01g35030D</t>
  </si>
  <si>
    <t>BnaC01g35600D</t>
  </si>
  <si>
    <t>BnaC01g35960D</t>
  </si>
  <si>
    <t>AT1G52740</t>
  </si>
  <si>
    <t>HTA9</t>
  </si>
  <si>
    <t>BnaC01g35970D</t>
  </si>
  <si>
    <t>BnaC01g36140D</t>
  </si>
  <si>
    <t>BnaC01g36350D</t>
  </si>
  <si>
    <t>BnaC01g36430D</t>
  </si>
  <si>
    <t>BnaC01g37260D</t>
  </si>
  <si>
    <t>BnaC01g38120D</t>
  </si>
  <si>
    <t>BnaC01g38370D</t>
  </si>
  <si>
    <t>BnaC01g39760D</t>
  </si>
  <si>
    <t>BnaC01g40190D</t>
  </si>
  <si>
    <t>AT3G04240</t>
  </si>
  <si>
    <t>SEC</t>
  </si>
  <si>
    <t>BnaC01g41470D</t>
  </si>
  <si>
    <t>BnaC01g42110D</t>
  </si>
  <si>
    <t>BnaC01g43630D</t>
  </si>
  <si>
    <t>AT3G23060</t>
  </si>
  <si>
    <t>AtBMI1C</t>
  </si>
  <si>
    <t>BnaC01g44770D</t>
  </si>
  <si>
    <t>AT3G13682</t>
  </si>
  <si>
    <t>LDL2</t>
  </si>
  <si>
    <t>BnaC01g44810D</t>
  </si>
  <si>
    <t>BnaC02g00280D</t>
  </si>
  <si>
    <t>chrC02</t>
  </si>
  <si>
    <t>BnaC02g00320D</t>
  </si>
  <si>
    <t>BnaC02g00490D</t>
  </si>
  <si>
    <t>BnaC02g00960D</t>
  </si>
  <si>
    <t>BnaC02g00970D</t>
  </si>
  <si>
    <t>BnaC02g01160D</t>
  </si>
  <si>
    <t>BnaC02g01170D</t>
  </si>
  <si>
    <t>BnaC02g01940D</t>
  </si>
  <si>
    <t>BnaC02g02210D</t>
  </si>
  <si>
    <t>BnaC02g02900D</t>
  </si>
  <si>
    <t>BnaC02g02980D</t>
  </si>
  <si>
    <t>BnaC02g03470D</t>
  </si>
  <si>
    <t>AT5G02810</t>
  </si>
  <si>
    <t>PRR7</t>
  </si>
  <si>
    <t>BnaC02g03640D</t>
  </si>
  <si>
    <t>BnaC02g03860D</t>
  </si>
  <si>
    <t>BnaC02g04570D</t>
  </si>
  <si>
    <t>BnaC02g04630D</t>
  </si>
  <si>
    <t>BnaC02g04640D</t>
  </si>
  <si>
    <t>BnaC02g04790D</t>
  </si>
  <si>
    <t>BnaC02g05210D</t>
  </si>
  <si>
    <t>BnaC02g05510D</t>
  </si>
  <si>
    <t>BnaC02g05900D</t>
  </si>
  <si>
    <t>BnaC02g07480D</t>
  </si>
  <si>
    <t>BnaC02g08350D</t>
  </si>
  <si>
    <t>BnaC02g08620D</t>
  </si>
  <si>
    <t>BnaC02g10920D</t>
  </si>
  <si>
    <t>BnaC02g11400D</t>
  </si>
  <si>
    <t>BnaC02g11530D</t>
  </si>
  <si>
    <t>BnaC02g12680D</t>
  </si>
  <si>
    <t>BnaC02g12700D</t>
  </si>
  <si>
    <t>BnaC02g13690D</t>
  </si>
  <si>
    <t>BnaC02g16310D</t>
  </si>
  <si>
    <t>microtubule-associated protein</t>
  </si>
  <si>
    <t>BnaC02g16640D</t>
  </si>
  <si>
    <t>BnaC02g19460D</t>
  </si>
  <si>
    <t>BnaC02g19980D</t>
  </si>
  <si>
    <t>BnaC02g20120D</t>
  </si>
  <si>
    <t>BnaC02g20910D</t>
  </si>
  <si>
    <t>BnaC02g22310D</t>
  </si>
  <si>
    <t>AT1G73590</t>
  </si>
  <si>
    <t>PIN1</t>
  </si>
  <si>
    <t>BnaC02g24770D</t>
  </si>
  <si>
    <t>BnaC02g25020D</t>
  </si>
  <si>
    <t>BnaC02g25790D</t>
  </si>
  <si>
    <t>BnaC02g27000D</t>
  </si>
  <si>
    <t>BnaC02g27110D</t>
  </si>
  <si>
    <t>AT3G01320</t>
  </si>
  <si>
    <t>SNL1</t>
  </si>
  <si>
    <t>BnaC02g28790D</t>
  </si>
  <si>
    <t>AT5G42820</t>
  </si>
  <si>
    <t>U2AF35B</t>
  </si>
  <si>
    <t>BnaC02g28800D</t>
  </si>
  <si>
    <t>BnaC02g29910D</t>
  </si>
  <si>
    <t>BnaC02g31640D</t>
  </si>
  <si>
    <t>AT5G49190</t>
  </si>
  <si>
    <t>SUS2</t>
  </si>
  <si>
    <t>BnaC02g32140D</t>
  </si>
  <si>
    <t>BnaC02g32900D</t>
  </si>
  <si>
    <t>BnaC02g33040D</t>
  </si>
  <si>
    <t>AT5G47010</t>
  </si>
  <si>
    <t>LBA1/UPF1</t>
  </si>
  <si>
    <t>BnaC02g33100D</t>
  </si>
  <si>
    <t>BnaC02g33400D</t>
  </si>
  <si>
    <t>BnaC02g33880D</t>
  </si>
  <si>
    <t>BnaC02g34760D</t>
  </si>
  <si>
    <t>BnaC02g34940D</t>
  </si>
  <si>
    <t>BnaC02g37430D</t>
  </si>
  <si>
    <t>BnaC02g37590D</t>
  </si>
  <si>
    <t>AT3G28910</t>
  </si>
  <si>
    <t>MYB30</t>
  </si>
  <si>
    <t>BnaC02g38380D</t>
  </si>
  <si>
    <t>BnaC02g38530D</t>
  </si>
  <si>
    <t>BnaC02g38900D</t>
  </si>
  <si>
    <t>BnaC02g39440D</t>
  </si>
  <si>
    <t>BnaC02g39650D</t>
  </si>
  <si>
    <t>BnaC02g40270D</t>
  </si>
  <si>
    <t>BnaC02g40790D</t>
  </si>
  <si>
    <t>BnaC02g41870D</t>
  </si>
  <si>
    <t>BnaC02g42040D</t>
  </si>
  <si>
    <t>BnaC02g43070D</t>
  </si>
  <si>
    <t>AT5G64360</t>
  </si>
  <si>
    <t>EIP9</t>
  </si>
  <si>
    <t>BnaC02g43420D</t>
  </si>
  <si>
    <t>BnaC02g43430D</t>
  </si>
  <si>
    <t>AT5G64960</t>
  </si>
  <si>
    <t>CDKC;2</t>
  </si>
  <si>
    <t>BnaC02g43470D</t>
  </si>
  <si>
    <t>BnaC02g43700D</t>
  </si>
  <si>
    <t>BnaC02g44590D</t>
  </si>
  <si>
    <t>BnaC02g48700D</t>
  </si>
  <si>
    <t>BnaC03g00160D</t>
  </si>
  <si>
    <t>chrC03</t>
  </si>
  <si>
    <t>BnaC03g03370D</t>
  </si>
  <si>
    <t>AT5G08070</t>
  </si>
  <si>
    <t>TCP17</t>
  </si>
  <si>
    <t>BnaC03g03490D</t>
  </si>
  <si>
    <t>AT5G08335</t>
  </si>
  <si>
    <t>STE14B</t>
  </si>
  <si>
    <t>BnaC03g03600D</t>
  </si>
  <si>
    <t>AT5G08450</t>
  </si>
  <si>
    <t>HDC1</t>
  </si>
  <si>
    <t>BnaC03g04330D</t>
  </si>
  <si>
    <t>BnaC03g05900D</t>
  </si>
  <si>
    <t>BnaC03g06030D</t>
  </si>
  <si>
    <t>BnaC03g06370D</t>
  </si>
  <si>
    <t>BnaC03g11640D</t>
  </si>
  <si>
    <t>BnaC03g12530D</t>
  </si>
  <si>
    <t>BnaC03g12980D</t>
  </si>
  <si>
    <t>BnaC03g13870D</t>
  </si>
  <si>
    <t>BnaC03g15810D</t>
  </si>
  <si>
    <t>BnaC03g16130D</t>
  </si>
  <si>
    <t>BnaC03g16490D</t>
  </si>
  <si>
    <t>AT5G50570</t>
  </si>
  <si>
    <t>SPL13A</t>
  </si>
  <si>
    <t>BnaC03g16650D</t>
  </si>
  <si>
    <t>BnaC03g16940D</t>
  </si>
  <si>
    <t>BnaC03g18600D</t>
  </si>
  <si>
    <t>BnaC03g21150D</t>
  </si>
  <si>
    <t>BnaC03g21660D</t>
  </si>
  <si>
    <t>BnaC03g21730D</t>
  </si>
  <si>
    <t>BnaC03g23970D</t>
  </si>
  <si>
    <t>AT2G43010</t>
  </si>
  <si>
    <t>PIF4</t>
  </si>
  <si>
    <t>BnaC03g25170D</t>
  </si>
  <si>
    <t>BnaC03g25530D</t>
  </si>
  <si>
    <t>AT2G46020</t>
  </si>
  <si>
    <t>BRM, CHR2</t>
  </si>
  <si>
    <t>BnaC03g26090D</t>
  </si>
  <si>
    <t>AT2G47620</t>
  </si>
  <si>
    <t>ATSWI3A</t>
  </si>
  <si>
    <t>BnaC03g26480D</t>
  </si>
  <si>
    <t>BnaC03g27870D</t>
  </si>
  <si>
    <t>BnaC03g32780D</t>
  </si>
  <si>
    <t>AT3G02140</t>
  </si>
  <si>
    <t>TMAC2</t>
  </si>
  <si>
    <t>BnaC03g32910D</t>
  </si>
  <si>
    <t>AT3G02380</t>
  </si>
  <si>
    <t>COL2/BBX3</t>
  </si>
  <si>
    <t>BnaC03g35440D</t>
  </si>
  <si>
    <t>BnaC03g36250D</t>
  </si>
  <si>
    <t>BnaC03g37520D</t>
  </si>
  <si>
    <t>BnaC03g37560D</t>
  </si>
  <si>
    <t>BnaC03g38850D</t>
  </si>
  <si>
    <t>BnaC03g39830D</t>
  </si>
  <si>
    <t>AT2G18790</t>
  </si>
  <si>
    <t>PHYB</t>
  </si>
  <si>
    <t>BnaC03g40510D</t>
  </si>
  <si>
    <t>BnaC03g41120D</t>
  </si>
  <si>
    <t>AT1G17760</t>
  </si>
  <si>
    <t>CSTF77, CSTF64</t>
  </si>
  <si>
    <t>BnaC03g41820D</t>
  </si>
  <si>
    <t>BnaC03g41920D</t>
  </si>
  <si>
    <t>BnaC03g42810D</t>
  </si>
  <si>
    <t>BnaC03g43540D</t>
  </si>
  <si>
    <t>BnaC03g43570D</t>
  </si>
  <si>
    <t>BnaC03g43970D</t>
  </si>
  <si>
    <t>AT4G21100</t>
  </si>
  <si>
    <t>DDB1B</t>
  </si>
  <si>
    <t>BnaC03g47560D</t>
  </si>
  <si>
    <t>BnaC03g49820D</t>
  </si>
  <si>
    <t>BnaC03g49960D</t>
  </si>
  <si>
    <t>AT4G17640</t>
  </si>
  <si>
    <t>CK2beta2</t>
  </si>
  <si>
    <t>BnaC03g50280D</t>
  </si>
  <si>
    <t>BnaC03g54980D</t>
  </si>
  <si>
    <t>AT3G44680</t>
  </si>
  <si>
    <t>HDA9</t>
  </si>
  <si>
    <t>BnaC03g56640D</t>
  </si>
  <si>
    <t>BnaC03g57750D</t>
  </si>
  <si>
    <t>AT4G36620</t>
  </si>
  <si>
    <t>GATA19</t>
  </si>
  <si>
    <t>BnaC03g58740D</t>
  </si>
  <si>
    <t>AT1G28520</t>
  </si>
  <si>
    <t>VOZ1</t>
  </si>
  <si>
    <t>BnaC03g58930D</t>
  </si>
  <si>
    <t>BnaC03g60280D</t>
  </si>
  <si>
    <t>BnaC03g60400D</t>
  </si>
  <si>
    <t>BnaC03g60460D</t>
  </si>
  <si>
    <t>AT4G39200</t>
  </si>
  <si>
    <t>BnaC03g60590D</t>
  </si>
  <si>
    <t>BnaC03g60600D</t>
  </si>
  <si>
    <t>BnaC03g60650D</t>
  </si>
  <si>
    <t>AT4G39780</t>
  </si>
  <si>
    <t>BnaC03g60720D</t>
  </si>
  <si>
    <t>AT4G39850</t>
  </si>
  <si>
    <t>PXA1</t>
  </si>
  <si>
    <t>BnaC03g60860D</t>
  </si>
  <si>
    <t>AT4G40060</t>
  </si>
  <si>
    <t>HB16, ATHB16</t>
  </si>
  <si>
    <t>BnaC03g61330D</t>
  </si>
  <si>
    <t>BnaC03g61350D</t>
  </si>
  <si>
    <t>BnaC03g61370D</t>
  </si>
  <si>
    <t>BnaC03g61610D</t>
  </si>
  <si>
    <t>BnaC03g61970D</t>
  </si>
  <si>
    <t>BnaC03g63840D</t>
  </si>
  <si>
    <t>BnaC03g64130D</t>
  </si>
  <si>
    <t>AT4G21534</t>
  </si>
  <si>
    <t>SPHK2</t>
  </si>
  <si>
    <t>BnaC03g65510D</t>
  </si>
  <si>
    <t>AT4G35160</t>
  </si>
  <si>
    <t>ASMT</t>
  </si>
  <si>
    <t>BnaC03g67810D</t>
  </si>
  <si>
    <t>BnaC03g68960D</t>
  </si>
  <si>
    <t>BnaC03g71460D</t>
  </si>
  <si>
    <t>BnaC03g71900D</t>
  </si>
  <si>
    <t>BnaC03g72320D</t>
  </si>
  <si>
    <t>BnaC03g73930D</t>
  </si>
  <si>
    <t>BnaC03g74120D</t>
  </si>
  <si>
    <t>BnaC03g74580D</t>
  </si>
  <si>
    <t>AT4G30200</t>
  </si>
  <si>
    <t>VRN5</t>
  </si>
  <si>
    <t>BnaC03g75160D</t>
  </si>
  <si>
    <t>AT5G07200</t>
  </si>
  <si>
    <t>GA20OX3</t>
  </si>
  <si>
    <t>BnaC03g76770D</t>
  </si>
  <si>
    <t>BnaC03g76780D</t>
  </si>
  <si>
    <t>BnaC03g77120D</t>
  </si>
  <si>
    <t>BnaC03g77150D</t>
  </si>
  <si>
    <t>BnaC04g00170D</t>
  </si>
  <si>
    <t>chrC04</t>
  </si>
  <si>
    <t>AT2G47700</t>
  </si>
  <si>
    <t>RFI2</t>
  </si>
  <si>
    <t>BnaC04g00580D</t>
  </si>
  <si>
    <t>AT2G46870</t>
  </si>
  <si>
    <t>NGA1</t>
  </si>
  <si>
    <t>BnaC04g00590D</t>
  </si>
  <si>
    <t>BnaC04g00640D</t>
  </si>
  <si>
    <t>BnaC04g00750D</t>
  </si>
  <si>
    <t>AT2G46680</t>
  </si>
  <si>
    <t>HB-7</t>
  </si>
  <si>
    <t>BnaC04g01060D</t>
  </si>
  <si>
    <t>AT2G46260</t>
  </si>
  <si>
    <t>LRB1</t>
  </si>
  <si>
    <t>BnaC04g01170D</t>
  </si>
  <si>
    <t>AT2G46370</t>
  </si>
  <si>
    <t>JAR1</t>
  </si>
  <si>
    <t>BnaC04g01830D</t>
  </si>
  <si>
    <t>BnaC04g02520D</t>
  </si>
  <si>
    <t>BnaC04g05080D</t>
  </si>
  <si>
    <t>AT2G44680</t>
  </si>
  <si>
    <t>CKB4</t>
  </si>
  <si>
    <t>BnaC04g05290D</t>
  </si>
  <si>
    <t>BnaC04g05430D</t>
  </si>
  <si>
    <t>AT2G39940</t>
  </si>
  <si>
    <t>COI1</t>
  </si>
  <si>
    <t>BnaC04g09030D</t>
  </si>
  <si>
    <t>AT2G36270</t>
  </si>
  <si>
    <t>ABI5</t>
  </si>
  <si>
    <t>BnaC04g09610D</t>
  </si>
  <si>
    <t>BnaC04g09800D</t>
  </si>
  <si>
    <t>BnaC04g15640D</t>
  </si>
  <si>
    <t>BnaC04g17240D</t>
  </si>
  <si>
    <t>AT2G26710</t>
  </si>
  <si>
    <t>BAS1</t>
  </si>
  <si>
    <t>BnaC04g23140D</t>
  </si>
  <si>
    <t>BnaC04g24260D</t>
  </si>
  <si>
    <t>BnaC04g24580D</t>
  </si>
  <si>
    <t>BnaC04g26190D</t>
  </si>
  <si>
    <t>BnaC04g28010D</t>
  </si>
  <si>
    <t>BnaC04g29780D</t>
  </si>
  <si>
    <t>BnaC04g29800D</t>
  </si>
  <si>
    <t>BnaC04g32650D</t>
  </si>
  <si>
    <t>AT5G40490</t>
  </si>
  <si>
    <t>HLP1</t>
  </si>
  <si>
    <t>BnaC04g34480D</t>
  </si>
  <si>
    <t>AT5G37770</t>
  </si>
  <si>
    <t>CML24</t>
  </si>
  <si>
    <t>BnaC04g41320D</t>
  </si>
  <si>
    <t>AT2G30580</t>
  </si>
  <si>
    <t>AtBMI1A</t>
  </si>
  <si>
    <t>BnaC04g43780D</t>
  </si>
  <si>
    <t>BnaC04g44230D</t>
  </si>
  <si>
    <t>BnaC04g46710D</t>
  </si>
  <si>
    <t>BnaC04g46730D</t>
  </si>
  <si>
    <t>BnaC04g47970D</t>
  </si>
  <si>
    <t>BnaC04g49810D</t>
  </si>
  <si>
    <t>BnaC04g49940D</t>
  </si>
  <si>
    <t>AT3G03090</t>
  </si>
  <si>
    <t>VGT1</t>
  </si>
  <si>
    <t>BnaC04g51300D</t>
  </si>
  <si>
    <t>AT1G79280</t>
  </si>
  <si>
    <t>NUA</t>
  </si>
  <si>
    <t>BnaC04g51600D</t>
  </si>
  <si>
    <t>BnaC04g51610D</t>
  </si>
  <si>
    <t>BnaC04g52290D</t>
  </si>
  <si>
    <t>BnaC04g53290D</t>
  </si>
  <si>
    <t>BnaC04g56730D</t>
  </si>
  <si>
    <t>BnaC05g00110D</t>
  </si>
  <si>
    <t>chrC05</t>
  </si>
  <si>
    <t>BnaC05g00120D</t>
  </si>
  <si>
    <t>BnaC05g00840D</t>
  </si>
  <si>
    <t>BnaC05g02520D</t>
  </si>
  <si>
    <t>AT1G04400</t>
  </si>
  <si>
    <t>CRY1</t>
  </si>
  <si>
    <t>BnaC05g03940D</t>
  </si>
  <si>
    <t>AT4G39600</t>
  </si>
  <si>
    <t>BnaC05g05150D</t>
  </si>
  <si>
    <t>AT2G29570</t>
  </si>
  <si>
    <t>PCNA2</t>
  </si>
  <si>
    <t>BnaC05g06530D</t>
  </si>
  <si>
    <t>AT1G09000</t>
  </si>
  <si>
    <t>NP1</t>
  </si>
  <si>
    <t>BnaC05g07080D</t>
  </si>
  <si>
    <t>BnaC05g07890D</t>
  </si>
  <si>
    <t>BnaC05g07900D</t>
  </si>
  <si>
    <t>BnaC05g09410D</t>
  </si>
  <si>
    <t>AT1G12420</t>
  </si>
  <si>
    <t>ACR8</t>
  </si>
  <si>
    <t>BnaC05g09680D</t>
  </si>
  <si>
    <t>AT1G12110</t>
  </si>
  <si>
    <t>NPF6.3</t>
  </si>
  <si>
    <t>BnaC05g09690D</t>
  </si>
  <si>
    <t>BnaC05g10070D</t>
  </si>
  <si>
    <t>AT1G13740</t>
  </si>
  <si>
    <t>AFP2</t>
  </si>
  <si>
    <t>BnaC05g10680D</t>
  </si>
  <si>
    <t>BnaC05g11920D</t>
  </si>
  <si>
    <t>BnaC05g11960D</t>
  </si>
  <si>
    <t>BnaC05g14810D</t>
  </si>
  <si>
    <t>BnaC05g15020D</t>
  </si>
  <si>
    <t>AT1G19490</t>
  </si>
  <si>
    <t>BnaC05g15780D</t>
  </si>
  <si>
    <t>BnaC05g15980D</t>
  </si>
  <si>
    <t>BnaC05g16040D</t>
  </si>
  <si>
    <t>BnaC05g17500D</t>
  </si>
  <si>
    <t>AT3G02780</t>
  </si>
  <si>
    <t>IPP2</t>
  </si>
  <si>
    <t>BnaC05g18050D</t>
  </si>
  <si>
    <t>AT1G22810</t>
  </si>
  <si>
    <t>ERF019</t>
  </si>
  <si>
    <t>BnaC05g19190D</t>
  </si>
  <si>
    <t>BnaC05g20560D</t>
  </si>
  <si>
    <t>BnaC05g21270D</t>
  </si>
  <si>
    <t>AT1G27360</t>
  </si>
  <si>
    <t>SPL11</t>
  </si>
  <si>
    <t>BnaC05g23480D</t>
  </si>
  <si>
    <t>BnaC05g24950D</t>
  </si>
  <si>
    <t>AT3G50000</t>
  </si>
  <si>
    <t>CK2alphaB</t>
  </si>
  <si>
    <t>BnaC05g25930D</t>
  </si>
  <si>
    <t>HB16</t>
  </si>
  <si>
    <t>BnaC05g26280D</t>
  </si>
  <si>
    <t>BnaC05g28450D</t>
  </si>
  <si>
    <t>BnaC05g30170D</t>
  </si>
  <si>
    <t>BnaC05g30840D</t>
  </si>
  <si>
    <t>BnaC05g31460D</t>
  </si>
  <si>
    <t>BnaC05g33170D</t>
  </si>
  <si>
    <t>BnaC05g34660D</t>
  </si>
  <si>
    <t>BnaC05g35950D</t>
  </si>
  <si>
    <t>AT3G17590</t>
  </si>
  <si>
    <t>BSH/ CHE1</t>
  </si>
  <si>
    <t>BnaC05g36760D</t>
  </si>
  <si>
    <t>AT3G16470</t>
  </si>
  <si>
    <t>JAC1</t>
  </si>
  <si>
    <t>BnaC05g38040D</t>
  </si>
  <si>
    <t>BnaC05g38270D</t>
  </si>
  <si>
    <t>BnaC05g38350D</t>
  </si>
  <si>
    <t>BnaC05g38840D</t>
  </si>
  <si>
    <t>AT3G14750</t>
  </si>
  <si>
    <t>BnaC05g40550D</t>
  </si>
  <si>
    <t>BnaC05g40760D</t>
  </si>
  <si>
    <t>BnaC05g40920D</t>
  </si>
  <si>
    <t>BnaC05g40960D</t>
  </si>
  <si>
    <t>BnaC05g41310D</t>
  </si>
  <si>
    <t>BnaC05g41390D</t>
  </si>
  <si>
    <t>BnaC05g41670D</t>
  </si>
  <si>
    <t>BnaC05g41830D</t>
  </si>
  <si>
    <t>BnaC05g42450D</t>
  </si>
  <si>
    <t>AT3G10570</t>
  </si>
  <si>
    <t>CYP77A6</t>
  </si>
  <si>
    <t>BnaC05g42540D</t>
  </si>
  <si>
    <t>AT3G10480</t>
  </si>
  <si>
    <t>NAC050</t>
  </si>
  <si>
    <t>BnaC05g43350D</t>
  </si>
  <si>
    <t>BnaC05g44310D</t>
  </si>
  <si>
    <t>BnaC05g44330D</t>
  </si>
  <si>
    <t>BnaC05g45040D</t>
  </si>
  <si>
    <t>BnaC05g45420D</t>
  </si>
  <si>
    <t>BnaC05g46680D</t>
  </si>
  <si>
    <t>BnaC05g46840D</t>
  </si>
  <si>
    <t>BnaC05g46960D</t>
  </si>
  <si>
    <t>BnaC05g47760D</t>
  </si>
  <si>
    <t>BnaC05g47770D</t>
  </si>
  <si>
    <t>BnaC05g48600D</t>
  </si>
  <si>
    <t>BnaC05g48830D</t>
  </si>
  <si>
    <t>BnaC05g49100D</t>
  </si>
  <si>
    <t>BnaC06g01080D</t>
  </si>
  <si>
    <t>AT1G45050</t>
  </si>
  <si>
    <t>UBC2-1</t>
  </si>
  <si>
    <t>BnaC06g04380D</t>
  </si>
  <si>
    <t>BnaC06g05910D</t>
  </si>
  <si>
    <t>AT1G52890</t>
  </si>
  <si>
    <t>NAC019</t>
  </si>
  <si>
    <t>BnaC06g05920D</t>
  </si>
  <si>
    <t>BnaC06g09170D</t>
  </si>
  <si>
    <t>BnaC06g10100D</t>
  </si>
  <si>
    <t>AT1G53090</t>
  </si>
  <si>
    <t>SPA/SPA4</t>
  </si>
  <si>
    <t>BnaC06g10880D</t>
  </si>
  <si>
    <t>AT1G55325</t>
  </si>
  <si>
    <t>MED13, GCT, MAB2</t>
  </si>
  <si>
    <t>BnaC06g12530D</t>
  </si>
  <si>
    <t>BnaC06g12880D</t>
  </si>
  <si>
    <t>BnaC06g16200D</t>
  </si>
  <si>
    <t>BnaC06g16230D</t>
  </si>
  <si>
    <t>BnaC06g20590D</t>
  </si>
  <si>
    <t>BnaC06g25500D</t>
  </si>
  <si>
    <t>BnaC06g26680D</t>
  </si>
  <si>
    <t>BnaC06g27070D</t>
  </si>
  <si>
    <t>AT1G65470</t>
  </si>
  <si>
    <t>FAS1</t>
  </si>
  <si>
    <t>BnaC06g27090D</t>
  </si>
  <si>
    <t>AT4G20370</t>
  </si>
  <si>
    <t>TSF</t>
  </si>
  <si>
    <t>BnaC06g27940D</t>
  </si>
  <si>
    <t>BnaC06g28080D</t>
  </si>
  <si>
    <t>BnaC06g28260D</t>
  </si>
  <si>
    <t>BnaC06g28410D</t>
  </si>
  <si>
    <t>BnaC06g29160D</t>
  </si>
  <si>
    <t>BnaC06g29980D</t>
  </si>
  <si>
    <t>BnaC06g30050D</t>
  </si>
  <si>
    <t>BnaC06g31300D</t>
  </si>
  <si>
    <t>BnaC06g31830D</t>
  </si>
  <si>
    <t>BnaC06g32970D</t>
  </si>
  <si>
    <t>BnaC06g33040D</t>
  </si>
  <si>
    <t>AT1G72010</t>
  </si>
  <si>
    <t>TCP22</t>
  </si>
  <si>
    <t>BnaC06g35750D</t>
  </si>
  <si>
    <t>BnaC06g35860D</t>
  </si>
  <si>
    <t>BnaC06g36500D</t>
  </si>
  <si>
    <t>AT1G75820</t>
  </si>
  <si>
    <t>CLV1</t>
  </si>
  <si>
    <t>BnaC06g36880D</t>
  </si>
  <si>
    <t>BnaC06g38010D</t>
  </si>
  <si>
    <t>AT1G77300</t>
  </si>
  <si>
    <t>EFS, SDG8</t>
  </si>
  <si>
    <t>BnaC06g38580D</t>
  </si>
  <si>
    <t>BnaC06g38910D</t>
  </si>
  <si>
    <t>BnaC06g39000D</t>
  </si>
  <si>
    <t>BnaC06g40080D</t>
  </si>
  <si>
    <t>BnaC06g41420D</t>
  </si>
  <si>
    <t>BnaC06g43390D</t>
  </si>
  <si>
    <t>BnaC06g43540D</t>
  </si>
  <si>
    <t>BnaC07g02620D</t>
  </si>
  <si>
    <t>AT2G18915</t>
  </si>
  <si>
    <t>LKP2</t>
  </si>
  <si>
    <t>BnaC07g05990D</t>
  </si>
  <si>
    <t>AT2G45430</t>
  </si>
  <si>
    <t>AHL22</t>
  </si>
  <si>
    <t>BnaC07g07150D</t>
  </si>
  <si>
    <t>AT3G24500</t>
  </si>
  <si>
    <t>MBF1C</t>
  </si>
  <si>
    <t>BnaC07g09190D</t>
  </si>
  <si>
    <t>BnaC07g09260D</t>
  </si>
  <si>
    <t>BnaC07g11390D</t>
  </si>
  <si>
    <t>AT1G27370</t>
  </si>
  <si>
    <t>SPL10</t>
  </si>
  <si>
    <t>BnaC07g13790D</t>
  </si>
  <si>
    <t>AT1G78300</t>
  </si>
  <si>
    <t>GRF2</t>
  </si>
  <si>
    <t>BnaC07g15030D</t>
  </si>
  <si>
    <t>BnaC07g15130D</t>
  </si>
  <si>
    <t>BnaC07g15380D</t>
  </si>
  <si>
    <t>BnaC07g16030D</t>
  </si>
  <si>
    <t>BnaC07g16190D</t>
  </si>
  <si>
    <t>BnaC07g16310D</t>
  </si>
  <si>
    <t>BnaC07g16980D</t>
  </si>
  <si>
    <t>BnaC07g17080D</t>
  </si>
  <si>
    <t>BnaC07g17710D</t>
  </si>
  <si>
    <t>BnaC07g18090D</t>
  </si>
  <si>
    <t>BnaC07g19930D</t>
  </si>
  <si>
    <t>BnaC07g22490D</t>
  </si>
  <si>
    <t>BnaC07g23290D</t>
  </si>
  <si>
    <t>AT3G26120</t>
  </si>
  <si>
    <t>TEL1</t>
  </si>
  <si>
    <t>BnaC07g27000D</t>
  </si>
  <si>
    <t>BnaC07g27750D</t>
  </si>
  <si>
    <t>BnaC07g27790D</t>
  </si>
  <si>
    <t>BnaC07g27880D</t>
  </si>
  <si>
    <t>BnaC07g28980D</t>
  </si>
  <si>
    <t>BnaC07g29530D</t>
  </si>
  <si>
    <t>BnaC07g29700D</t>
  </si>
  <si>
    <t>BnaC07g30200D</t>
  </si>
  <si>
    <t>BnaC07g36370D</t>
  </si>
  <si>
    <t>BnaC07g37730D</t>
  </si>
  <si>
    <t>BnaC07g38990D</t>
  </si>
  <si>
    <t>AT4G24540</t>
  </si>
  <si>
    <t>AP1/AGL24</t>
  </si>
  <si>
    <t>BnaC07g39210D</t>
  </si>
  <si>
    <t>BnaC07g39650D</t>
  </si>
  <si>
    <t>BnaC07g39680D</t>
  </si>
  <si>
    <t>BnaC07g44650D</t>
  </si>
  <si>
    <t>BnaC07g44670D</t>
  </si>
  <si>
    <t>BnaC07g45200D</t>
  </si>
  <si>
    <t>BnaC07g45520D</t>
  </si>
  <si>
    <t>BnaC07g45710D</t>
  </si>
  <si>
    <t>BnaC07g45720D</t>
  </si>
  <si>
    <t>BnaC07g45840D</t>
  </si>
  <si>
    <t>AT4G35890</t>
  </si>
  <si>
    <t>LARP1c</t>
  </si>
  <si>
    <t>BnaC07g46060D</t>
  </si>
  <si>
    <t>BnaC07g46600D</t>
  </si>
  <si>
    <t>BnaC07g46630D</t>
  </si>
  <si>
    <t>BnaC07g46780D</t>
  </si>
  <si>
    <t>BnaC07g46820D</t>
  </si>
  <si>
    <t>AT4G37890</t>
  </si>
  <si>
    <t>EDA40</t>
  </si>
  <si>
    <t>BnaC07g46910D</t>
  </si>
  <si>
    <t>AT4G39830</t>
  </si>
  <si>
    <t>AO</t>
  </si>
  <si>
    <t>BnaC07g47240D</t>
  </si>
  <si>
    <t>BnaC07g47470D</t>
  </si>
  <si>
    <t>BnaC07g47720D</t>
  </si>
  <si>
    <t>AT4G38540</t>
  </si>
  <si>
    <t>BnaC07g48700D</t>
  </si>
  <si>
    <t>BnaC07g48710D</t>
  </si>
  <si>
    <t>BnaC07g48720D</t>
  </si>
  <si>
    <t>BnaC07g49020D</t>
  </si>
  <si>
    <t>BnaC07g49400D</t>
  </si>
  <si>
    <t>BnaC07g49790D</t>
  </si>
  <si>
    <t>BnaC07g50630D</t>
  </si>
  <si>
    <t>AT4G28190</t>
  </si>
  <si>
    <t>ULT1</t>
  </si>
  <si>
    <t>BnaC08g04400D</t>
  </si>
  <si>
    <t>BnaC08g05600D</t>
  </si>
  <si>
    <t>AT1G42990</t>
  </si>
  <si>
    <t>BZIP60</t>
  </si>
  <si>
    <t>BnaC08g06410D</t>
  </si>
  <si>
    <t>AT1G12910</t>
  </si>
  <si>
    <t>LWD1,ATAN11</t>
  </si>
  <si>
    <t>BnaC08g08360D</t>
  </si>
  <si>
    <t>AT4G14110</t>
  </si>
  <si>
    <t>COP9</t>
  </si>
  <si>
    <t>BnaC08g09370D</t>
  </si>
  <si>
    <t>BnaC08g09470D</t>
  </si>
  <si>
    <t>BnaC08g10380D</t>
  </si>
  <si>
    <t>BnaC08g12090D</t>
  </si>
  <si>
    <t>BnaC08g12100D</t>
  </si>
  <si>
    <t>BnaC08g12880D</t>
  </si>
  <si>
    <t>BnaC08g13640D</t>
  </si>
  <si>
    <t>AT1G08620</t>
  </si>
  <si>
    <t>PKDM7D</t>
  </si>
  <si>
    <t>BnaC08g14500D</t>
  </si>
  <si>
    <t>AT1G10670</t>
  </si>
  <si>
    <t>ACLA-1</t>
  </si>
  <si>
    <t>BnaC08g15610D</t>
  </si>
  <si>
    <t>BnaC08g15650D</t>
  </si>
  <si>
    <t>BnaC08g17000D</t>
  </si>
  <si>
    <t>BnaC08g17680D</t>
  </si>
  <si>
    <t>AT1G17980</t>
  </si>
  <si>
    <t>PAPS1</t>
  </si>
  <si>
    <t>BnaC08g18060D</t>
  </si>
  <si>
    <t>BnaC08g18640D</t>
  </si>
  <si>
    <t>BnaC08g18750D</t>
  </si>
  <si>
    <t>AT1G19330</t>
  </si>
  <si>
    <t>AFR2</t>
  </si>
  <si>
    <t>BnaC08g19060D</t>
  </si>
  <si>
    <t>BnaC08g20340D</t>
  </si>
  <si>
    <t>BnaC08g25160D</t>
  </si>
  <si>
    <t>BnaC08g25320D</t>
  </si>
  <si>
    <t>BnaC08g25470D</t>
  </si>
  <si>
    <t>BnaC08g26510D</t>
  </si>
  <si>
    <t>BnaC08g27000D</t>
  </si>
  <si>
    <t>BnaC08g27970D</t>
  </si>
  <si>
    <t>BnaC08g28070D</t>
  </si>
  <si>
    <t>AT3G57130</t>
  </si>
  <si>
    <t>BOP1</t>
  </si>
  <si>
    <t>BnaC08g28990D</t>
  </si>
  <si>
    <t>AT3G58070</t>
  </si>
  <si>
    <t>GIS</t>
  </si>
  <si>
    <t>BnaC08g29580D</t>
  </si>
  <si>
    <t>BnaC08g31190D</t>
  </si>
  <si>
    <t>BnaC08g31360D</t>
  </si>
  <si>
    <t>BnaC08g31770D</t>
  </si>
  <si>
    <t>BnaC08g32020D</t>
  </si>
  <si>
    <t>AT3G62090</t>
  </si>
  <si>
    <t>PIF6</t>
  </si>
  <si>
    <t>BnaC08g32110D</t>
  </si>
  <si>
    <t>BnaC08g34700D</t>
  </si>
  <si>
    <t>BnaC08g35000D</t>
  </si>
  <si>
    <t>BnaC08g36330D</t>
  </si>
  <si>
    <t>BnaC08g36840D</t>
  </si>
  <si>
    <t>BnaC08g37740D</t>
  </si>
  <si>
    <t>AT1G17455</t>
  </si>
  <si>
    <t>ELF4-L4</t>
  </si>
  <si>
    <t>BnaC08g37780D</t>
  </si>
  <si>
    <t>BnaC08g43730D</t>
  </si>
  <si>
    <t>BnaC08g45800D</t>
  </si>
  <si>
    <t>BnaC08g48920D</t>
  </si>
  <si>
    <t>BnaC09g00020D</t>
  </si>
  <si>
    <t>chrC09</t>
  </si>
  <si>
    <t>BnaC09g00300D</t>
  </si>
  <si>
    <t>AT4G02940</t>
  </si>
  <si>
    <t>ALKBH10B</t>
  </si>
  <si>
    <t>BnaC09g00310D</t>
  </si>
  <si>
    <t>BnaC09g00450D</t>
  </si>
  <si>
    <t>BnaC09g00470D</t>
  </si>
  <si>
    <t>BnaC09g01900D</t>
  </si>
  <si>
    <t>CPD</t>
  </si>
  <si>
    <t>BnaC09g01940D</t>
  </si>
  <si>
    <t>BnaC09g02350D</t>
  </si>
  <si>
    <t>BnaC09g02630D</t>
  </si>
  <si>
    <t>BnaC09g04200D</t>
  </si>
  <si>
    <t>BnaC09g04380D</t>
  </si>
  <si>
    <t>BnaC09g04500D</t>
  </si>
  <si>
    <t>BnaC09g04740D</t>
  </si>
  <si>
    <t>BnaC09g05000D</t>
  </si>
  <si>
    <t>BnaC09g05150D</t>
  </si>
  <si>
    <t>BnaC09g05170D</t>
  </si>
  <si>
    <t>BnaC09g05250D</t>
  </si>
  <si>
    <t>AT5G61380</t>
  </si>
  <si>
    <t>TOC1</t>
  </si>
  <si>
    <t>BnaC09g05440D</t>
  </si>
  <si>
    <t>BnaC09g05450D</t>
  </si>
  <si>
    <t>BnaC09g06200D</t>
  </si>
  <si>
    <t>BnaC09g06250D</t>
  </si>
  <si>
    <t>AT5G64170</t>
  </si>
  <si>
    <t>LNK1</t>
  </si>
  <si>
    <t>BnaC09g06420D</t>
  </si>
  <si>
    <t>AT5G64610</t>
  </si>
  <si>
    <t>HAM1</t>
  </si>
  <si>
    <t>BnaC09g06710D</t>
  </si>
  <si>
    <t>AT5G64813</t>
  </si>
  <si>
    <t>LIP1</t>
  </si>
  <si>
    <t>BnaC09g06980D</t>
  </si>
  <si>
    <t>BnaC09g07250D</t>
  </si>
  <si>
    <t>AT5G67440</t>
  </si>
  <si>
    <t>NPY3</t>
  </si>
  <si>
    <t>BnaC09g08810D</t>
  </si>
  <si>
    <t>AT2G15790</t>
  </si>
  <si>
    <t>SQN</t>
  </si>
  <si>
    <t>BnaC09g09270D</t>
  </si>
  <si>
    <t>BnaC09g09670D</t>
  </si>
  <si>
    <t>BnaC09g09900D</t>
  </si>
  <si>
    <t>BnaC09g09910D</t>
  </si>
  <si>
    <t>BnaC09g10170D</t>
  </si>
  <si>
    <t>BnaC09g12920D</t>
  </si>
  <si>
    <t>BnaC09g13450D</t>
  </si>
  <si>
    <t>AT3G54610</t>
  </si>
  <si>
    <t>HAG1</t>
  </si>
  <si>
    <t>BnaC09g16860D</t>
  </si>
  <si>
    <t>AT5G42400</t>
  </si>
  <si>
    <t>ATXR7, SDG25</t>
  </si>
  <si>
    <t>BnaC09g17430D</t>
  </si>
  <si>
    <t>BnaC09g19750D</t>
  </si>
  <si>
    <t>AT5G46860</t>
  </si>
  <si>
    <t>SYP22</t>
  </si>
  <si>
    <t>BnaC09g19820D</t>
  </si>
  <si>
    <t>BnaC09g20320D</t>
  </si>
  <si>
    <t>BnaC09g21080D</t>
  </si>
  <si>
    <t>BnaC09g21440D</t>
  </si>
  <si>
    <t>BnaC09g32640D</t>
  </si>
  <si>
    <t>BnaC09g34350D</t>
  </si>
  <si>
    <t>BnaC09g36040D</t>
  </si>
  <si>
    <t>BnaC09g37280D</t>
  </si>
  <si>
    <t>BnaC09g40420D</t>
  </si>
  <si>
    <t>BnaC09g41980D</t>
  </si>
  <si>
    <t>BnaC09g42630D</t>
  </si>
  <si>
    <t>AT5G14920</t>
  </si>
  <si>
    <t>BnaC09g42790D</t>
  </si>
  <si>
    <t>AT5G14750</t>
  </si>
  <si>
    <t>WER</t>
  </si>
  <si>
    <t>BnaC09g43860D</t>
  </si>
  <si>
    <t>BnaC09g44190D</t>
  </si>
  <si>
    <t>BnaC09g45330D</t>
  </si>
  <si>
    <t>BnaC09g46040D</t>
  </si>
  <si>
    <t>BnaC09g46090D</t>
  </si>
  <si>
    <t>BnaC09g46280D</t>
  </si>
  <si>
    <t>BnaC09g46500D</t>
  </si>
  <si>
    <t>BnaC09g46540D</t>
  </si>
  <si>
    <t>BnaC09g47560D</t>
  </si>
  <si>
    <t>BnaC09g47700D</t>
  </si>
  <si>
    <t>AT5G08230</t>
  </si>
  <si>
    <t>SL5</t>
  </si>
  <si>
    <t>BnaC09g48240D</t>
  </si>
  <si>
    <t>BnaC09g49050D</t>
  </si>
  <si>
    <t>AT5G06510</t>
  </si>
  <si>
    <t>NF-YA10</t>
  </si>
  <si>
    <t>BnaC09g49790D</t>
  </si>
  <si>
    <t>BnaC09g49920D</t>
  </si>
  <si>
    <t>BnaC09g52900D</t>
  </si>
  <si>
    <t>BnaC09g54280D</t>
  </si>
  <si>
    <t>BnaC09g54760D</t>
  </si>
  <si>
    <t>BnaCnng00430D</t>
  </si>
  <si>
    <t>chrCnn</t>
  </si>
  <si>
    <t>BnaCnng01170D</t>
  </si>
  <si>
    <t>BnaCnng01640D</t>
  </si>
  <si>
    <t>BnaCnng01780D</t>
  </si>
  <si>
    <t>BnaCnng01910D</t>
  </si>
  <si>
    <t>BnaCnng02030D</t>
  </si>
  <si>
    <t>BnaCnng02320D</t>
  </si>
  <si>
    <t>BnaCnng04580D</t>
  </si>
  <si>
    <t>BnaCnng05680D</t>
  </si>
  <si>
    <t>BnaCnng05690D</t>
  </si>
  <si>
    <t>BnaCnng05840D</t>
  </si>
  <si>
    <t>BnaCnng06220D</t>
  </si>
  <si>
    <t>BnaCnng06510D</t>
  </si>
  <si>
    <t>BnaCnng07450D</t>
  </si>
  <si>
    <t>BnaCnng08230D</t>
  </si>
  <si>
    <t>BnaCnng10680D</t>
  </si>
  <si>
    <t>BnaCnng11710D</t>
  </si>
  <si>
    <t>AT1G54440</t>
  </si>
  <si>
    <t>RRP6L1</t>
  </si>
  <si>
    <t>BnaCnng13680D</t>
  </si>
  <si>
    <t>BnaCnng15690D</t>
  </si>
  <si>
    <t>BnaCnng15800D</t>
  </si>
  <si>
    <t>AT5G63310</t>
  </si>
  <si>
    <t>NDPK2</t>
  </si>
  <si>
    <t>BnaCnng15880D</t>
  </si>
  <si>
    <t>BnaCnng16650D</t>
  </si>
  <si>
    <t>BnaCnng16670D</t>
  </si>
  <si>
    <t>BnaCnng18320D</t>
  </si>
  <si>
    <t>BnaCnng18840D</t>
  </si>
  <si>
    <t>BnaCnng20400D</t>
  </si>
  <si>
    <t>BnaCnng21800D</t>
  </si>
  <si>
    <t>BnaCnng23770D</t>
  </si>
  <si>
    <t>BnaCnng24240D</t>
  </si>
  <si>
    <t>BnaCnng24320D</t>
  </si>
  <si>
    <t>BnaCnng24550D</t>
  </si>
  <si>
    <t>BnaCnng25210D</t>
  </si>
  <si>
    <t>AT4G10710</t>
  </si>
  <si>
    <t>SPT16</t>
  </si>
  <si>
    <t>BnaCnng26720D</t>
  </si>
  <si>
    <t>BnaCnng28750D</t>
  </si>
  <si>
    <t>BnaCnng28760D</t>
  </si>
  <si>
    <t>BnaCnng29110D</t>
  </si>
  <si>
    <t>BnaCnng29230D</t>
  </si>
  <si>
    <t>BnaCnng31040D</t>
  </si>
  <si>
    <t>BnaCnng31260D</t>
  </si>
  <si>
    <t>BnaCnng31550D</t>
  </si>
  <si>
    <t>BnaCnng33070D</t>
  </si>
  <si>
    <t>BnaCnng35770D</t>
  </si>
  <si>
    <t>BnaCnng35930D</t>
  </si>
  <si>
    <t>BnaCnng35940D</t>
  </si>
  <si>
    <t>BnaCnng36180D</t>
  </si>
  <si>
    <t>BnaCnng36880D</t>
  </si>
  <si>
    <t>BnaCnng37520D</t>
  </si>
  <si>
    <t>BnaCnng37560D</t>
  </si>
  <si>
    <t>BnaCnng37790D</t>
  </si>
  <si>
    <t>BnaCnng38760D</t>
  </si>
  <si>
    <t>AT5G60410</t>
  </si>
  <si>
    <t>SIZ1</t>
  </si>
  <si>
    <t>BnaCnng44770D</t>
  </si>
  <si>
    <t>BnaCnng45490D</t>
  </si>
  <si>
    <t>AT4G16845</t>
  </si>
  <si>
    <t>VRN2</t>
  </si>
  <si>
    <t>BnaCnng47160D</t>
  </si>
  <si>
    <t>BnaCnng49280D</t>
  </si>
  <si>
    <t>BnaCnng49390D</t>
  </si>
  <si>
    <t>BnaCnng50090D</t>
  </si>
  <si>
    <t>AT5G63480</t>
  </si>
  <si>
    <t>MED30</t>
  </si>
  <si>
    <t>BnaCnng53910D</t>
  </si>
  <si>
    <t>AT5G16320</t>
  </si>
  <si>
    <t>FRL1, SUF8</t>
  </si>
  <si>
    <t>BnaCnng54100D</t>
  </si>
  <si>
    <t>BnaCnng55170D</t>
  </si>
  <si>
    <t>BnaCnng57290D</t>
  </si>
  <si>
    <t>BnaCnng59530D</t>
  </si>
  <si>
    <t>BnaCnng59700D</t>
  </si>
  <si>
    <t>BnaCnng59830D</t>
  </si>
  <si>
    <t>AT4G08150</t>
  </si>
  <si>
    <t>BP</t>
  </si>
  <si>
    <t>BnaCnng60460D</t>
  </si>
  <si>
    <t>AT1G33410</t>
  </si>
  <si>
    <t>SAR1</t>
  </si>
  <si>
    <t>BnaCnng61100D</t>
  </si>
  <si>
    <t>BnaCnng61200D</t>
  </si>
  <si>
    <t>AT5G15160</t>
  </si>
  <si>
    <t>BNQ2</t>
  </si>
  <si>
    <t>BnaCnng62720D</t>
  </si>
  <si>
    <t>BnaCnng63310D</t>
  </si>
  <si>
    <t>BnaCnng65670D</t>
  </si>
  <si>
    <t>BnaCnng65990D</t>
  </si>
  <si>
    <t>BnaCnng66200D</t>
  </si>
  <si>
    <t>BnaCnng66390D</t>
  </si>
  <si>
    <t>BnaCnng67450D</t>
  </si>
  <si>
    <t>BnaCnng68300D</t>
  </si>
  <si>
    <t>BnaCnng68330D</t>
  </si>
  <si>
    <t>BnaCnng68400D</t>
  </si>
  <si>
    <t>BnaCnng69220D</t>
  </si>
  <si>
    <t>BnaCnng69280D</t>
  </si>
  <si>
    <t>BnaCnng71420D</t>
  </si>
  <si>
    <t>AT1G79000</t>
  </si>
  <si>
    <t>HAC1</t>
  </si>
  <si>
    <t>BnaCnng71840D</t>
  </si>
  <si>
    <t>BnaCnng72090D</t>
  </si>
  <si>
    <t>AT4G37750</t>
  </si>
  <si>
    <t>ANT</t>
  </si>
  <si>
    <t>BnaCnng73330D</t>
  </si>
  <si>
    <t>BnaCnng73760D</t>
  </si>
  <si>
    <t>BnaCnng77410D</t>
  </si>
  <si>
    <t>BnaCnng78190D</t>
  </si>
  <si>
    <t>BnaCnng78420D</t>
  </si>
  <si>
    <t>BnaUnng01150D</t>
  </si>
  <si>
    <t>chrUnn</t>
  </si>
  <si>
    <t>AT4G25480</t>
  </si>
  <si>
    <t>DREB1A</t>
  </si>
  <si>
    <t>BnaUnng02030D</t>
  </si>
  <si>
    <t>BnaUnng02290D</t>
  </si>
  <si>
    <t>AT2G13540</t>
  </si>
  <si>
    <t>ABH1, CBP80</t>
  </si>
  <si>
    <r>
      <t xml:space="preserve">QTLs based on haplotypes associated with flowering related traits in </t>
    </r>
    <r>
      <rPr>
        <i/>
        <sz val="11"/>
        <color theme="1"/>
        <rFont val="Times New Roman"/>
        <family val="1"/>
      </rPr>
      <t>B. napus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</si>
</sst>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6" formatCode="0.0000_ "/>
    <numFmt numFmtId="167" formatCode="#,##0.00_ "/>
    <numFmt numFmtId="168" formatCode="0.000_ "/>
    <numFmt numFmtId="169" formatCode="0.000000_ "/>
  </numFmts>
  <fonts count="33">
    <font>
      <sz val="11"/>
      <color theme="1"/>
      <name val="Calibri"/>
      <charset val="134"/>
      <scheme val="minor"/>
    </font>
    <font>
      <b/>
      <sz val="14"/>
      <color theme="1"/>
      <name val="Calibri"/>
      <charset val="134"/>
      <scheme val="minor"/>
    </font>
    <font>
      <sz val="10"/>
      <color theme="1"/>
      <name val="Calibri"/>
      <charset val="134"/>
      <scheme val="minor"/>
    </font>
    <font>
      <sz val="11"/>
      <color theme="1"/>
      <name val="Times New Roman"/>
      <charset val="134"/>
    </font>
    <font>
      <b/>
      <sz val="14"/>
      <color theme="1"/>
      <name val="Times New Roman"/>
      <charset val="134"/>
    </font>
    <font>
      <b/>
      <sz val="10"/>
      <color theme="1"/>
      <name val="Times New Roman"/>
      <charset val="134"/>
    </font>
    <font>
      <b/>
      <sz val="11"/>
      <color theme="1"/>
      <name val="Times New Roman"/>
      <charset val="134"/>
    </font>
    <font>
      <sz val="12"/>
      <color theme="1"/>
      <name val="Times New Roman"/>
      <charset val="134"/>
    </font>
    <font>
      <sz val="10.5"/>
      <color theme="1"/>
      <name val="DengXian"/>
      <charset val="134"/>
    </font>
    <font>
      <b/>
      <sz val="12"/>
      <color theme="1"/>
      <name val="Times New Roman"/>
      <charset val="134"/>
    </font>
    <font>
      <sz val="11"/>
      <name val="Times New Roman"/>
      <charset val="134"/>
    </font>
    <font>
      <b/>
      <sz val="11"/>
      <name val="Times New Roman"/>
      <charset val="134"/>
    </font>
    <font>
      <sz val="10"/>
      <color theme="1"/>
      <name val="Times New Roman"/>
      <charset val="134"/>
    </font>
    <font>
      <b/>
      <sz val="10"/>
      <name val="Times New Roman"/>
      <charset val="134"/>
    </font>
    <font>
      <sz val="10"/>
      <name val="Times New Roman"/>
      <charset val="134"/>
    </font>
    <font>
      <sz val="11"/>
      <color rgb="FF00B0F0"/>
      <name val="Calibri"/>
      <charset val="134"/>
      <scheme val="minor"/>
    </font>
    <font>
      <b/>
      <sz val="11"/>
      <color rgb="FFFF0000"/>
      <name val="Calibri"/>
      <charset val="134"/>
      <scheme val="minor"/>
    </font>
    <font>
      <b/>
      <sz val="14"/>
      <name val="Times New Roman"/>
      <charset val="134"/>
    </font>
    <font>
      <sz val="11"/>
      <color rgb="FF000000"/>
      <name val="Times New Roman"/>
      <charset val="134"/>
    </font>
    <font>
      <b/>
      <sz val="11"/>
      <color rgb="FFFF0000"/>
      <name val="Times New Roman"/>
      <charset val="134"/>
    </font>
    <font>
      <b/>
      <sz val="11"/>
      <color theme="1"/>
      <name val="Calibri"/>
      <charset val="134"/>
      <scheme val="minor"/>
    </font>
    <font>
      <b/>
      <sz val="12"/>
      <name val="Times New Roman"/>
      <charset val="134"/>
    </font>
    <font>
      <b/>
      <sz val="9"/>
      <name val="Times New Roman"/>
      <charset val="134"/>
    </font>
    <font>
      <sz val="9"/>
      <name val="Times New Roman"/>
      <charset val="134"/>
    </font>
    <font>
      <sz val="12"/>
      <color theme="1"/>
      <name val="Calibri"/>
      <charset val="134"/>
      <scheme val="minor"/>
    </font>
    <font>
      <b/>
      <vertAlign val="superscript"/>
      <sz val="10"/>
      <name val="Times New Roman"/>
      <charset val="134"/>
    </font>
    <font>
      <b/>
      <i/>
      <sz val="11"/>
      <name val="Times New Roman"/>
      <charset val="134"/>
    </font>
    <font>
      <b/>
      <i/>
      <sz val="12"/>
      <color theme="1"/>
      <name val="Times New Roman"/>
      <charset val="134"/>
    </font>
    <font>
      <sz val="12"/>
      <color theme="1"/>
      <name val="SimSun"/>
      <charset val="134"/>
    </font>
    <font>
      <b/>
      <i/>
      <sz val="11"/>
      <color theme="1"/>
      <name val="Times New Roman"/>
      <charset val="134"/>
    </font>
    <font>
      <i/>
      <sz val="11"/>
      <color theme="1"/>
      <name val="Times New Roman"/>
      <charset val="134"/>
    </font>
    <font>
      <i/>
      <sz val="11"/>
      <color theme="1"/>
      <name val="Times New Roman"/>
      <family val="1"/>
    </font>
    <font>
      <sz val="11"/>
      <color theme="1"/>
      <name val="Times New Roman"/>
      <family val="1"/>
    </font>
  </fonts>
  <fills count="2">
    <fill>
      <patternFill patternType="none"/>
    </fill>
    <fill>
      <patternFill patternType="gray125"/>
    </fill>
  </fills>
  <borders count="18">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style="medium">
        <color auto="1"/>
      </top>
      <bottom/>
      <diagonal/>
    </border>
    <border>
      <left style="medium">
        <color auto="1"/>
      </left>
      <right/>
      <top style="medium">
        <color auto="1"/>
      </top>
      <bottom/>
      <diagonal/>
    </border>
  </borders>
  <cellStyleXfs count="2">
    <xf numFmtId="0" fontId="0" fillId="0" borderId="0">
      <alignment vertical="center"/>
    </xf>
    <xf numFmtId="0" fontId="24" fillId="0" borderId="0"/>
  </cellStyleXfs>
  <cellXfs count="210">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Fill="1" applyAlignment="1">
      <alignment horizontal="center" vertical="center"/>
    </xf>
    <xf numFmtId="0" fontId="0" fillId="0" borderId="0" xfId="0" applyFill="1" applyAlignment="1"/>
    <xf numFmtId="0" fontId="4" fillId="0" borderId="0" xfId="0" applyFont="1" applyFill="1" applyAlignment="1">
      <alignment horizontal="left" vertical="center"/>
    </xf>
    <xf numFmtId="0" fontId="4" fillId="0" borderId="0" xfId="0" applyFont="1" applyFill="1" applyAlignment="1">
      <alignment horizontal="center" vertical="center"/>
    </xf>
    <xf numFmtId="0" fontId="5" fillId="0" borderId="0" xfId="0" applyFont="1" applyFill="1" applyAlignment="1">
      <alignment horizontal="center" vertical="center"/>
    </xf>
    <xf numFmtId="11" fontId="3" fillId="0" borderId="0" xfId="0" applyNumberFormat="1" applyFont="1" applyFill="1" applyAlignment="1">
      <alignment horizontal="center" vertical="center"/>
    </xf>
    <xf numFmtId="0" fontId="1" fillId="0" borderId="0" xfId="0" applyFont="1" applyFill="1" applyAlignment="1"/>
    <xf numFmtId="0" fontId="6" fillId="0" borderId="0" xfId="0" applyFont="1" applyAlignment="1">
      <alignment vertical="center"/>
    </xf>
    <xf numFmtId="0" fontId="7" fillId="0" borderId="0" xfId="0" applyFont="1" applyAlignment="1">
      <alignment horizontal="justify" vertical="center"/>
    </xf>
    <xf numFmtId="0" fontId="8" fillId="0" borderId="1" xfId="0" applyFont="1" applyBorder="1" applyAlignment="1">
      <alignment vertical="top"/>
    </xf>
    <xf numFmtId="0" fontId="9" fillId="0" borderId="2" xfId="0" applyFont="1" applyBorder="1" applyAlignment="1">
      <alignment horizontal="center" vertical="top"/>
    </xf>
    <xf numFmtId="0" fontId="9" fillId="0" borderId="3" xfId="0" applyFont="1" applyBorder="1" applyAlignment="1">
      <alignment horizontal="center" vertical="top"/>
    </xf>
    <xf numFmtId="0" fontId="9" fillId="0" borderId="4" xfId="0" applyFont="1" applyBorder="1" applyAlignment="1">
      <alignment horizontal="center" vertical="top"/>
    </xf>
    <xf numFmtId="0" fontId="7" fillId="0" borderId="0" xfId="0" applyFont="1" applyAlignment="1">
      <alignment horizontal="center" vertical="top"/>
    </xf>
    <xf numFmtId="0" fontId="8" fillId="0" borderId="0" xfId="0" applyFont="1" applyAlignment="1">
      <alignment vertical="top"/>
    </xf>
    <xf numFmtId="0" fontId="8" fillId="0" borderId="5" xfId="0" applyFont="1" applyBorder="1" applyAlignment="1">
      <alignment vertical="top"/>
    </xf>
    <xf numFmtId="0" fontId="7" fillId="0" borderId="5" xfId="0" applyFont="1" applyBorder="1" applyAlignment="1">
      <alignment horizontal="center" vertical="top"/>
    </xf>
    <xf numFmtId="0" fontId="9" fillId="0" borderId="6" xfId="0" applyFont="1" applyBorder="1" applyAlignment="1">
      <alignment horizontal="center" vertical="top"/>
    </xf>
    <xf numFmtId="0" fontId="7" fillId="0" borderId="7" xfId="0" applyFont="1" applyBorder="1" applyAlignment="1">
      <alignment horizontal="center" vertical="top"/>
    </xf>
    <xf numFmtId="0" fontId="7" fillId="0" borderId="8" xfId="0" applyFont="1" applyBorder="1" applyAlignment="1">
      <alignment horizontal="center" vertical="top"/>
    </xf>
    <xf numFmtId="0" fontId="4" fillId="0" borderId="0" xfId="0" applyFont="1">
      <alignment vertical="center"/>
    </xf>
    <xf numFmtId="0" fontId="3" fillId="0" borderId="0" xfId="0" applyFont="1" applyAlignment="1">
      <alignment horizontal="center" vertical="center"/>
    </xf>
    <xf numFmtId="0" fontId="10" fillId="0" borderId="0" xfId="0" applyFont="1" applyFill="1" applyAlignment="1">
      <alignment horizontal="left" vertical="center"/>
    </xf>
    <xf numFmtId="0" fontId="10" fillId="0" borderId="0" xfId="0" applyFont="1" applyFill="1" applyAlignment="1">
      <alignment horizontal="center" vertical="center"/>
    </xf>
    <xf numFmtId="0" fontId="11" fillId="0" borderId="0" xfId="0" applyFont="1" applyFill="1" applyAlignment="1">
      <alignment horizontal="left" vertical="center"/>
    </xf>
    <xf numFmtId="0" fontId="11" fillId="0" borderId="9" xfId="0" applyFont="1" applyFill="1" applyBorder="1" applyAlignment="1">
      <alignment horizontal="left" vertical="center"/>
    </xf>
    <xf numFmtId="0" fontId="11" fillId="0" borderId="10" xfId="0" applyFont="1" applyFill="1" applyBorder="1" applyAlignment="1">
      <alignment horizontal="center" vertical="center"/>
    </xf>
    <xf numFmtId="0" fontId="11" fillId="0" borderId="11" xfId="0" applyFont="1" applyFill="1" applyBorder="1" applyAlignment="1">
      <alignment horizontal="center" vertical="center"/>
    </xf>
    <xf numFmtId="0" fontId="10" fillId="0" borderId="4" xfId="0" applyFont="1" applyFill="1" applyBorder="1" applyAlignment="1">
      <alignment horizontal="left" vertical="center"/>
    </xf>
    <xf numFmtId="0" fontId="10" fillId="0" borderId="0" xfId="0" applyFont="1" applyFill="1" applyBorder="1" applyAlignment="1">
      <alignment horizontal="center"/>
    </xf>
    <xf numFmtId="0" fontId="10" fillId="0" borderId="5" xfId="0" applyFont="1" applyFill="1" applyBorder="1" applyAlignment="1">
      <alignment horizontal="center" vertical="center"/>
    </xf>
    <xf numFmtId="0" fontId="10" fillId="0" borderId="0" xfId="0" applyFont="1" applyFill="1" applyBorder="1" applyAlignment="1">
      <alignment horizontal="center" vertical="center"/>
    </xf>
    <xf numFmtId="168" fontId="10" fillId="0" borderId="5" xfId="0" applyNumberFormat="1" applyFont="1" applyFill="1" applyBorder="1" applyAlignment="1">
      <alignment horizontal="center" vertical="center"/>
    </xf>
    <xf numFmtId="0" fontId="10" fillId="0" borderId="0" xfId="1" applyFont="1" applyFill="1" applyBorder="1" applyAlignment="1">
      <alignment horizontal="center" vertical="center"/>
    </xf>
    <xf numFmtId="0" fontId="10" fillId="0" borderId="5" xfId="1" applyFont="1" applyFill="1" applyBorder="1" applyAlignment="1">
      <alignment horizontal="center" vertical="center"/>
    </xf>
    <xf numFmtId="0" fontId="10" fillId="0" borderId="0" xfId="0" applyNumberFormat="1" applyFont="1" applyFill="1" applyBorder="1" applyAlignment="1">
      <alignment horizontal="center" vertical="center"/>
    </xf>
    <xf numFmtId="166" fontId="10" fillId="0" borderId="5" xfId="0" applyNumberFormat="1" applyFont="1" applyFill="1" applyBorder="1" applyAlignment="1">
      <alignment horizontal="center" vertical="center"/>
    </xf>
    <xf numFmtId="0" fontId="10" fillId="0" borderId="5" xfId="0" applyFont="1" applyFill="1" applyBorder="1" applyAlignment="1">
      <alignment horizontal="center"/>
    </xf>
    <xf numFmtId="0" fontId="10" fillId="0" borderId="0" xfId="0" applyFont="1" applyFill="1" applyBorder="1" applyAlignment="1">
      <alignment horizontal="center" vertical="center" wrapText="1"/>
    </xf>
    <xf numFmtId="168"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top" wrapText="1"/>
    </xf>
    <xf numFmtId="166"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169" fontId="10" fillId="0" borderId="5" xfId="0" applyNumberFormat="1" applyFont="1" applyFill="1" applyBorder="1" applyAlignment="1">
      <alignment horizontal="center" vertical="center"/>
    </xf>
    <xf numFmtId="0" fontId="10" fillId="0" borderId="6" xfId="0" applyFont="1" applyFill="1" applyBorder="1" applyAlignment="1">
      <alignment horizontal="left" vertical="center"/>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0" xfId="0" applyFont="1" applyFill="1" applyBorder="1" applyAlignment="1">
      <alignment horizontal="left" vertical="center"/>
    </xf>
    <xf numFmtId="0" fontId="12" fillId="0" borderId="0" xfId="0" applyFont="1" applyFill="1" applyAlignment="1">
      <alignment horizontal="center" vertical="center"/>
    </xf>
    <xf numFmtId="0" fontId="12" fillId="0" borderId="0" xfId="0" applyFont="1" applyFill="1" applyAlignment="1">
      <alignment vertical="center"/>
    </xf>
    <xf numFmtId="0" fontId="12" fillId="0" borderId="0" xfId="0" applyFont="1" applyFill="1">
      <alignment vertical="center"/>
    </xf>
    <xf numFmtId="0" fontId="0" fillId="0" borderId="0" xfId="0" applyFill="1">
      <alignment vertical="center"/>
    </xf>
    <xf numFmtId="0" fontId="5" fillId="0" borderId="0" xfId="0" applyFont="1" applyFill="1" applyAlignment="1">
      <alignment horizontal="left" vertical="center"/>
    </xf>
    <xf numFmtId="0" fontId="5" fillId="0" borderId="0" xfId="0" applyFont="1" applyFill="1" applyAlignment="1">
      <alignment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2" xfId="0" applyFont="1" applyFill="1" applyBorder="1">
      <alignment vertical="center"/>
    </xf>
    <xf numFmtId="0" fontId="14" fillId="0" borderId="13" xfId="0" applyFont="1" applyFill="1" applyBorder="1" applyAlignment="1">
      <alignment horizontal="center" vertical="center"/>
    </xf>
    <xf numFmtId="0" fontId="14" fillId="0" borderId="13" xfId="0" applyFont="1" applyFill="1" applyBorder="1" applyAlignment="1">
      <alignment vertical="center"/>
    </xf>
    <xf numFmtId="0" fontId="14" fillId="0" borderId="0" xfId="0" applyFont="1" applyFill="1" applyAlignment="1">
      <alignment horizontal="center" vertical="center"/>
    </xf>
    <xf numFmtId="0" fontId="14" fillId="0" borderId="0" xfId="0" applyFont="1" applyFill="1" applyAlignment="1">
      <alignment vertical="center"/>
    </xf>
    <xf numFmtId="0" fontId="14" fillId="0" borderId="7" xfId="0" applyFont="1" applyFill="1" applyBorder="1" applyAlignment="1">
      <alignment horizontal="center" vertical="center"/>
    </xf>
    <xf numFmtId="0" fontId="14" fillId="0" borderId="7" xfId="0" applyFont="1" applyFill="1" applyBorder="1" applyAlignment="1">
      <alignment vertical="center"/>
    </xf>
    <xf numFmtId="0" fontId="14" fillId="0" borderId="0" xfId="0" applyFont="1" applyFill="1" applyBorder="1" applyAlignment="1">
      <alignment horizontal="center" vertical="center"/>
    </xf>
    <xf numFmtId="0" fontId="14" fillId="0" borderId="0" xfId="0" applyFont="1" applyFill="1" applyBorder="1" applyAlignment="1">
      <alignment vertical="center"/>
    </xf>
    <xf numFmtId="0" fontId="13" fillId="0" borderId="3" xfId="0" applyFont="1" applyFill="1" applyBorder="1">
      <alignment vertical="center"/>
    </xf>
    <xf numFmtId="166" fontId="12" fillId="0" borderId="0" xfId="0" applyNumberFormat="1" applyFont="1" applyFill="1" applyAlignment="1">
      <alignment horizontal="center" vertical="center"/>
    </xf>
    <xf numFmtId="0" fontId="14" fillId="0" borderId="16" xfId="0" applyFont="1" applyFill="1" applyBorder="1" applyAlignment="1">
      <alignment vertical="center"/>
    </xf>
    <xf numFmtId="0" fontId="14" fillId="0" borderId="5" xfId="0" applyFont="1" applyFill="1" applyBorder="1" applyAlignment="1">
      <alignment vertical="center"/>
    </xf>
    <xf numFmtId="0" fontId="14" fillId="0" borderId="8" xfId="0" applyFont="1" applyFill="1" applyBorder="1" applyAlignment="1">
      <alignment vertical="center"/>
    </xf>
    <xf numFmtId="0" fontId="12" fillId="0" borderId="0" xfId="0" applyFont="1" applyFill="1" applyAlignment="1"/>
    <xf numFmtId="0" fontId="14" fillId="0" borderId="0" xfId="0" applyFont="1" applyFill="1">
      <alignment vertical="center"/>
    </xf>
    <xf numFmtId="0" fontId="14" fillId="0" borderId="13" xfId="0" applyFont="1" applyFill="1" applyBorder="1">
      <alignment vertical="center"/>
    </xf>
    <xf numFmtId="0" fontId="14" fillId="0" borderId="5" xfId="0" applyFont="1" applyFill="1" applyBorder="1">
      <alignment vertical="center"/>
    </xf>
    <xf numFmtId="0" fontId="14" fillId="0" borderId="16" xfId="0" applyFont="1" applyFill="1" applyBorder="1">
      <alignment vertical="center"/>
    </xf>
    <xf numFmtId="0" fontId="15" fillId="0" borderId="0" xfId="0" applyFont="1">
      <alignment vertical="center"/>
    </xf>
    <xf numFmtId="0" fontId="12" fillId="0" borderId="0" xfId="0" applyFont="1" applyAlignment="1">
      <alignment horizontal="center" vertical="center"/>
    </xf>
    <xf numFmtId="0" fontId="14" fillId="0" borderId="4" xfId="0" applyFont="1" applyFill="1" applyBorder="1" applyAlignment="1">
      <alignment horizontal="center" vertical="center"/>
    </xf>
    <xf numFmtId="0" fontId="14" fillId="0" borderId="0" xfId="0" applyFont="1" applyFill="1" applyBorder="1" applyAlignment="1">
      <alignment horizontal="center" vertical="center" wrapText="1"/>
    </xf>
    <xf numFmtId="11" fontId="14" fillId="0" borderId="0" xfId="0" applyNumberFormat="1" applyFont="1" applyFill="1" applyBorder="1" applyAlignment="1">
      <alignment horizontal="center" vertical="center"/>
    </xf>
    <xf numFmtId="0" fontId="14" fillId="0" borderId="6" xfId="0" applyFont="1" applyFill="1" applyBorder="1" applyAlignment="1">
      <alignment horizontal="center" vertical="center"/>
    </xf>
    <xf numFmtId="11" fontId="14" fillId="0" borderId="7" xfId="0" applyNumberFormat="1" applyFont="1" applyFill="1" applyBorder="1" applyAlignment="1">
      <alignment horizontal="center" vertical="center"/>
    </xf>
    <xf numFmtId="0" fontId="13" fillId="0" borderId="3" xfId="0" applyFont="1" applyFill="1" applyBorder="1" applyAlignment="1">
      <alignment horizontal="center" vertical="center"/>
    </xf>
    <xf numFmtId="0" fontId="14" fillId="0" borderId="5" xfId="0" applyFont="1" applyFill="1" applyBorder="1" applyAlignment="1">
      <alignment horizontal="center" vertical="center"/>
    </xf>
    <xf numFmtId="0" fontId="12" fillId="0" borderId="5" xfId="0" applyFont="1" applyBorder="1" applyAlignment="1">
      <alignment horizontal="center" vertical="center"/>
    </xf>
    <xf numFmtId="0" fontId="14" fillId="0" borderId="5" xfId="0" applyFont="1" applyFill="1" applyBorder="1" applyAlignment="1">
      <alignment horizontal="center" vertical="center" wrapText="1"/>
    </xf>
    <xf numFmtId="0" fontId="14" fillId="0" borderId="8" xfId="0" applyFont="1" applyFill="1" applyBorder="1" applyAlignment="1">
      <alignment horizontal="center" vertical="center"/>
    </xf>
    <xf numFmtId="0" fontId="13" fillId="0" borderId="17" xfId="0" applyFont="1" applyFill="1" applyBorder="1" applyAlignment="1">
      <alignment horizontal="center" vertical="center"/>
    </xf>
    <xf numFmtId="0" fontId="13" fillId="0" borderId="13" xfId="0" applyFont="1" applyFill="1" applyBorder="1" applyAlignment="1">
      <alignment horizontal="center" vertical="center"/>
    </xf>
    <xf numFmtId="11" fontId="14" fillId="0" borderId="13" xfId="0" applyNumberFormat="1" applyFont="1" applyFill="1" applyBorder="1" applyAlignment="1">
      <alignment horizontal="center" vertical="center"/>
    </xf>
    <xf numFmtId="11" fontId="14" fillId="0" borderId="0" xfId="0" applyNumberFormat="1" applyFont="1" applyFill="1" applyAlignment="1">
      <alignment horizontal="center" vertical="center"/>
    </xf>
    <xf numFmtId="0" fontId="10" fillId="0" borderId="0" xfId="0" applyFont="1" applyFill="1">
      <alignment vertical="center"/>
    </xf>
    <xf numFmtId="0" fontId="13" fillId="0" borderId="16" xfId="0" applyFont="1" applyFill="1" applyBorder="1" applyAlignment="1">
      <alignment horizontal="center" vertical="center"/>
    </xf>
    <xf numFmtId="0" fontId="14" fillId="0" borderId="16" xfId="0" applyFont="1" applyFill="1" applyBorder="1" applyAlignment="1">
      <alignment horizontal="center" vertical="center"/>
    </xf>
    <xf numFmtId="0" fontId="14" fillId="0" borderId="8" xfId="0" applyFont="1" applyFill="1" applyBorder="1" applyAlignment="1">
      <alignment horizontal="center" vertical="center" wrapText="1"/>
    </xf>
    <xf numFmtId="0" fontId="14" fillId="0" borderId="8" xfId="0" applyFont="1" applyBorder="1" applyAlignment="1">
      <alignment horizontal="center" vertical="center"/>
    </xf>
    <xf numFmtId="0" fontId="16" fillId="0" borderId="0" xfId="0" applyFont="1">
      <alignment vertical="center"/>
    </xf>
    <xf numFmtId="0" fontId="13" fillId="0" borderId="1" xfId="0" applyFont="1" applyFill="1" applyBorder="1" applyAlignment="1">
      <alignment horizontal="center" vertical="center"/>
    </xf>
    <xf numFmtId="0" fontId="14" fillId="0" borderId="5" xfId="0" applyFont="1" applyBorder="1" applyAlignment="1">
      <alignment horizontal="center" vertical="center"/>
    </xf>
    <xf numFmtId="0" fontId="17" fillId="0" borderId="0" xfId="0" applyFont="1" applyFill="1">
      <alignment vertical="center"/>
    </xf>
    <xf numFmtId="0" fontId="18" fillId="0" borderId="0" xfId="0" applyFont="1" applyFill="1" applyBorder="1" applyAlignment="1"/>
    <xf numFmtId="0" fontId="3" fillId="0" borderId="0" xfId="0" applyFont="1">
      <alignment vertical="center"/>
    </xf>
    <xf numFmtId="0" fontId="19" fillId="0" borderId="0" xfId="0" applyFont="1">
      <alignment vertical="center"/>
    </xf>
    <xf numFmtId="0" fontId="3" fillId="0" borderId="0" xfId="0" applyFont="1" applyFill="1" applyAlignment="1"/>
    <xf numFmtId="0" fontId="17" fillId="0" borderId="0" xfId="0" applyFont="1" applyFill="1" applyAlignment="1">
      <alignment vertical="center"/>
    </xf>
    <xf numFmtId="0" fontId="11" fillId="0" borderId="1" xfId="0" applyFont="1" applyFill="1" applyBorder="1" applyAlignment="1">
      <alignment horizontal="center" vertical="center"/>
    </xf>
    <xf numFmtId="0" fontId="11" fillId="0" borderId="2" xfId="0" applyFont="1" applyFill="1" applyBorder="1" applyAlignment="1">
      <alignment horizontal="center" vertical="center"/>
    </xf>
    <xf numFmtId="0" fontId="3" fillId="0" borderId="4" xfId="0" applyFont="1" applyFill="1" applyBorder="1" applyAlignment="1">
      <alignment horizontal="center" vertical="top"/>
    </xf>
    <xf numFmtId="0" fontId="3" fillId="0" borderId="0" xfId="0" applyFont="1" applyFill="1" applyBorder="1" applyAlignment="1">
      <alignment horizontal="center" vertical="top"/>
    </xf>
    <xf numFmtId="11" fontId="3" fillId="0" borderId="0" xfId="0" applyNumberFormat="1" applyFont="1" applyFill="1" applyAlignment="1">
      <alignment horizontal="center"/>
    </xf>
    <xf numFmtId="0" fontId="10" fillId="0" borderId="4" xfId="0" applyFont="1" applyFill="1" applyBorder="1" applyAlignment="1">
      <alignment horizontal="center" vertical="center"/>
    </xf>
    <xf numFmtId="11" fontId="10" fillId="0" borderId="0" xfId="0" applyNumberFormat="1" applyFont="1" applyFill="1" applyAlignment="1">
      <alignment horizontal="center" vertical="center"/>
    </xf>
    <xf numFmtId="0" fontId="18" fillId="0" borderId="4" xfId="0" applyFont="1" applyFill="1" applyBorder="1" applyAlignment="1">
      <alignment horizontal="center" vertical="center"/>
    </xf>
    <xf numFmtId="0" fontId="18" fillId="0" borderId="0" xfId="0" applyFont="1" applyFill="1" applyAlignment="1">
      <alignment horizontal="center" vertical="center"/>
    </xf>
    <xf numFmtId="11" fontId="18" fillId="0" borderId="0" xfId="0" applyNumberFormat="1" applyFont="1" applyFill="1" applyAlignment="1">
      <alignment horizontal="center" vertical="center"/>
    </xf>
    <xf numFmtId="0" fontId="11" fillId="0" borderId="3" xfId="0" applyFont="1" applyFill="1" applyBorder="1" applyAlignment="1">
      <alignment horizontal="center" vertical="center"/>
    </xf>
    <xf numFmtId="0" fontId="3" fillId="0" borderId="5" xfId="0" applyFont="1" applyFill="1" applyBorder="1" applyAlignment="1">
      <alignment horizontal="center"/>
    </xf>
    <xf numFmtId="0" fontId="3" fillId="0" borderId="5"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7" xfId="0" applyFont="1" applyFill="1" applyBorder="1" applyAlignment="1">
      <alignment horizontal="center" vertical="center"/>
    </xf>
    <xf numFmtId="11" fontId="18" fillId="0" borderId="7" xfId="0" applyNumberFormat="1" applyFont="1" applyFill="1" applyBorder="1" applyAlignment="1">
      <alignment horizontal="center" vertical="center"/>
    </xf>
    <xf numFmtId="0" fontId="3" fillId="0" borderId="7"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0" xfId="0" applyFont="1" applyFill="1" applyAlignment="1">
      <alignment horizontal="center" vertical="center"/>
    </xf>
    <xf numFmtId="0" fontId="6" fillId="0" borderId="0" xfId="0" applyFont="1" applyFill="1" applyBorder="1" applyAlignment="1">
      <alignment horizontal="center" vertical="center"/>
    </xf>
    <xf numFmtId="0" fontId="6" fillId="0" borderId="0" xfId="0" applyFont="1" applyFill="1" applyAlignment="1">
      <alignment horizontal="center" vertical="center"/>
    </xf>
    <xf numFmtId="0" fontId="6" fillId="0" borderId="0" xfId="0" applyFont="1" applyFill="1" applyAlignment="1">
      <alignment horizontal="center"/>
    </xf>
    <xf numFmtId="0" fontId="3" fillId="0" borderId="0" xfId="0" applyFont="1" applyFill="1" applyBorder="1" applyAlignment="1"/>
    <xf numFmtId="0" fontId="3" fillId="0" borderId="8" xfId="0" applyFont="1" applyFill="1" applyBorder="1" applyAlignment="1">
      <alignment horizontal="center" vertical="center"/>
    </xf>
    <xf numFmtId="0" fontId="20" fillId="0" borderId="0" xfId="0" applyFont="1">
      <alignment vertical="center"/>
    </xf>
    <xf numFmtId="0" fontId="14" fillId="0" borderId="0" xfId="0" applyFont="1" applyAlignment="1">
      <alignment vertical="center"/>
    </xf>
    <xf numFmtId="0" fontId="14" fillId="0" borderId="0" xfId="0" applyFont="1" applyAlignment="1">
      <alignment horizontal="center" vertical="center"/>
    </xf>
    <xf numFmtId="0" fontId="14" fillId="0" borderId="4" xfId="0" applyFont="1" applyBorder="1" applyAlignment="1">
      <alignment horizontal="center" vertical="center"/>
    </xf>
    <xf numFmtId="0" fontId="10" fillId="0" borderId="0" xfId="0" applyFont="1" applyFill="1" applyAlignment="1">
      <alignment vertical="center"/>
    </xf>
    <xf numFmtId="0" fontId="11" fillId="0" borderId="1" xfId="0" applyFont="1" applyFill="1" applyBorder="1" applyAlignment="1">
      <alignment horizontal="left" vertical="center"/>
    </xf>
    <xf numFmtId="0" fontId="10" fillId="0" borderId="4" xfId="0" applyFont="1" applyFill="1" applyBorder="1" applyAlignment="1">
      <alignment vertical="center"/>
    </xf>
    <xf numFmtId="11" fontId="10" fillId="0" borderId="7" xfId="0" applyNumberFormat="1" applyFont="1" applyFill="1" applyBorder="1" applyAlignment="1">
      <alignment horizontal="center" vertical="center"/>
    </xf>
    <xf numFmtId="0" fontId="10" fillId="0" borderId="0" xfId="0" applyFont="1" applyFill="1" applyAlignment="1"/>
    <xf numFmtId="0" fontId="11" fillId="0" borderId="0" xfId="0" applyFont="1" applyFill="1" applyAlignment="1"/>
    <xf numFmtId="0" fontId="22" fillId="0" borderId="1" xfId="0" applyFont="1" applyFill="1" applyBorder="1" applyAlignment="1">
      <alignment horizontal="center" vertical="center"/>
    </xf>
    <xf numFmtId="0" fontId="22" fillId="0" borderId="2" xfId="0" applyFont="1" applyFill="1" applyBorder="1" applyAlignment="1">
      <alignment horizontal="center" vertical="center"/>
    </xf>
    <xf numFmtId="0" fontId="23" fillId="0" borderId="4" xfId="0" applyFont="1" applyFill="1" applyBorder="1" applyAlignment="1">
      <alignment horizontal="center" vertical="center"/>
    </xf>
    <xf numFmtId="0" fontId="23" fillId="0" borderId="0" xfId="0" applyFont="1" applyFill="1" applyAlignment="1">
      <alignment horizontal="center" vertical="center"/>
    </xf>
    <xf numFmtId="11" fontId="23" fillId="0" borderId="0" xfId="0" applyNumberFormat="1" applyFont="1" applyFill="1" applyAlignment="1">
      <alignment horizontal="center" vertical="center"/>
    </xf>
    <xf numFmtId="0" fontId="23" fillId="0" borderId="6"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0" xfId="0" applyFont="1" applyFill="1" applyAlignment="1">
      <alignment horizontal="center" vertical="top"/>
    </xf>
    <xf numFmtId="0" fontId="22" fillId="0" borderId="1" xfId="0" applyFont="1" applyFill="1" applyBorder="1" applyAlignment="1">
      <alignment horizontal="center" vertical="top"/>
    </xf>
    <xf numFmtId="0" fontId="23" fillId="0" borderId="4" xfId="0" applyFont="1" applyFill="1" applyBorder="1" applyAlignment="1">
      <alignment horizontal="center" vertical="top"/>
    </xf>
    <xf numFmtId="0" fontId="23" fillId="0" borderId="6" xfId="0" applyFont="1" applyFill="1" applyBorder="1" applyAlignment="1">
      <alignment horizontal="center" vertical="top"/>
    </xf>
    <xf numFmtId="0" fontId="22" fillId="0" borderId="3" xfId="0" applyFont="1" applyFill="1" applyBorder="1" applyAlignment="1">
      <alignment horizontal="center" vertical="center"/>
    </xf>
    <xf numFmtId="11" fontId="23" fillId="0" borderId="5" xfId="0" applyNumberFormat="1" applyFont="1" applyFill="1" applyBorder="1" applyAlignment="1">
      <alignment horizontal="center" vertical="center"/>
    </xf>
    <xf numFmtId="0" fontId="23" fillId="0" borderId="5" xfId="0" applyFont="1" applyFill="1" applyBorder="1" applyAlignment="1">
      <alignment horizontal="center" vertical="center"/>
    </xf>
    <xf numFmtId="0" fontId="23" fillId="0" borderId="8" xfId="0" applyFont="1" applyFill="1" applyBorder="1" applyAlignment="1">
      <alignment horizontal="center" vertical="center"/>
    </xf>
    <xf numFmtId="11" fontId="22" fillId="0" borderId="3" xfId="0" applyNumberFormat="1" applyFont="1" applyFill="1" applyBorder="1" applyAlignment="1">
      <alignment horizontal="center" vertical="center"/>
    </xf>
    <xf numFmtId="0" fontId="7" fillId="0" borderId="0" xfId="0" applyFont="1" applyFill="1" applyAlignment="1">
      <alignment horizontal="left" vertical="center"/>
    </xf>
    <xf numFmtId="0" fontId="9" fillId="0" borderId="0" xfId="0" applyFont="1" applyFill="1" applyAlignment="1">
      <alignment vertical="center"/>
    </xf>
    <xf numFmtId="0" fontId="9" fillId="0" borderId="0" xfId="0" applyFont="1" applyFill="1" applyAlignment="1">
      <alignment horizontal="left" vertical="center"/>
    </xf>
    <xf numFmtId="17" fontId="7" fillId="0" borderId="0" xfId="0" applyNumberFormat="1" applyFont="1" applyFill="1" applyAlignment="1">
      <alignment horizontal="left" vertical="center"/>
    </xf>
    <xf numFmtId="0" fontId="6" fillId="0" borderId="0" xfId="0" applyFont="1">
      <alignment vertical="center"/>
    </xf>
    <xf numFmtId="0" fontId="0" fillId="0" borderId="0" xfId="0" applyFont="1">
      <alignment vertical="center"/>
    </xf>
    <xf numFmtId="0" fontId="3" fillId="0" borderId="0" xfId="0" applyFont="1" applyFill="1" applyAlignment="1">
      <alignment vertical="center"/>
    </xf>
    <xf numFmtId="0" fontId="21" fillId="0" borderId="0" xfId="0" applyFont="1" applyAlignment="1">
      <alignment horizontal="left" vertical="center"/>
    </xf>
    <xf numFmtId="0" fontId="13" fillId="0" borderId="0" xfId="0" applyFont="1" applyAlignment="1">
      <alignment horizontal="center" vertical="center"/>
    </xf>
    <xf numFmtId="0" fontId="14" fillId="0" borderId="0" xfId="0" applyFont="1" applyAlignment="1">
      <alignment vertical="center" wrapText="1"/>
    </xf>
    <xf numFmtId="0" fontId="14" fillId="0" borderId="0" xfId="0" applyFont="1">
      <alignment vertical="center"/>
    </xf>
    <xf numFmtId="0" fontId="17" fillId="0" borderId="0" xfId="0" applyFont="1" applyFill="1" applyAlignment="1">
      <alignment horizontal="left" vertical="center"/>
    </xf>
    <xf numFmtId="0" fontId="17" fillId="0" borderId="0" xfId="0" applyFont="1" applyFill="1" applyAlignment="1">
      <alignment horizontal="center" vertical="center"/>
    </xf>
    <xf numFmtId="0" fontId="13" fillId="0" borderId="0" xfId="0" applyFont="1" applyAlignment="1">
      <alignment vertical="center" wrapText="1"/>
    </xf>
    <xf numFmtId="0" fontId="13" fillId="0" borderId="0" xfId="0" applyFont="1">
      <alignment vertical="center"/>
    </xf>
    <xf numFmtId="0" fontId="4" fillId="0" borderId="0" xfId="0" applyFont="1" applyAlignment="1">
      <alignment horizontal="left" vertical="center"/>
    </xf>
    <xf numFmtId="0" fontId="14" fillId="0" borderId="17"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17"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5" fillId="0" borderId="0" xfId="0" applyFont="1" applyAlignment="1">
      <alignment vertical="center" wrapText="1"/>
    </xf>
    <xf numFmtId="0" fontId="5" fillId="0" borderId="0" xfId="0" applyFont="1">
      <alignment vertical="center"/>
    </xf>
    <xf numFmtId="0" fontId="5" fillId="0" borderId="0" xfId="0" applyFont="1" applyAlignment="1">
      <alignment horizontal="center" vertical="center"/>
    </xf>
    <xf numFmtId="0" fontId="13" fillId="0" borderId="12"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5" xfId="0" applyFont="1" applyFill="1" applyBorder="1" applyAlignment="1">
      <alignment horizontal="center" vertical="center"/>
    </xf>
    <xf numFmtId="0" fontId="4" fillId="0" borderId="0" xfId="0" applyFont="1" applyAlignment="1">
      <alignment horizontal="center" vertical="center"/>
    </xf>
    <xf numFmtId="0" fontId="32" fillId="0" borderId="0" xfId="0" applyFont="1">
      <alignment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167" fontId="3" fillId="0" borderId="0" xfId="0" applyNumberFormat="1"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167" fontId="3" fillId="0" borderId="7" xfId="0" applyNumberFormat="1" applyFont="1" applyBorder="1" applyAlignment="1">
      <alignment horizontal="center" vertical="center"/>
    </xf>
    <xf numFmtId="0" fontId="3" fillId="0" borderId="8" xfId="0" applyFont="1" applyBorder="1" applyAlignment="1">
      <alignment horizontal="center" vertical="center"/>
    </xf>
    <xf numFmtId="0" fontId="3" fillId="0" borderId="4" xfId="0" applyFont="1" applyFill="1" applyBorder="1" applyAlignment="1">
      <alignment horizontal="center" vertical="center"/>
    </xf>
    <xf numFmtId="0" fontId="3" fillId="0" borderId="0" xfId="0" applyFont="1" applyFill="1" applyBorder="1" applyAlignment="1">
      <alignment horizontal="center" vertical="center"/>
    </xf>
    <xf numFmtId="166" fontId="3" fillId="0" borderId="0" xfId="0" applyNumberFormat="1" applyFont="1" applyFill="1" applyBorder="1" applyAlignment="1">
      <alignment horizontal="center" vertical="center"/>
    </xf>
    <xf numFmtId="11" fontId="3" fillId="0" borderId="0" xfId="0" applyNumberFormat="1" applyFont="1" applyFill="1" applyBorder="1" applyAlignment="1">
      <alignment horizontal="center" vertical="center"/>
    </xf>
    <xf numFmtId="0" fontId="3" fillId="0" borderId="6" xfId="0" applyFont="1" applyFill="1" applyBorder="1" applyAlignment="1">
      <alignment horizontal="center" vertical="center"/>
    </xf>
    <xf numFmtId="166" fontId="3" fillId="0" borderId="7" xfId="0" applyNumberFormat="1" applyFont="1" applyFill="1" applyBorder="1" applyAlignment="1">
      <alignment horizontal="center" vertical="center"/>
    </xf>
    <xf numFmtId="11" fontId="3" fillId="0" borderId="7"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cellXfs>
  <cellStyles count="2">
    <cellStyle name="Normal" xfId="0" builtinId="0"/>
    <cellStyle name="常规 2" xfId="1" xr:uid="{00000000-0005-0000-0000-00000F000000}"/>
  </cellStyles>
  <dxfs count="24">
    <dxf>
      <fill>
        <patternFill patternType="solid">
          <bgColor rgb="FFFF9900"/>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ill>
        <patternFill patternType="solid">
          <bgColor rgb="FFFF9900"/>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ill>
        <patternFill patternType="solid">
          <bgColor rgb="FFFF9900"/>
        </patternFill>
      </fill>
    </dxf>
    <dxf>
      <fill>
        <patternFill patternType="solid">
          <bgColor rgb="FFFF9900"/>
        </patternFill>
      </fill>
    </dxf>
  </dxfs>
  <tableStyles count="0" defaultTableStyle="TableStyleMedium2" defaultPivotStyle="PivotStyleLight16"/>
  <colors>
    <mruColors>
      <color rgb="FF7F9896"/>
      <color rgb="FFAAAAC6"/>
      <color rgb="FFFD5C0C"/>
      <color rgb="FFF7FC7E"/>
      <color rgb="FF99CA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5"/>
  <sheetViews>
    <sheetView zoomScale="85" zoomScaleNormal="85" workbookViewId="0">
      <selection activeCell="B16" sqref="B16"/>
    </sheetView>
  </sheetViews>
  <sheetFormatPr defaultColWidth="8.7265625" defaultRowHeight="14.5"/>
  <cols>
    <col min="1" max="1" width="10.7265625" style="163" customWidth="1"/>
    <col min="2" max="2" width="83.6328125" style="163" customWidth="1"/>
  </cols>
  <sheetData>
    <row r="1" spans="1:2" s="163" customFormat="1" ht="14">
      <c r="A1" s="163" t="s">
        <v>0</v>
      </c>
    </row>
    <row r="3" spans="1:2">
      <c r="A3" s="104" t="s">
        <v>1</v>
      </c>
      <c r="B3" s="165" t="s">
        <v>2</v>
      </c>
    </row>
    <row r="4" spans="1:2">
      <c r="A4" s="104" t="s">
        <v>3</v>
      </c>
      <c r="B4" s="104" t="s">
        <v>4</v>
      </c>
    </row>
    <row r="5" spans="1:2">
      <c r="A5" s="104" t="s">
        <v>5</v>
      </c>
      <c r="B5" s="104" t="s">
        <v>6</v>
      </c>
    </row>
    <row r="6" spans="1:2">
      <c r="A6" s="104" t="s">
        <v>7</v>
      </c>
      <c r="B6" s="104" t="s">
        <v>8</v>
      </c>
    </row>
    <row r="7" spans="1:2">
      <c r="A7" s="104" t="s">
        <v>9</v>
      </c>
      <c r="B7" s="104" t="s">
        <v>10</v>
      </c>
    </row>
    <row r="8" spans="1:2">
      <c r="A8" s="104" t="s">
        <v>11</v>
      </c>
      <c r="B8" s="188" t="s">
        <v>4497</v>
      </c>
    </row>
    <row r="9" spans="1:2">
      <c r="A9" s="104" t="s">
        <v>12</v>
      </c>
      <c r="B9" s="104" t="s">
        <v>13</v>
      </c>
    </row>
    <row r="10" spans="1:2">
      <c r="A10" s="104" t="s">
        <v>14</v>
      </c>
      <c r="B10" s="104" t="s">
        <v>15</v>
      </c>
    </row>
    <row r="11" spans="1:2">
      <c r="A11" s="104" t="s">
        <v>16</v>
      </c>
      <c r="B11" s="104" t="s">
        <v>17</v>
      </c>
    </row>
    <row r="12" spans="1:2">
      <c r="A12" s="104" t="s">
        <v>18</v>
      </c>
      <c r="B12" s="104" t="s">
        <v>19</v>
      </c>
    </row>
    <row r="13" spans="1:2" s="164" customFormat="1">
      <c r="A13" s="104" t="s">
        <v>20</v>
      </c>
      <c r="B13" s="104" t="s">
        <v>21</v>
      </c>
    </row>
    <row r="14" spans="1:2" s="164" customFormat="1">
      <c r="A14" s="104" t="s">
        <v>22</v>
      </c>
      <c r="B14" s="104" t="s">
        <v>23</v>
      </c>
    </row>
    <row r="15" spans="1:2" s="164" customFormat="1">
      <c r="A15" s="104" t="s">
        <v>24</v>
      </c>
      <c r="B15" s="104" t="s">
        <v>25</v>
      </c>
    </row>
  </sheetData>
  <pageMargins left="0.75" right="0.75" top="1" bottom="1" header="0.5" footer="0.5"/>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A201"/>
  <sheetViews>
    <sheetView zoomScale="70" zoomScaleNormal="70" workbookViewId="0">
      <selection activeCell="G154" sqref="G154"/>
    </sheetView>
  </sheetViews>
  <sheetFormatPr defaultColWidth="8.7265625" defaultRowHeight="14.5"/>
  <cols>
    <col min="1" max="1" width="15" style="51" customWidth="1"/>
    <col min="2" max="2" width="6.90625" style="51" customWidth="1"/>
    <col min="3" max="3" width="9" style="51" customWidth="1"/>
    <col min="4" max="4" width="8.81640625" style="51" customWidth="1"/>
    <col min="5" max="5" width="14.6328125" style="51" customWidth="1"/>
    <col min="6" max="6" width="12.7265625" style="52" customWidth="1"/>
    <col min="7" max="7" width="30.453125" style="52" customWidth="1"/>
    <col min="8" max="8" width="28.54296875" style="52" customWidth="1"/>
    <col min="9" max="9" width="255.6328125" style="53" customWidth="1"/>
    <col min="10" max="10" width="11.54296875" style="53"/>
    <col min="11" max="12" width="12.81640625" style="53"/>
    <col min="13" max="14" width="11.54296875" style="53"/>
    <col min="15" max="15" width="11.453125" style="53" customWidth="1"/>
    <col min="16" max="16" width="10.90625" style="53" customWidth="1"/>
    <col min="17" max="17" width="16.7265625" style="53" customWidth="1"/>
    <col min="18" max="27" width="8.7265625" style="53"/>
    <col min="28" max="16384" width="8.7265625" style="54"/>
  </cols>
  <sheetData>
    <row r="1" spans="1:27">
      <c r="A1" s="55" t="s">
        <v>1202</v>
      </c>
      <c r="B1" s="7"/>
      <c r="C1" s="7"/>
      <c r="D1" s="7"/>
      <c r="E1" s="7"/>
      <c r="F1" s="56"/>
      <c r="G1" s="56"/>
      <c r="H1" s="56"/>
    </row>
    <row r="3" spans="1:27" s="4" customFormat="1">
      <c r="A3" s="7"/>
      <c r="B3" s="7"/>
      <c r="C3" s="7"/>
      <c r="D3" s="7"/>
      <c r="E3" s="7"/>
      <c r="F3" s="7"/>
      <c r="G3" s="7"/>
      <c r="H3" s="7"/>
      <c r="I3" s="7"/>
      <c r="J3" s="7"/>
      <c r="K3" s="7"/>
      <c r="L3" s="7"/>
      <c r="M3" s="7"/>
      <c r="N3" s="7"/>
      <c r="O3" s="56"/>
      <c r="P3" s="56"/>
      <c r="Q3" s="56"/>
      <c r="R3" s="73"/>
      <c r="S3" s="73"/>
      <c r="T3" s="73"/>
      <c r="U3" s="73"/>
      <c r="V3" s="73"/>
      <c r="W3" s="73"/>
      <c r="X3" s="73"/>
      <c r="Y3" s="73"/>
      <c r="Z3" s="73"/>
      <c r="AA3" s="73"/>
    </row>
    <row r="4" spans="1:27" s="4" customFormat="1" ht="26">
      <c r="A4" s="57" t="s">
        <v>1177</v>
      </c>
      <c r="B4" s="58" t="s">
        <v>844</v>
      </c>
      <c r="C4" s="58" t="s">
        <v>1180</v>
      </c>
      <c r="D4" s="58" t="s">
        <v>1181</v>
      </c>
      <c r="E4" s="58" t="s">
        <v>1203</v>
      </c>
      <c r="F4" s="58" t="s">
        <v>1204</v>
      </c>
      <c r="G4" s="59" t="s">
        <v>1205</v>
      </c>
      <c r="H4" s="59"/>
      <c r="I4" s="68"/>
      <c r="J4" s="69"/>
      <c r="K4" s="69"/>
      <c r="L4" s="69"/>
      <c r="M4" s="69"/>
      <c r="N4" s="69"/>
      <c r="O4" s="52"/>
      <c r="P4" s="52"/>
      <c r="Q4" s="52"/>
      <c r="R4" s="73"/>
      <c r="S4" s="73"/>
      <c r="T4" s="73"/>
      <c r="U4" s="73"/>
      <c r="V4" s="73"/>
      <c r="W4" s="73"/>
      <c r="X4" s="73"/>
      <c r="Y4" s="73"/>
      <c r="Z4" s="73"/>
      <c r="AA4" s="73"/>
    </row>
    <row r="5" spans="1:27" s="4" customFormat="1">
      <c r="A5" s="184" t="s">
        <v>1184</v>
      </c>
      <c r="B5" s="60" t="s">
        <v>1206</v>
      </c>
      <c r="C5" s="60">
        <v>5461429</v>
      </c>
      <c r="D5" s="60">
        <v>5461950</v>
      </c>
      <c r="E5" s="60" t="s">
        <v>1207</v>
      </c>
      <c r="F5" s="60" t="s">
        <v>1208</v>
      </c>
      <c r="G5" s="61" t="s">
        <v>1209</v>
      </c>
      <c r="H5" s="61"/>
      <c r="I5" s="70" t="s">
        <v>1210</v>
      </c>
      <c r="J5" s="69"/>
      <c r="K5" s="69"/>
      <c r="L5" s="69"/>
      <c r="M5" s="69"/>
      <c r="N5" s="69"/>
      <c r="O5" s="52"/>
      <c r="P5" s="52"/>
      <c r="Q5" s="52"/>
      <c r="R5" s="73"/>
      <c r="S5" s="73"/>
      <c r="T5" s="73"/>
      <c r="U5" s="73"/>
      <c r="V5" s="73"/>
      <c r="W5" s="73"/>
      <c r="X5" s="73"/>
      <c r="Y5" s="73"/>
      <c r="Z5" s="73"/>
      <c r="AA5" s="73"/>
    </row>
    <row r="6" spans="1:27" s="4" customFormat="1">
      <c r="A6" s="185"/>
      <c r="B6" s="62" t="s">
        <v>1206</v>
      </c>
      <c r="C6" s="62">
        <v>5591785</v>
      </c>
      <c r="D6" s="62">
        <v>5593248</v>
      </c>
      <c r="E6" s="62" t="s">
        <v>1211</v>
      </c>
      <c r="F6" s="62" t="s">
        <v>1212</v>
      </c>
      <c r="G6" s="63" t="s">
        <v>1213</v>
      </c>
      <c r="H6" s="63" t="s">
        <v>1214</v>
      </c>
      <c r="I6" s="71" t="s">
        <v>1215</v>
      </c>
      <c r="J6" s="69"/>
      <c r="K6" s="69"/>
      <c r="L6" s="69"/>
      <c r="M6" s="69"/>
      <c r="N6" s="69"/>
      <c r="O6" s="52"/>
      <c r="P6" s="52"/>
      <c r="Q6" s="52"/>
      <c r="R6" s="73"/>
      <c r="S6" s="73"/>
      <c r="T6" s="73"/>
      <c r="U6" s="73"/>
      <c r="V6" s="73"/>
      <c r="W6" s="73"/>
      <c r="X6" s="73"/>
      <c r="Y6" s="73"/>
      <c r="Z6" s="73"/>
      <c r="AA6" s="73"/>
    </row>
    <row r="7" spans="1:27" s="4" customFormat="1">
      <c r="A7" s="185"/>
      <c r="B7" s="62" t="s">
        <v>1206</v>
      </c>
      <c r="C7" s="62">
        <v>5790952</v>
      </c>
      <c r="D7" s="62">
        <v>5792010</v>
      </c>
      <c r="E7" s="62" t="s">
        <v>1216</v>
      </c>
      <c r="F7" s="62" t="s">
        <v>1217</v>
      </c>
      <c r="G7" s="63" t="s">
        <v>1218</v>
      </c>
      <c r="H7" s="63" t="s">
        <v>1219</v>
      </c>
      <c r="I7" s="71" t="s">
        <v>1220</v>
      </c>
      <c r="J7" s="69"/>
      <c r="K7" s="69"/>
      <c r="L7" s="69"/>
      <c r="M7" s="69"/>
      <c r="N7" s="69"/>
      <c r="O7" s="52"/>
      <c r="P7" s="52"/>
      <c r="Q7" s="52"/>
      <c r="R7" s="73"/>
      <c r="S7" s="73"/>
      <c r="T7" s="73"/>
      <c r="U7" s="73"/>
      <c r="V7" s="73"/>
      <c r="W7" s="73"/>
      <c r="X7" s="73"/>
      <c r="Y7" s="73"/>
      <c r="Z7" s="73"/>
      <c r="AA7" s="73"/>
    </row>
    <row r="8" spans="1:27" s="4" customFormat="1">
      <c r="A8" s="185"/>
      <c r="B8" s="62" t="s">
        <v>1206</v>
      </c>
      <c r="C8" s="62">
        <v>5891139</v>
      </c>
      <c r="D8" s="62">
        <v>5893972</v>
      </c>
      <c r="E8" s="62" t="s">
        <v>1221</v>
      </c>
      <c r="F8" s="62" t="s">
        <v>1222</v>
      </c>
      <c r="G8" s="63" t="s">
        <v>1223</v>
      </c>
      <c r="H8" s="63" t="s">
        <v>1224</v>
      </c>
      <c r="I8" s="71" t="s">
        <v>1225</v>
      </c>
      <c r="J8" s="69"/>
      <c r="K8" s="69"/>
      <c r="L8" s="69"/>
      <c r="M8" s="69"/>
      <c r="N8" s="69"/>
      <c r="O8" s="52"/>
      <c r="P8" s="52"/>
      <c r="Q8" s="52"/>
      <c r="R8" s="73"/>
      <c r="S8" s="73"/>
      <c r="T8" s="73"/>
      <c r="U8" s="73"/>
      <c r="V8" s="73"/>
      <c r="W8" s="73"/>
      <c r="X8" s="73"/>
      <c r="Y8" s="73"/>
      <c r="Z8" s="73"/>
      <c r="AA8" s="73"/>
    </row>
    <row r="9" spans="1:27" s="4" customFormat="1">
      <c r="A9" s="185"/>
      <c r="B9" s="62" t="s">
        <v>1206</v>
      </c>
      <c r="C9" s="62">
        <v>5903258</v>
      </c>
      <c r="D9" s="62">
        <v>5905849</v>
      </c>
      <c r="E9" s="62" t="s">
        <v>1226</v>
      </c>
      <c r="F9" s="62" t="s">
        <v>1227</v>
      </c>
      <c r="G9" s="63" t="s">
        <v>1228</v>
      </c>
      <c r="H9" s="63" t="s">
        <v>1224</v>
      </c>
      <c r="I9" s="71" t="s">
        <v>1229</v>
      </c>
      <c r="J9" s="69"/>
      <c r="K9" s="69"/>
      <c r="L9" s="69"/>
      <c r="M9" s="69"/>
      <c r="N9" s="69"/>
      <c r="O9" s="52"/>
      <c r="P9" s="52"/>
      <c r="Q9" s="52"/>
      <c r="R9" s="73"/>
      <c r="S9" s="73"/>
      <c r="T9" s="73"/>
      <c r="U9" s="73"/>
      <c r="V9" s="73"/>
      <c r="W9" s="73"/>
      <c r="X9" s="73"/>
      <c r="Y9" s="73"/>
      <c r="Z9" s="73"/>
      <c r="AA9" s="73"/>
    </row>
    <row r="10" spans="1:27" s="4" customFormat="1">
      <c r="A10" s="185"/>
      <c r="B10" s="62" t="s">
        <v>1206</v>
      </c>
      <c r="C10" s="62">
        <v>5998751</v>
      </c>
      <c r="D10" s="62">
        <v>6007985</v>
      </c>
      <c r="E10" s="62" t="s">
        <v>1230</v>
      </c>
      <c r="F10" s="62" t="s">
        <v>1231</v>
      </c>
      <c r="G10" s="63" t="s">
        <v>1232</v>
      </c>
      <c r="H10" s="63" t="s">
        <v>1233</v>
      </c>
      <c r="I10" s="71" t="s">
        <v>1234</v>
      </c>
      <c r="J10" s="69"/>
      <c r="K10" s="69"/>
      <c r="L10" s="69"/>
      <c r="M10" s="69"/>
      <c r="N10" s="69"/>
      <c r="O10" s="52"/>
      <c r="P10" s="52"/>
      <c r="Q10" s="52"/>
      <c r="R10" s="73"/>
      <c r="S10" s="73"/>
      <c r="T10" s="73"/>
      <c r="U10" s="73"/>
      <c r="V10" s="73"/>
      <c r="W10" s="73"/>
      <c r="X10" s="73"/>
      <c r="Y10" s="73"/>
      <c r="Z10" s="73"/>
      <c r="AA10" s="73"/>
    </row>
    <row r="11" spans="1:27" s="4" customFormat="1">
      <c r="A11" s="185"/>
      <c r="B11" s="62" t="s">
        <v>1206</v>
      </c>
      <c r="C11" s="62">
        <v>6053113</v>
      </c>
      <c r="D11" s="62">
        <v>6055294</v>
      </c>
      <c r="E11" s="62" t="s">
        <v>861</v>
      </c>
      <c r="F11" s="62" t="s">
        <v>1235</v>
      </c>
      <c r="G11" s="63" t="s">
        <v>1236</v>
      </c>
      <c r="H11" s="63" t="s">
        <v>1237</v>
      </c>
      <c r="I11" s="71" t="s">
        <v>1238</v>
      </c>
      <c r="J11" s="69"/>
      <c r="K11" s="69"/>
      <c r="L11" s="69"/>
      <c r="M11" s="69"/>
      <c r="N11" s="69"/>
      <c r="O11" s="52"/>
      <c r="P11" s="52"/>
      <c r="Q11" s="52"/>
      <c r="R11" s="73"/>
      <c r="S11" s="73"/>
      <c r="T11" s="73"/>
      <c r="U11" s="73"/>
      <c r="V11" s="73"/>
      <c r="W11" s="73"/>
      <c r="X11" s="73"/>
      <c r="Y11" s="73"/>
      <c r="Z11" s="73"/>
      <c r="AA11" s="73"/>
    </row>
    <row r="12" spans="1:27" s="4" customFormat="1">
      <c r="A12" s="185"/>
      <c r="B12" s="62" t="s">
        <v>1206</v>
      </c>
      <c r="C12" s="62">
        <v>6103810</v>
      </c>
      <c r="D12" s="62">
        <v>6105825</v>
      </c>
      <c r="E12" s="62" t="s">
        <v>1239</v>
      </c>
      <c r="F12" s="62" t="s">
        <v>1240</v>
      </c>
      <c r="G12" s="63" t="s">
        <v>1241</v>
      </c>
      <c r="H12" s="63"/>
      <c r="I12" s="71" t="s">
        <v>1242</v>
      </c>
      <c r="J12" s="69"/>
      <c r="K12" s="69"/>
      <c r="L12" s="69"/>
      <c r="M12" s="69"/>
      <c r="N12" s="69"/>
      <c r="O12" s="52"/>
      <c r="P12" s="52"/>
      <c r="Q12" s="52"/>
      <c r="R12" s="73"/>
      <c r="S12" s="73"/>
      <c r="T12" s="73"/>
      <c r="U12" s="73"/>
      <c r="V12" s="73"/>
      <c r="W12" s="73"/>
      <c r="X12" s="73"/>
      <c r="Y12" s="73"/>
      <c r="Z12" s="73"/>
      <c r="AA12" s="73"/>
    </row>
    <row r="13" spans="1:27" s="4" customFormat="1">
      <c r="A13" s="185"/>
      <c r="B13" s="62" t="s">
        <v>1206</v>
      </c>
      <c r="C13" s="62">
        <v>6125482</v>
      </c>
      <c r="D13" s="62">
        <v>6127190</v>
      </c>
      <c r="E13" s="62" t="s">
        <v>1243</v>
      </c>
      <c r="F13" s="62" t="s">
        <v>1244</v>
      </c>
      <c r="G13" s="63" t="s">
        <v>1245</v>
      </c>
      <c r="H13" s="63"/>
      <c r="I13" s="71" t="s">
        <v>1246</v>
      </c>
      <c r="J13" s="69"/>
      <c r="K13" s="69"/>
      <c r="L13" s="69"/>
      <c r="M13" s="69"/>
      <c r="N13" s="69"/>
      <c r="O13" s="52"/>
      <c r="P13" s="52"/>
      <c r="Q13" s="52"/>
      <c r="R13" s="73"/>
      <c r="S13" s="73"/>
      <c r="T13" s="73"/>
      <c r="U13" s="73"/>
      <c r="V13" s="73"/>
      <c r="W13" s="73"/>
      <c r="X13" s="73"/>
      <c r="Y13" s="73"/>
      <c r="Z13" s="73"/>
      <c r="AA13" s="73"/>
    </row>
    <row r="14" spans="1:27" s="4" customFormat="1">
      <c r="A14" s="185"/>
      <c r="B14" s="62" t="s">
        <v>1206</v>
      </c>
      <c r="C14" s="62">
        <v>6199960</v>
      </c>
      <c r="D14" s="62">
        <v>6201708</v>
      </c>
      <c r="E14" s="62" t="s">
        <v>1247</v>
      </c>
      <c r="F14" s="62" t="s">
        <v>1248</v>
      </c>
      <c r="G14" s="63" t="s">
        <v>1249</v>
      </c>
      <c r="H14" s="63"/>
      <c r="I14" s="71" t="s">
        <v>1250</v>
      </c>
      <c r="J14" s="69"/>
      <c r="K14" s="69"/>
      <c r="L14" s="69"/>
      <c r="M14" s="69"/>
      <c r="N14" s="69"/>
      <c r="O14" s="52"/>
      <c r="P14" s="52"/>
      <c r="Q14" s="52"/>
      <c r="R14" s="73"/>
      <c r="S14" s="73"/>
      <c r="T14" s="73"/>
      <c r="U14" s="73"/>
      <c r="V14" s="73"/>
      <c r="W14" s="73"/>
      <c r="X14" s="73"/>
      <c r="Y14" s="73"/>
      <c r="Z14" s="73"/>
      <c r="AA14" s="73"/>
    </row>
    <row r="15" spans="1:27" s="4" customFormat="1">
      <c r="A15" s="185"/>
      <c r="B15" s="62" t="s">
        <v>1206</v>
      </c>
      <c r="C15" s="62">
        <v>6228388</v>
      </c>
      <c r="D15" s="62">
        <v>6229128</v>
      </c>
      <c r="E15" s="62" t="s">
        <v>1251</v>
      </c>
      <c r="F15" s="62" t="s">
        <v>1252</v>
      </c>
      <c r="G15" s="63" t="s">
        <v>1253</v>
      </c>
      <c r="H15" s="63" t="s">
        <v>1254</v>
      </c>
      <c r="I15" s="71" t="s">
        <v>1255</v>
      </c>
      <c r="J15" s="69"/>
      <c r="K15" s="69"/>
      <c r="L15" s="69"/>
      <c r="M15" s="69"/>
      <c r="N15" s="69"/>
      <c r="O15" s="52"/>
      <c r="P15" s="52"/>
      <c r="Q15" s="52"/>
      <c r="R15" s="73"/>
      <c r="S15" s="73"/>
      <c r="T15" s="73"/>
      <c r="U15" s="73"/>
      <c r="V15" s="73"/>
      <c r="W15" s="73"/>
      <c r="X15" s="73"/>
      <c r="Y15" s="73"/>
      <c r="Z15" s="73"/>
      <c r="AA15" s="73"/>
    </row>
    <row r="16" spans="1:27" s="4" customFormat="1">
      <c r="A16" s="185"/>
      <c r="B16" s="62" t="s">
        <v>1206</v>
      </c>
      <c r="C16" s="62">
        <v>6240056</v>
      </c>
      <c r="D16" s="62">
        <v>6245305</v>
      </c>
      <c r="E16" s="62" t="s">
        <v>1256</v>
      </c>
      <c r="F16" s="62" t="s">
        <v>1257</v>
      </c>
      <c r="G16" s="63" t="s">
        <v>1228</v>
      </c>
      <c r="H16" s="63" t="s">
        <v>1258</v>
      </c>
      <c r="I16" s="71" t="s">
        <v>1259</v>
      </c>
      <c r="J16" s="69"/>
      <c r="K16" s="69"/>
      <c r="L16" s="69"/>
      <c r="M16" s="69"/>
      <c r="N16" s="69"/>
      <c r="O16" s="52"/>
      <c r="P16" s="52"/>
      <c r="Q16" s="52"/>
      <c r="R16" s="73"/>
      <c r="S16" s="73"/>
      <c r="T16" s="73"/>
      <c r="U16" s="73"/>
      <c r="V16" s="73"/>
      <c r="W16" s="73"/>
      <c r="X16" s="73"/>
      <c r="Y16" s="73"/>
      <c r="Z16" s="73"/>
      <c r="AA16" s="73"/>
    </row>
    <row r="17" spans="1:27" s="4" customFormat="1">
      <c r="A17" s="185"/>
      <c r="B17" s="62" t="s">
        <v>1206</v>
      </c>
      <c r="C17" s="62">
        <v>6307080</v>
      </c>
      <c r="D17" s="62">
        <v>6307385</v>
      </c>
      <c r="E17" s="62" t="s">
        <v>1260</v>
      </c>
      <c r="F17" s="62" t="s">
        <v>1261</v>
      </c>
      <c r="G17" s="63" t="s">
        <v>1262</v>
      </c>
      <c r="H17" s="63" t="s">
        <v>1263</v>
      </c>
      <c r="I17" s="71" t="s">
        <v>1264</v>
      </c>
      <c r="J17" s="69"/>
      <c r="K17" s="69"/>
      <c r="L17" s="69"/>
      <c r="M17" s="69"/>
      <c r="N17" s="69"/>
      <c r="O17" s="52"/>
      <c r="P17" s="52"/>
      <c r="Q17" s="52"/>
      <c r="R17" s="73"/>
      <c r="S17" s="73"/>
      <c r="T17" s="73"/>
      <c r="U17" s="73"/>
      <c r="V17" s="73"/>
      <c r="W17" s="73"/>
      <c r="X17" s="73"/>
      <c r="Y17" s="73"/>
      <c r="Z17" s="73"/>
      <c r="AA17" s="73"/>
    </row>
    <row r="18" spans="1:27" s="4" customFormat="1">
      <c r="A18" s="185"/>
      <c r="B18" s="62" t="s">
        <v>1206</v>
      </c>
      <c r="C18" s="62">
        <v>6307492</v>
      </c>
      <c r="D18" s="62">
        <v>6309741</v>
      </c>
      <c r="E18" s="62" t="s">
        <v>1265</v>
      </c>
      <c r="F18" s="62" t="s">
        <v>1261</v>
      </c>
      <c r="G18" s="63" t="s">
        <v>1262</v>
      </c>
      <c r="H18" s="63" t="s">
        <v>1263</v>
      </c>
      <c r="I18" s="71" t="s">
        <v>1264</v>
      </c>
      <c r="J18" s="69"/>
      <c r="K18" s="69"/>
      <c r="L18" s="69"/>
      <c r="M18" s="69"/>
      <c r="N18" s="69"/>
      <c r="O18" s="52"/>
      <c r="P18" s="52"/>
      <c r="Q18" s="52"/>
      <c r="R18" s="73"/>
      <c r="S18" s="73"/>
      <c r="T18" s="73"/>
      <c r="U18" s="73"/>
      <c r="V18" s="73"/>
      <c r="W18" s="73"/>
      <c r="X18" s="73"/>
      <c r="Y18" s="73"/>
      <c r="Z18" s="73"/>
      <c r="AA18" s="73"/>
    </row>
    <row r="19" spans="1:27" s="4" customFormat="1">
      <c r="A19" s="185"/>
      <c r="B19" s="62" t="s">
        <v>1206</v>
      </c>
      <c r="C19" s="62">
        <v>6332507</v>
      </c>
      <c r="D19" s="62">
        <v>6334339</v>
      </c>
      <c r="E19" s="62" t="s">
        <v>1266</v>
      </c>
      <c r="F19" s="62" t="s">
        <v>1267</v>
      </c>
      <c r="G19" s="63" t="s">
        <v>1268</v>
      </c>
      <c r="H19" s="63" t="s">
        <v>1269</v>
      </c>
      <c r="I19" s="71" t="s">
        <v>1270</v>
      </c>
      <c r="J19" s="69"/>
      <c r="K19" s="69"/>
      <c r="L19" s="69"/>
      <c r="M19" s="69"/>
      <c r="N19" s="69"/>
      <c r="O19" s="52"/>
      <c r="P19" s="52"/>
      <c r="Q19" s="52"/>
      <c r="R19" s="73"/>
      <c r="S19" s="73"/>
      <c r="T19" s="73"/>
      <c r="U19" s="73"/>
      <c r="V19" s="73"/>
      <c r="W19" s="73"/>
      <c r="X19" s="73"/>
      <c r="Y19" s="73"/>
      <c r="Z19" s="73"/>
      <c r="AA19" s="73"/>
    </row>
    <row r="20" spans="1:27" s="4" customFormat="1">
      <c r="A20" s="185"/>
      <c r="B20" s="62" t="s">
        <v>1206</v>
      </c>
      <c r="C20" s="62">
        <v>6400619</v>
      </c>
      <c r="D20" s="62">
        <v>6404603</v>
      </c>
      <c r="E20" s="62" t="s">
        <v>1271</v>
      </c>
      <c r="F20" s="62" t="s">
        <v>1272</v>
      </c>
      <c r="G20" s="63" t="s">
        <v>1273</v>
      </c>
      <c r="H20" s="63" t="s">
        <v>1274</v>
      </c>
      <c r="I20" s="71" t="s">
        <v>1275</v>
      </c>
      <c r="J20" s="69"/>
      <c r="K20" s="69"/>
      <c r="L20" s="69"/>
      <c r="M20" s="69"/>
      <c r="N20" s="69"/>
      <c r="O20" s="52"/>
      <c r="P20" s="52"/>
      <c r="Q20" s="52"/>
      <c r="R20" s="73"/>
      <c r="S20" s="73"/>
      <c r="T20" s="73"/>
      <c r="U20" s="73"/>
      <c r="V20" s="73"/>
      <c r="W20" s="73"/>
      <c r="X20" s="73"/>
      <c r="Y20" s="73"/>
      <c r="Z20" s="73"/>
      <c r="AA20" s="73"/>
    </row>
    <row r="21" spans="1:27" s="4" customFormat="1">
      <c r="A21" s="185"/>
      <c r="B21" s="62" t="s">
        <v>1206</v>
      </c>
      <c r="C21" s="62">
        <v>6929076</v>
      </c>
      <c r="D21" s="62">
        <v>6937274</v>
      </c>
      <c r="E21" s="62" t="s">
        <v>1276</v>
      </c>
      <c r="F21" s="62" t="s">
        <v>1277</v>
      </c>
      <c r="G21" s="63" t="s">
        <v>1278</v>
      </c>
      <c r="H21" s="63" t="s">
        <v>1279</v>
      </c>
      <c r="I21" s="71" t="s">
        <v>1280</v>
      </c>
      <c r="J21" s="69"/>
      <c r="K21" s="69"/>
      <c r="L21" s="69"/>
      <c r="M21" s="69"/>
      <c r="N21" s="69"/>
      <c r="O21" s="52"/>
      <c r="P21" s="52"/>
      <c r="Q21" s="52"/>
      <c r="R21" s="73"/>
      <c r="S21" s="73"/>
      <c r="T21" s="73"/>
      <c r="U21" s="73"/>
      <c r="V21" s="73"/>
      <c r="W21" s="73"/>
      <c r="X21" s="73"/>
      <c r="Y21" s="73"/>
      <c r="Z21" s="73"/>
      <c r="AA21" s="73"/>
    </row>
    <row r="22" spans="1:27" s="4" customFormat="1">
      <c r="A22" s="185"/>
      <c r="B22" s="62" t="s">
        <v>1206</v>
      </c>
      <c r="C22" s="62">
        <v>7141819</v>
      </c>
      <c r="D22" s="62">
        <v>7143696</v>
      </c>
      <c r="E22" s="62" t="s">
        <v>1281</v>
      </c>
      <c r="F22" s="62" t="s">
        <v>1282</v>
      </c>
      <c r="G22" s="63" t="s">
        <v>1283</v>
      </c>
      <c r="H22" s="63" t="s">
        <v>1284</v>
      </c>
      <c r="I22" s="71" t="s">
        <v>1285</v>
      </c>
      <c r="J22" s="69"/>
      <c r="K22" s="69"/>
      <c r="L22" s="69"/>
      <c r="M22" s="69"/>
      <c r="N22" s="69"/>
      <c r="O22" s="52"/>
      <c r="P22" s="52"/>
      <c r="Q22" s="52"/>
      <c r="R22" s="73"/>
      <c r="S22" s="73"/>
      <c r="T22" s="73"/>
      <c r="U22" s="73"/>
      <c r="V22" s="73"/>
      <c r="W22" s="73"/>
      <c r="X22" s="73"/>
      <c r="Y22" s="73"/>
      <c r="Z22" s="73"/>
      <c r="AA22" s="73"/>
    </row>
    <row r="23" spans="1:27" s="4" customFormat="1">
      <c r="A23" s="185"/>
      <c r="B23" s="62" t="s">
        <v>1206</v>
      </c>
      <c r="C23" s="62">
        <v>7201775</v>
      </c>
      <c r="D23" s="62">
        <v>7202776</v>
      </c>
      <c r="E23" s="62" t="s">
        <v>1286</v>
      </c>
      <c r="F23" s="62" t="s">
        <v>1287</v>
      </c>
      <c r="G23" s="63" t="s">
        <v>1209</v>
      </c>
      <c r="H23" s="63"/>
      <c r="I23" s="71" t="s">
        <v>1288</v>
      </c>
      <c r="J23" s="69"/>
      <c r="K23" s="69"/>
      <c r="L23" s="69"/>
      <c r="M23" s="69"/>
      <c r="N23" s="69"/>
      <c r="O23" s="52"/>
      <c r="P23" s="52"/>
      <c r="Q23" s="52"/>
      <c r="R23" s="73"/>
      <c r="S23" s="73"/>
      <c r="T23" s="73"/>
      <c r="U23" s="73"/>
      <c r="V23" s="73"/>
      <c r="W23" s="73"/>
      <c r="X23" s="73"/>
      <c r="Y23" s="73"/>
      <c r="Z23" s="73"/>
      <c r="AA23" s="73"/>
    </row>
    <row r="24" spans="1:27" s="4" customFormat="1">
      <c r="A24" s="185"/>
      <c r="B24" s="62" t="s">
        <v>1206</v>
      </c>
      <c r="C24" s="62">
        <v>7224883</v>
      </c>
      <c r="D24" s="62">
        <v>7225842</v>
      </c>
      <c r="E24" s="62" t="s">
        <v>1289</v>
      </c>
      <c r="F24" s="62" t="s">
        <v>1290</v>
      </c>
      <c r="G24" s="63" t="s">
        <v>1291</v>
      </c>
      <c r="H24" s="63" t="s">
        <v>1292</v>
      </c>
      <c r="I24" s="71" t="s">
        <v>1293</v>
      </c>
      <c r="J24" s="69"/>
      <c r="K24" s="69"/>
      <c r="L24" s="69"/>
      <c r="M24" s="69"/>
      <c r="N24" s="69"/>
      <c r="O24" s="52"/>
      <c r="P24" s="52"/>
      <c r="Q24" s="52"/>
      <c r="R24" s="73"/>
      <c r="S24" s="73"/>
      <c r="T24" s="73"/>
      <c r="U24" s="73"/>
      <c r="V24" s="73"/>
      <c r="W24" s="73"/>
      <c r="X24" s="73"/>
      <c r="Y24" s="73"/>
      <c r="Z24" s="73"/>
      <c r="AA24" s="73"/>
    </row>
    <row r="25" spans="1:27" s="4" customFormat="1">
      <c r="A25" s="186"/>
      <c r="B25" s="64" t="s">
        <v>1206</v>
      </c>
      <c r="C25" s="64">
        <v>7353236</v>
      </c>
      <c r="D25" s="64">
        <v>7354958</v>
      </c>
      <c r="E25" s="64" t="s">
        <v>1294</v>
      </c>
      <c r="F25" s="64" t="s">
        <v>1295</v>
      </c>
      <c r="G25" s="65" t="s">
        <v>1296</v>
      </c>
      <c r="H25" s="65" t="s">
        <v>1297</v>
      </c>
      <c r="I25" s="72" t="s">
        <v>1298</v>
      </c>
      <c r="J25" s="69"/>
      <c r="K25" s="69"/>
      <c r="L25" s="69"/>
      <c r="M25" s="69"/>
      <c r="N25" s="69"/>
      <c r="O25" s="52"/>
      <c r="P25" s="52"/>
      <c r="Q25" s="52"/>
      <c r="R25" s="73"/>
      <c r="S25" s="73"/>
      <c r="T25" s="73"/>
      <c r="U25" s="73"/>
      <c r="V25" s="73"/>
      <c r="W25" s="73"/>
      <c r="X25" s="73"/>
      <c r="Y25" s="73"/>
      <c r="Z25" s="73"/>
      <c r="AA25" s="73"/>
    </row>
    <row r="26" spans="1:27" s="4" customFormat="1">
      <c r="A26" s="184" t="s">
        <v>1186</v>
      </c>
      <c r="B26" s="60" t="s">
        <v>1206</v>
      </c>
      <c r="C26" s="60">
        <v>21169129</v>
      </c>
      <c r="D26" s="60">
        <v>21173381</v>
      </c>
      <c r="E26" s="60" t="s">
        <v>1299</v>
      </c>
      <c r="F26" s="60" t="s">
        <v>1300</v>
      </c>
      <c r="G26" s="61" t="s">
        <v>1301</v>
      </c>
      <c r="H26" s="61" t="s">
        <v>1302</v>
      </c>
      <c r="I26" s="70" t="s">
        <v>1303</v>
      </c>
      <c r="J26" s="69"/>
      <c r="K26" s="69"/>
      <c r="L26" s="69"/>
      <c r="M26" s="69"/>
      <c r="N26" s="69"/>
      <c r="O26" s="52"/>
      <c r="P26" s="52"/>
      <c r="Q26" s="52"/>
      <c r="R26" s="73"/>
      <c r="S26" s="73"/>
      <c r="T26" s="73"/>
      <c r="U26" s="73"/>
      <c r="V26" s="73"/>
      <c r="W26" s="73"/>
      <c r="X26" s="73"/>
      <c r="Y26" s="73"/>
      <c r="Z26" s="73"/>
      <c r="AA26" s="73"/>
    </row>
    <row r="27" spans="1:27" s="4" customFormat="1">
      <c r="A27" s="185"/>
      <c r="B27" s="66" t="s">
        <v>1206</v>
      </c>
      <c r="C27" s="66">
        <v>21339882</v>
      </c>
      <c r="D27" s="66">
        <v>21341252</v>
      </c>
      <c r="E27" s="66" t="s">
        <v>1304</v>
      </c>
      <c r="F27" s="66" t="s">
        <v>1305</v>
      </c>
      <c r="G27" s="67" t="s">
        <v>1241</v>
      </c>
      <c r="H27" s="67"/>
      <c r="I27" s="71" t="s">
        <v>1306</v>
      </c>
      <c r="J27" s="69"/>
      <c r="K27" s="69"/>
      <c r="L27" s="69"/>
      <c r="M27" s="69"/>
      <c r="N27" s="69"/>
      <c r="O27" s="52"/>
      <c r="P27" s="52"/>
      <c r="Q27" s="52"/>
      <c r="R27" s="73"/>
      <c r="S27" s="73"/>
      <c r="T27" s="73"/>
      <c r="U27" s="73"/>
      <c r="V27" s="73"/>
      <c r="W27" s="73"/>
      <c r="X27" s="73"/>
      <c r="Y27" s="73"/>
      <c r="Z27" s="73"/>
      <c r="AA27" s="73"/>
    </row>
    <row r="28" spans="1:27" s="4" customFormat="1">
      <c r="A28" s="185"/>
      <c r="B28" s="66" t="s">
        <v>1206</v>
      </c>
      <c r="C28" s="66">
        <v>21615896</v>
      </c>
      <c r="D28" s="66">
        <v>21617002</v>
      </c>
      <c r="E28" s="66" t="s">
        <v>1307</v>
      </c>
      <c r="F28" s="66" t="s">
        <v>1308</v>
      </c>
      <c r="G28" s="67" t="s">
        <v>1309</v>
      </c>
      <c r="H28" s="67" t="s">
        <v>1310</v>
      </c>
      <c r="I28" s="71" t="s">
        <v>1311</v>
      </c>
      <c r="J28" s="69"/>
      <c r="K28" s="69"/>
      <c r="L28" s="69"/>
      <c r="M28" s="69"/>
      <c r="N28" s="69"/>
      <c r="O28" s="52"/>
      <c r="P28" s="52"/>
      <c r="Q28" s="52"/>
      <c r="R28" s="73"/>
      <c r="S28" s="73"/>
      <c r="T28" s="73"/>
      <c r="U28" s="73"/>
      <c r="V28" s="73"/>
      <c r="W28" s="73"/>
      <c r="X28" s="73"/>
      <c r="Y28" s="73"/>
      <c r="Z28" s="73"/>
      <c r="AA28" s="73"/>
    </row>
    <row r="29" spans="1:27" s="4" customFormat="1">
      <c r="A29" s="185"/>
      <c r="B29" s="62" t="s">
        <v>1206</v>
      </c>
      <c r="C29" s="62">
        <v>21665133</v>
      </c>
      <c r="D29" s="62">
        <v>21667117</v>
      </c>
      <c r="E29" s="62" t="s">
        <v>1312</v>
      </c>
      <c r="F29" s="62" t="s">
        <v>1313</v>
      </c>
      <c r="G29" s="63" t="s">
        <v>1314</v>
      </c>
      <c r="H29" s="63" t="s">
        <v>1315</v>
      </c>
      <c r="I29" s="71" t="s">
        <v>1316</v>
      </c>
      <c r="J29" s="69"/>
      <c r="K29" s="69"/>
      <c r="L29" s="69"/>
      <c r="M29" s="69"/>
      <c r="N29" s="69"/>
      <c r="O29" s="52"/>
      <c r="P29" s="52"/>
      <c r="Q29" s="52"/>
      <c r="R29" s="73"/>
      <c r="S29" s="73"/>
      <c r="T29" s="73"/>
      <c r="U29" s="73"/>
      <c r="V29" s="73"/>
      <c r="W29" s="73"/>
      <c r="X29" s="73"/>
      <c r="Y29" s="73"/>
      <c r="Z29" s="73"/>
      <c r="AA29" s="73"/>
    </row>
    <row r="30" spans="1:27" s="4" customFormat="1">
      <c r="A30" s="185"/>
      <c r="B30" s="66" t="s">
        <v>1206</v>
      </c>
      <c r="C30" s="66">
        <v>21866422</v>
      </c>
      <c r="D30" s="66">
        <v>21867542</v>
      </c>
      <c r="E30" s="66" t="s">
        <v>1317</v>
      </c>
      <c r="F30" s="66" t="s">
        <v>1318</v>
      </c>
      <c r="G30" s="67" t="s">
        <v>1319</v>
      </c>
      <c r="H30" s="67"/>
      <c r="I30" s="71" t="s">
        <v>1320</v>
      </c>
      <c r="J30" s="69"/>
      <c r="K30" s="69"/>
      <c r="L30" s="69"/>
      <c r="M30" s="69"/>
      <c r="N30" s="69"/>
      <c r="O30" s="52"/>
      <c r="P30" s="52"/>
      <c r="Q30" s="52"/>
      <c r="R30" s="73"/>
      <c r="S30" s="73"/>
      <c r="T30" s="73"/>
      <c r="U30" s="73"/>
      <c r="V30" s="73"/>
      <c r="W30" s="73"/>
      <c r="X30" s="73"/>
      <c r="Y30" s="73"/>
      <c r="Z30" s="73"/>
      <c r="AA30" s="73"/>
    </row>
    <row r="31" spans="1:27" s="4" customFormat="1">
      <c r="A31" s="185"/>
      <c r="B31" s="66" t="s">
        <v>1206</v>
      </c>
      <c r="C31" s="66">
        <v>21923545</v>
      </c>
      <c r="D31" s="66">
        <v>21927518</v>
      </c>
      <c r="E31" s="66" t="s">
        <v>1321</v>
      </c>
      <c r="F31" s="66" t="s">
        <v>1322</v>
      </c>
      <c r="G31" s="67" t="s">
        <v>1323</v>
      </c>
      <c r="H31" s="67" t="s">
        <v>1324</v>
      </c>
      <c r="I31" s="71" t="s">
        <v>1325</v>
      </c>
      <c r="J31" s="69"/>
      <c r="K31" s="69"/>
      <c r="L31" s="69"/>
      <c r="M31" s="69"/>
      <c r="N31" s="69"/>
      <c r="O31" s="52"/>
      <c r="P31" s="52"/>
      <c r="Q31" s="52"/>
      <c r="R31" s="73"/>
      <c r="S31" s="73"/>
      <c r="T31" s="73"/>
      <c r="U31" s="73"/>
      <c r="V31" s="73"/>
      <c r="W31" s="73"/>
      <c r="X31" s="73"/>
      <c r="Y31" s="73"/>
      <c r="Z31" s="73"/>
      <c r="AA31" s="73"/>
    </row>
    <row r="32" spans="1:27" s="4" customFormat="1">
      <c r="A32" s="185"/>
      <c r="B32" s="62" t="s">
        <v>1206</v>
      </c>
      <c r="C32" s="62">
        <v>22077088</v>
      </c>
      <c r="D32" s="62">
        <v>22081741</v>
      </c>
      <c r="E32" s="62" t="s">
        <v>1326</v>
      </c>
      <c r="F32" s="62" t="s">
        <v>1327</v>
      </c>
      <c r="G32" s="63" t="s">
        <v>1228</v>
      </c>
      <c r="H32" s="63" t="s">
        <v>1328</v>
      </c>
      <c r="I32" s="71" t="s">
        <v>1329</v>
      </c>
      <c r="J32" s="69"/>
      <c r="K32" s="69"/>
      <c r="L32" s="69"/>
      <c r="M32" s="69"/>
      <c r="N32" s="69"/>
      <c r="O32" s="52"/>
      <c r="P32" s="52"/>
      <c r="Q32" s="52"/>
      <c r="R32" s="73"/>
      <c r="S32" s="73"/>
      <c r="T32" s="73"/>
      <c r="U32" s="73"/>
      <c r="V32" s="73"/>
      <c r="W32" s="73"/>
      <c r="X32" s="73"/>
      <c r="Y32" s="73"/>
      <c r="Z32" s="73"/>
      <c r="AA32" s="73"/>
    </row>
    <row r="33" spans="1:27" s="4" customFormat="1">
      <c r="A33" s="185"/>
      <c r="B33" s="66" t="s">
        <v>1206</v>
      </c>
      <c r="C33" s="66">
        <v>22589248</v>
      </c>
      <c r="D33" s="66">
        <v>22592322</v>
      </c>
      <c r="E33" s="66" t="s">
        <v>1330</v>
      </c>
      <c r="F33" s="66" t="s">
        <v>1331</v>
      </c>
      <c r="G33" s="67" t="s">
        <v>1332</v>
      </c>
      <c r="H33" s="67" t="s">
        <v>1333</v>
      </c>
      <c r="I33" s="71" t="s">
        <v>1334</v>
      </c>
      <c r="J33" s="69"/>
      <c r="K33" s="69"/>
      <c r="L33" s="69"/>
      <c r="M33" s="69"/>
      <c r="N33" s="69"/>
      <c r="O33" s="52"/>
      <c r="P33" s="52"/>
      <c r="Q33" s="52"/>
      <c r="R33" s="73"/>
      <c r="S33" s="73"/>
      <c r="T33" s="73"/>
      <c r="U33" s="73"/>
      <c r="V33" s="73"/>
      <c r="W33" s="73"/>
      <c r="X33" s="73"/>
      <c r="Y33" s="73"/>
      <c r="Z33" s="73"/>
      <c r="AA33" s="73"/>
    </row>
    <row r="34" spans="1:27" s="4" customFormat="1">
      <c r="A34" s="185"/>
      <c r="B34" s="62" t="s">
        <v>1206</v>
      </c>
      <c r="C34" s="62">
        <v>22620530</v>
      </c>
      <c r="D34" s="62">
        <v>22622199</v>
      </c>
      <c r="E34" s="62" t="s">
        <v>1335</v>
      </c>
      <c r="F34" s="62" t="s">
        <v>1336</v>
      </c>
      <c r="G34" s="63" t="s">
        <v>1337</v>
      </c>
      <c r="H34" s="63" t="s">
        <v>1338</v>
      </c>
      <c r="I34" s="71" t="s">
        <v>1339</v>
      </c>
      <c r="J34" s="69"/>
      <c r="K34" s="69"/>
      <c r="L34" s="69"/>
      <c r="M34" s="69"/>
      <c r="N34" s="69"/>
      <c r="O34" s="52"/>
      <c r="P34" s="52"/>
      <c r="Q34" s="52"/>
      <c r="R34" s="73"/>
      <c r="S34" s="73"/>
      <c r="T34" s="73"/>
      <c r="U34" s="73"/>
      <c r="V34" s="73"/>
      <c r="W34" s="73"/>
      <c r="X34" s="73"/>
      <c r="Y34" s="73"/>
      <c r="Z34" s="73"/>
      <c r="AA34" s="73"/>
    </row>
    <row r="35" spans="1:27" s="4" customFormat="1">
      <c r="A35" s="185"/>
      <c r="B35" s="62" t="s">
        <v>1206</v>
      </c>
      <c r="C35" s="62">
        <v>22724844</v>
      </c>
      <c r="D35" s="62">
        <v>22726411</v>
      </c>
      <c r="E35" s="62" t="s">
        <v>1340</v>
      </c>
      <c r="F35" s="62" t="s">
        <v>1341</v>
      </c>
      <c r="G35" s="63" t="s">
        <v>1342</v>
      </c>
      <c r="H35" s="63" t="s">
        <v>1343</v>
      </c>
      <c r="I35" s="71" t="s">
        <v>1344</v>
      </c>
      <c r="J35" s="69"/>
      <c r="K35" s="69"/>
      <c r="L35" s="69"/>
      <c r="M35" s="69"/>
      <c r="N35" s="69"/>
      <c r="O35" s="52"/>
      <c r="P35" s="52"/>
      <c r="Q35" s="52"/>
      <c r="R35" s="73"/>
      <c r="S35" s="73"/>
      <c r="T35" s="73"/>
      <c r="U35" s="73"/>
      <c r="V35" s="73"/>
      <c r="W35" s="73"/>
      <c r="X35" s="73"/>
      <c r="Y35" s="73"/>
      <c r="Z35" s="73"/>
      <c r="AA35" s="73"/>
    </row>
    <row r="36" spans="1:27" s="4" customFormat="1">
      <c r="A36" s="185"/>
      <c r="B36" s="62" t="s">
        <v>1206</v>
      </c>
      <c r="C36" s="62">
        <v>22738118</v>
      </c>
      <c r="D36" s="62">
        <v>22740900</v>
      </c>
      <c r="E36" s="62" t="s">
        <v>1345</v>
      </c>
      <c r="F36" s="62" t="s">
        <v>1346</v>
      </c>
      <c r="G36" s="63" t="s">
        <v>1347</v>
      </c>
      <c r="H36" s="63" t="s">
        <v>1348</v>
      </c>
      <c r="I36" s="71" t="s">
        <v>1349</v>
      </c>
      <c r="J36" s="69"/>
      <c r="K36" s="69"/>
      <c r="L36" s="69"/>
      <c r="M36" s="69"/>
      <c r="N36" s="69"/>
      <c r="O36" s="52"/>
      <c r="P36" s="52"/>
      <c r="Q36" s="52"/>
      <c r="R36" s="73"/>
      <c r="S36" s="73"/>
      <c r="T36" s="73"/>
      <c r="U36" s="73"/>
      <c r="V36" s="73"/>
      <c r="W36" s="73"/>
      <c r="X36" s="73"/>
      <c r="Y36" s="73"/>
      <c r="Z36" s="73"/>
      <c r="AA36" s="73"/>
    </row>
    <row r="37" spans="1:27" s="4" customFormat="1">
      <c r="A37" s="185"/>
      <c r="B37" s="66" t="s">
        <v>1206</v>
      </c>
      <c r="C37" s="66">
        <v>22805372</v>
      </c>
      <c r="D37" s="66">
        <v>22811055</v>
      </c>
      <c r="E37" s="66" t="s">
        <v>1350</v>
      </c>
      <c r="F37" s="66" t="s">
        <v>1351</v>
      </c>
      <c r="G37" s="67" t="s">
        <v>1352</v>
      </c>
      <c r="H37" s="67" t="s">
        <v>1353</v>
      </c>
      <c r="I37" s="71" t="s">
        <v>1354</v>
      </c>
      <c r="J37" s="69"/>
      <c r="K37" s="69"/>
      <c r="L37" s="69"/>
      <c r="M37" s="69"/>
      <c r="N37" s="69"/>
      <c r="O37" s="52"/>
      <c r="P37" s="52"/>
      <c r="Q37" s="52"/>
      <c r="R37" s="73"/>
      <c r="S37" s="73"/>
      <c r="T37" s="73"/>
      <c r="U37" s="73"/>
      <c r="V37" s="73"/>
      <c r="W37" s="73"/>
      <c r="X37" s="73"/>
      <c r="Y37" s="73"/>
      <c r="Z37" s="73"/>
      <c r="AA37" s="73"/>
    </row>
    <row r="38" spans="1:27" s="4" customFormat="1">
      <c r="A38" s="185"/>
      <c r="B38" s="62" t="s">
        <v>1206</v>
      </c>
      <c r="C38" s="62">
        <v>22981564</v>
      </c>
      <c r="D38" s="62">
        <v>22983975</v>
      </c>
      <c r="E38" s="62" t="s">
        <v>1051</v>
      </c>
      <c r="F38" s="62" t="s">
        <v>1355</v>
      </c>
      <c r="G38" s="63" t="s">
        <v>1356</v>
      </c>
      <c r="H38" s="63"/>
      <c r="I38" s="71" t="s">
        <v>1357</v>
      </c>
      <c r="J38" s="69"/>
      <c r="K38" s="69"/>
      <c r="L38" s="69"/>
      <c r="M38" s="69"/>
      <c r="N38" s="69"/>
      <c r="O38" s="52"/>
      <c r="P38" s="52"/>
      <c r="Q38" s="52"/>
      <c r="R38" s="73"/>
      <c r="S38" s="73"/>
      <c r="T38" s="73"/>
      <c r="U38" s="73"/>
      <c r="V38" s="73"/>
      <c r="W38" s="73"/>
      <c r="X38" s="73"/>
      <c r="Y38" s="73"/>
      <c r="Z38" s="73"/>
      <c r="AA38" s="73"/>
    </row>
    <row r="39" spans="1:27" s="4" customFormat="1">
      <c r="A39" s="185"/>
      <c r="B39" s="62" t="s">
        <v>1206</v>
      </c>
      <c r="C39" s="62">
        <v>23232896</v>
      </c>
      <c r="D39" s="62">
        <v>23237783</v>
      </c>
      <c r="E39" s="62" t="s">
        <v>1358</v>
      </c>
      <c r="F39" s="62" t="s">
        <v>1359</v>
      </c>
      <c r="G39" s="63" t="s">
        <v>1360</v>
      </c>
      <c r="H39" s="63" t="s">
        <v>1361</v>
      </c>
      <c r="I39" s="71" t="s">
        <v>1362</v>
      </c>
      <c r="J39" s="69"/>
      <c r="K39" s="69"/>
      <c r="L39" s="69"/>
      <c r="M39" s="69"/>
      <c r="N39" s="69"/>
      <c r="O39" s="52"/>
      <c r="P39" s="52"/>
      <c r="Q39" s="52"/>
      <c r="R39" s="73"/>
      <c r="S39" s="73"/>
      <c r="T39" s="73"/>
      <c r="U39" s="73"/>
      <c r="V39" s="73"/>
      <c r="W39" s="73"/>
      <c r="X39" s="73"/>
      <c r="Y39" s="73"/>
      <c r="Z39" s="73"/>
      <c r="AA39" s="73"/>
    </row>
    <row r="40" spans="1:27" s="4" customFormat="1">
      <c r="A40" s="185"/>
      <c r="B40" s="62" t="s">
        <v>1206</v>
      </c>
      <c r="C40" s="62">
        <v>23337200</v>
      </c>
      <c r="D40" s="62">
        <v>23340971</v>
      </c>
      <c r="E40" s="62" t="s">
        <v>1363</v>
      </c>
      <c r="F40" s="62" t="s">
        <v>1364</v>
      </c>
      <c r="G40" s="63" t="s">
        <v>1365</v>
      </c>
      <c r="H40" s="63" t="s">
        <v>1366</v>
      </c>
      <c r="I40" s="71" t="s">
        <v>1367</v>
      </c>
      <c r="J40" s="69"/>
      <c r="K40" s="69"/>
      <c r="L40" s="69"/>
      <c r="M40" s="69"/>
      <c r="N40" s="69"/>
      <c r="O40" s="52"/>
      <c r="P40" s="52"/>
      <c r="Q40" s="52"/>
      <c r="R40" s="73"/>
      <c r="S40" s="73"/>
      <c r="T40" s="73"/>
      <c r="U40" s="73"/>
      <c r="V40" s="73"/>
      <c r="W40" s="73"/>
      <c r="X40" s="73"/>
      <c r="Y40" s="73"/>
      <c r="Z40" s="73"/>
      <c r="AA40" s="73"/>
    </row>
    <row r="41" spans="1:27" s="4" customFormat="1">
      <c r="A41" s="185"/>
      <c r="B41" s="62" t="s">
        <v>1206</v>
      </c>
      <c r="C41" s="62">
        <v>23431238</v>
      </c>
      <c r="D41" s="62">
        <v>23432355</v>
      </c>
      <c r="E41" s="62" t="s">
        <v>1368</v>
      </c>
      <c r="F41" s="62" t="s">
        <v>1369</v>
      </c>
      <c r="G41" s="63" t="s">
        <v>1370</v>
      </c>
      <c r="H41" s="63"/>
      <c r="I41" s="71" t="s">
        <v>1371</v>
      </c>
      <c r="J41" s="69"/>
      <c r="K41" s="69"/>
      <c r="L41" s="69"/>
      <c r="M41" s="69"/>
      <c r="N41" s="69"/>
      <c r="O41" s="52"/>
      <c r="P41" s="52"/>
      <c r="Q41" s="52"/>
      <c r="R41" s="73"/>
      <c r="S41" s="73"/>
      <c r="T41" s="73"/>
      <c r="U41" s="73"/>
      <c r="V41" s="73"/>
      <c r="W41" s="73"/>
      <c r="X41" s="73"/>
      <c r="Y41" s="73"/>
      <c r="Z41" s="73"/>
      <c r="AA41" s="73"/>
    </row>
    <row r="42" spans="1:27" s="4" customFormat="1">
      <c r="A42" s="185"/>
      <c r="B42" s="66" t="s">
        <v>1206</v>
      </c>
      <c r="C42" s="66">
        <v>23457488</v>
      </c>
      <c r="D42" s="66">
        <v>23458412</v>
      </c>
      <c r="E42" s="66" t="s">
        <v>1372</v>
      </c>
      <c r="F42" s="66" t="s">
        <v>1373</v>
      </c>
      <c r="G42" s="67" t="s">
        <v>1374</v>
      </c>
      <c r="H42" s="67" t="s">
        <v>1375</v>
      </c>
      <c r="I42" s="71" t="s">
        <v>1376</v>
      </c>
      <c r="J42" s="69"/>
      <c r="K42" s="69"/>
      <c r="L42" s="69"/>
      <c r="M42" s="69"/>
      <c r="N42" s="69"/>
      <c r="O42" s="52"/>
      <c r="P42" s="52"/>
      <c r="Q42" s="52"/>
      <c r="R42" s="73"/>
      <c r="S42" s="73"/>
      <c r="T42" s="73"/>
      <c r="U42" s="73"/>
      <c r="V42" s="73"/>
      <c r="W42" s="73"/>
      <c r="X42" s="73"/>
      <c r="Y42" s="73"/>
      <c r="Z42" s="73"/>
      <c r="AA42" s="73"/>
    </row>
    <row r="43" spans="1:27" s="4" customFormat="1">
      <c r="A43" s="185"/>
      <c r="B43" s="66" t="s">
        <v>1206</v>
      </c>
      <c r="C43" s="66">
        <v>23700255</v>
      </c>
      <c r="D43" s="66">
        <v>23701187</v>
      </c>
      <c r="E43" s="66" t="s">
        <v>1377</v>
      </c>
      <c r="F43" s="66" t="s">
        <v>1378</v>
      </c>
      <c r="G43" s="67" t="s">
        <v>1379</v>
      </c>
      <c r="H43" s="67" t="s">
        <v>1380</v>
      </c>
      <c r="I43" s="71" t="s">
        <v>1381</v>
      </c>
      <c r="J43" s="69"/>
      <c r="K43" s="69"/>
      <c r="L43" s="69"/>
      <c r="M43" s="69"/>
      <c r="N43" s="69"/>
      <c r="O43" s="52"/>
      <c r="P43" s="52"/>
      <c r="Q43" s="52"/>
      <c r="R43" s="73"/>
      <c r="S43" s="73"/>
      <c r="T43" s="73"/>
      <c r="U43" s="73"/>
      <c r="V43" s="73"/>
      <c r="W43" s="73"/>
      <c r="X43" s="73"/>
      <c r="Y43" s="73"/>
      <c r="Z43" s="73"/>
      <c r="AA43" s="73"/>
    </row>
    <row r="44" spans="1:27" s="4" customFormat="1">
      <c r="A44" s="185"/>
      <c r="B44" s="66" t="s">
        <v>1206</v>
      </c>
      <c r="C44" s="66">
        <v>23721405</v>
      </c>
      <c r="D44" s="66">
        <v>23722575</v>
      </c>
      <c r="E44" s="66" t="s">
        <v>1382</v>
      </c>
      <c r="F44" s="66" t="s">
        <v>1383</v>
      </c>
      <c r="G44" s="67" t="s">
        <v>1384</v>
      </c>
      <c r="H44" s="67" t="s">
        <v>1385</v>
      </c>
      <c r="I44" s="71" t="s">
        <v>1386</v>
      </c>
      <c r="J44" s="69"/>
      <c r="K44" s="69"/>
      <c r="L44" s="69"/>
      <c r="M44" s="69"/>
      <c r="N44" s="69"/>
      <c r="O44" s="52"/>
      <c r="P44" s="52"/>
      <c r="Q44" s="52"/>
      <c r="R44" s="73"/>
      <c r="S44" s="73"/>
      <c r="T44" s="73"/>
      <c r="U44" s="73"/>
      <c r="V44" s="73"/>
      <c r="W44" s="73"/>
      <c r="X44" s="73"/>
      <c r="Y44" s="73"/>
      <c r="Z44" s="73"/>
      <c r="AA44" s="73"/>
    </row>
    <row r="45" spans="1:27" s="4" customFormat="1">
      <c r="A45" s="185"/>
      <c r="B45" s="66" t="s">
        <v>1206</v>
      </c>
      <c r="C45" s="66">
        <v>23873306</v>
      </c>
      <c r="D45" s="66">
        <v>23875236</v>
      </c>
      <c r="E45" s="66" t="s">
        <v>1387</v>
      </c>
      <c r="F45" s="66" t="s">
        <v>1388</v>
      </c>
      <c r="G45" s="67" t="s">
        <v>1389</v>
      </c>
      <c r="H45" s="67" t="s">
        <v>1390</v>
      </c>
      <c r="I45" s="71" t="s">
        <v>1391</v>
      </c>
      <c r="J45" s="69"/>
      <c r="K45" s="69"/>
      <c r="L45" s="69"/>
      <c r="M45" s="69"/>
      <c r="N45" s="69"/>
      <c r="O45" s="52"/>
      <c r="P45" s="52"/>
      <c r="Q45" s="52"/>
      <c r="R45" s="73"/>
      <c r="S45" s="73"/>
      <c r="T45" s="73"/>
      <c r="U45" s="73"/>
      <c r="V45" s="73"/>
      <c r="W45" s="73"/>
      <c r="X45" s="73"/>
      <c r="Y45" s="73"/>
      <c r="Z45" s="73"/>
      <c r="AA45" s="73"/>
    </row>
    <row r="46" spans="1:27" s="4" customFormat="1">
      <c r="A46" s="185"/>
      <c r="B46" s="62" t="s">
        <v>1206</v>
      </c>
      <c r="C46" s="62">
        <v>23990545</v>
      </c>
      <c r="D46" s="62">
        <v>23993883</v>
      </c>
      <c r="E46" s="62" t="s">
        <v>1392</v>
      </c>
      <c r="F46" s="62" t="s">
        <v>1393</v>
      </c>
      <c r="G46" s="63" t="s">
        <v>1394</v>
      </c>
      <c r="H46" s="63" t="s">
        <v>1395</v>
      </c>
      <c r="I46" s="71" t="s">
        <v>1396</v>
      </c>
      <c r="J46" s="69"/>
      <c r="K46" s="69"/>
      <c r="L46" s="69"/>
      <c r="M46" s="69"/>
      <c r="N46" s="69"/>
      <c r="O46" s="52"/>
      <c r="P46" s="52"/>
      <c r="Q46" s="52"/>
      <c r="R46" s="73"/>
      <c r="S46" s="73"/>
      <c r="T46" s="73"/>
      <c r="U46" s="73"/>
      <c r="V46" s="73"/>
      <c r="W46" s="73"/>
      <c r="X46" s="73"/>
      <c r="Y46" s="73"/>
      <c r="Z46" s="73"/>
      <c r="AA46" s="73"/>
    </row>
    <row r="47" spans="1:27" s="4" customFormat="1">
      <c r="A47" s="185"/>
      <c r="B47" s="62" t="s">
        <v>1206</v>
      </c>
      <c r="C47" s="62">
        <v>23997069</v>
      </c>
      <c r="D47" s="62">
        <v>24001749</v>
      </c>
      <c r="E47" s="62" t="s">
        <v>1397</v>
      </c>
      <c r="F47" s="62" t="s">
        <v>1398</v>
      </c>
      <c r="G47" s="63" t="s">
        <v>1399</v>
      </c>
      <c r="H47" s="63" t="s">
        <v>1400</v>
      </c>
      <c r="I47" s="71" t="s">
        <v>1401</v>
      </c>
      <c r="J47" s="69"/>
      <c r="K47" s="69"/>
      <c r="L47" s="69"/>
      <c r="M47" s="69"/>
      <c r="N47" s="69"/>
      <c r="O47" s="52"/>
      <c r="P47" s="52"/>
      <c r="Q47" s="52"/>
      <c r="R47" s="73"/>
      <c r="S47" s="73"/>
      <c r="T47" s="73"/>
      <c r="U47" s="73"/>
      <c r="V47" s="73"/>
      <c r="W47" s="73"/>
      <c r="X47" s="73"/>
      <c r="Y47" s="73"/>
      <c r="Z47" s="73"/>
      <c r="AA47" s="73"/>
    </row>
    <row r="48" spans="1:27" s="4" customFormat="1">
      <c r="A48" s="185"/>
      <c r="B48" s="62" t="s">
        <v>1206</v>
      </c>
      <c r="C48" s="62">
        <v>24021420</v>
      </c>
      <c r="D48" s="62">
        <v>24024850</v>
      </c>
      <c r="E48" s="62" t="s">
        <v>1402</v>
      </c>
      <c r="F48" s="62" t="s">
        <v>1403</v>
      </c>
      <c r="G48" s="63" t="s">
        <v>1404</v>
      </c>
      <c r="H48" s="63" t="s">
        <v>1405</v>
      </c>
      <c r="I48" s="71" t="s">
        <v>1406</v>
      </c>
      <c r="J48" s="69"/>
      <c r="K48" s="69"/>
      <c r="L48" s="69"/>
      <c r="M48" s="69"/>
      <c r="N48" s="69"/>
      <c r="O48" s="52"/>
      <c r="P48" s="52"/>
      <c r="Q48" s="52"/>
      <c r="R48" s="73"/>
      <c r="S48" s="73"/>
      <c r="T48" s="73"/>
      <c r="U48" s="73"/>
      <c r="V48" s="73"/>
      <c r="W48" s="73"/>
      <c r="X48" s="73"/>
      <c r="Y48" s="73"/>
      <c r="Z48" s="73"/>
      <c r="AA48" s="73"/>
    </row>
    <row r="49" spans="1:27" s="4" customFormat="1">
      <c r="A49" s="185"/>
      <c r="B49" s="62" t="s">
        <v>1206</v>
      </c>
      <c r="C49" s="62">
        <v>24027342</v>
      </c>
      <c r="D49" s="62">
        <v>24034154</v>
      </c>
      <c r="E49" s="62" t="s">
        <v>1407</v>
      </c>
      <c r="F49" s="62" t="s">
        <v>1408</v>
      </c>
      <c r="G49" s="63" t="s">
        <v>1409</v>
      </c>
      <c r="H49" s="63" t="s">
        <v>1410</v>
      </c>
      <c r="I49" s="71" t="s">
        <v>1411</v>
      </c>
      <c r="J49" s="69"/>
      <c r="K49" s="69"/>
      <c r="L49" s="69"/>
      <c r="M49" s="69"/>
      <c r="N49" s="69"/>
      <c r="O49" s="52"/>
      <c r="P49" s="52"/>
      <c r="Q49" s="52"/>
      <c r="R49" s="73"/>
      <c r="S49" s="73"/>
      <c r="T49" s="73"/>
      <c r="U49" s="73"/>
      <c r="V49" s="73"/>
      <c r="W49" s="73"/>
      <c r="X49" s="73"/>
      <c r="Y49" s="73"/>
      <c r="Z49" s="73"/>
      <c r="AA49" s="73"/>
    </row>
    <row r="50" spans="1:27" s="4" customFormat="1">
      <c r="A50" s="185"/>
      <c r="B50" s="62" t="s">
        <v>1206</v>
      </c>
      <c r="C50" s="62">
        <v>24122335</v>
      </c>
      <c r="D50" s="62">
        <v>24123580</v>
      </c>
      <c r="E50" s="62" t="s">
        <v>1412</v>
      </c>
      <c r="F50" s="62" t="s">
        <v>1413</v>
      </c>
      <c r="G50" s="63" t="s">
        <v>1414</v>
      </c>
      <c r="H50" s="63" t="s">
        <v>1415</v>
      </c>
      <c r="I50" s="71" t="s">
        <v>1416</v>
      </c>
      <c r="J50" s="69"/>
      <c r="K50" s="69"/>
      <c r="L50" s="69"/>
      <c r="M50" s="69"/>
      <c r="N50" s="69"/>
      <c r="O50" s="52"/>
      <c r="P50" s="52"/>
      <c r="Q50" s="52"/>
      <c r="R50" s="73"/>
      <c r="S50" s="73"/>
      <c r="T50" s="73"/>
      <c r="U50" s="73"/>
      <c r="V50" s="73"/>
      <c r="W50" s="73"/>
      <c r="X50" s="73"/>
      <c r="Y50" s="73"/>
      <c r="Z50" s="73"/>
      <c r="AA50" s="73"/>
    </row>
    <row r="51" spans="1:27" s="4" customFormat="1">
      <c r="A51" s="185"/>
      <c r="B51" s="66" t="s">
        <v>1206</v>
      </c>
      <c r="C51" s="66">
        <v>24204907</v>
      </c>
      <c r="D51" s="66">
        <v>24209200</v>
      </c>
      <c r="E51" s="66" t="s">
        <v>1417</v>
      </c>
      <c r="F51" s="66" t="s">
        <v>1418</v>
      </c>
      <c r="G51" s="67" t="s">
        <v>1419</v>
      </c>
      <c r="H51" s="67" t="s">
        <v>1420</v>
      </c>
      <c r="I51" s="71" t="s">
        <v>1421</v>
      </c>
      <c r="J51" s="69"/>
      <c r="K51" s="69"/>
      <c r="L51" s="69"/>
      <c r="M51" s="69"/>
      <c r="N51" s="69"/>
      <c r="O51" s="52"/>
      <c r="P51" s="52"/>
      <c r="Q51" s="52"/>
      <c r="R51" s="73"/>
      <c r="S51" s="73"/>
      <c r="T51" s="73"/>
      <c r="U51" s="73"/>
      <c r="V51" s="73"/>
      <c r="W51" s="73"/>
      <c r="X51" s="73"/>
      <c r="Y51" s="73"/>
      <c r="Z51" s="73"/>
      <c r="AA51" s="73"/>
    </row>
    <row r="52" spans="1:27" s="4" customFormat="1">
      <c r="A52" s="185"/>
      <c r="B52" s="66" t="s">
        <v>1206</v>
      </c>
      <c r="C52" s="66">
        <v>24262642</v>
      </c>
      <c r="D52" s="66">
        <v>24264300</v>
      </c>
      <c r="E52" s="66" t="s">
        <v>1422</v>
      </c>
      <c r="F52" s="66" t="s">
        <v>1423</v>
      </c>
      <c r="G52" s="67" t="s">
        <v>1241</v>
      </c>
      <c r="H52" s="67"/>
      <c r="I52" s="71" t="s">
        <v>1424</v>
      </c>
      <c r="J52" s="69"/>
      <c r="K52" s="69"/>
      <c r="L52" s="69"/>
      <c r="M52" s="69"/>
      <c r="N52" s="69"/>
      <c r="O52" s="52"/>
      <c r="P52" s="52"/>
      <c r="Q52" s="52"/>
      <c r="R52" s="73"/>
      <c r="S52" s="73"/>
      <c r="T52" s="73"/>
      <c r="U52" s="73"/>
      <c r="V52" s="73"/>
      <c r="W52" s="73"/>
      <c r="X52" s="73"/>
      <c r="Y52" s="73"/>
      <c r="Z52" s="73"/>
      <c r="AA52" s="73"/>
    </row>
    <row r="53" spans="1:27" s="4" customFormat="1">
      <c r="A53" s="185"/>
      <c r="B53" s="66" t="s">
        <v>1206</v>
      </c>
      <c r="C53" s="66">
        <v>24271548</v>
      </c>
      <c r="D53" s="66">
        <v>24273809</v>
      </c>
      <c r="E53" s="66" t="s">
        <v>1425</v>
      </c>
      <c r="F53" s="66" t="s">
        <v>1426</v>
      </c>
      <c r="G53" s="67" t="s">
        <v>1241</v>
      </c>
      <c r="H53" s="67"/>
      <c r="I53" s="71" t="s">
        <v>1427</v>
      </c>
      <c r="J53" s="69"/>
      <c r="K53" s="69"/>
      <c r="L53" s="69"/>
      <c r="M53" s="69"/>
      <c r="N53" s="69"/>
      <c r="O53" s="52"/>
      <c r="P53" s="52"/>
      <c r="Q53" s="52"/>
      <c r="R53" s="73"/>
      <c r="S53" s="73"/>
      <c r="T53" s="73"/>
      <c r="U53" s="73"/>
      <c r="V53" s="73"/>
      <c r="W53" s="73"/>
      <c r="X53" s="73"/>
      <c r="Y53" s="73"/>
      <c r="Z53" s="73"/>
      <c r="AA53" s="73"/>
    </row>
    <row r="54" spans="1:27" s="4" customFormat="1">
      <c r="A54" s="185"/>
      <c r="B54" s="62" t="s">
        <v>1206</v>
      </c>
      <c r="C54" s="62">
        <v>24299824</v>
      </c>
      <c r="D54" s="62">
        <v>24301224</v>
      </c>
      <c r="E54" s="62" t="s">
        <v>1428</v>
      </c>
      <c r="F54" s="62" t="s">
        <v>1429</v>
      </c>
      <c r="G54" s="63" t="s">
        <v>1370</v>
      </c>
      <c r="H54" s="63" t="s">
        <v>1430</v>
      </c>
      <c r="I54" s="71" t="s">
        <v>1431</v>
      </c>
      <c r="J54" s="69"/>
      <c r="K54" s="69"/>
      <c r="L54" s="69"/>
      <c r="M54" s="69"/>
      <c r="N54" s="69"/>
      <c r="O54" s="52"/>
      <c r="P54" s="52"/>
      <c r="Q54" s="52"/>
      <c r="R54" s="73"/>
      <c r="S54" s="73"/>
      <c r="T54" s="73"/>
      <c r="U54" s="73"/>
      <c r="V54" s="73"/>
      <c r="W54" s="73"/>
      <c r="X54" s="73"/>
      <c r="Y54" s="73"/>
      <c r="Z54" s="73"/>
      <c r="AA54" s="73"/>
    </row>
    <row r="55" spans="1:27" s="4" customFormat="1">
      <c r="A55" s="185"/>
      <c r="B55" s="62" t="s">
        <v>1206</v>
      </c>
      <c r="C55" s="62">
        <v>24313793</v>
      </c>
      <c r="D55" s="62">
        <v>24315959</v>
      </c>
      <c r="E55" s="62" t="s">
        <v>1432</v>
      </c>
      <c r="F55" s="62" t="s">
        <v>1433</v>
      </c>
      <c r="G55" s="63" t="s">
        <v>1223</v>
      </c>
      <c r="H55" s="63" t="s">
        <v>1224</v>
      </c>
      <c r="I55" s="71" t="s">
        <v>1434</v>
      </c>
      <c r="J55" s="69"/>
      <c r="K55" s="69"/>
      <c r="L55" s="69"/>
      <c r="M55" s="69"/>
      <c r="N55" s="69"/>
      <c r="O55" s="52"/>
      <c r="P55" s="52"/>
      <c r="Q55" s="52"/>
      <c r="R55" s="73"/>
      <c r="S55" s="73"/>
      <c r="T55" s="73"/>
      <c r="U55" s="73"/>
      <c r="V55" s="73"/>
      <c r="W55" s="73"/>
      <c r="X55" s="73"/>
      <c r="Y55" s="73"/>
      <c r="Z55" s="73"/>
      <c r="AA55" s="73"/>
    </row>
    <row r="56" spans="1:27" s="4" customFormat="1">
      <c r="A56" s="185"/>
      <c r="B56" s="62" t="s">
        <v>1206</v>
      </c>
      <c r="C56" s="62">
        <v>24318174</v>
      </c>
      <c r="D56" s="62">
        <v>24318359</v>
      </c>
      <c r="E56" s="62" t="s">
        <v>1435</v>
      </c>
      <c r="F56" s="62" t="s">
        <v>1227</v>
      </c>
      <c r="G56" s="63" t="s">
        <v>1228</v>
      </c>
      <c r="H56" s="63" t="s">
        <v>1224</v>
      </c>
      <c r="I56" s="71" t="s">
        <v>1229</v>
      </c>
      <c r="J56" s="69"/>
      <c r="K56" s="69"/>
      <c r="L56" s="69"/>
      <c r="M56" s="69"/>
      <c r="N56" s="69"/>
      <c r="O56" s="52"/>
      <c r="P56" s="52"/>
      <c r="Q56" s="52"/>
      <c r="R56" s="73"/>
      <c r="S56" s="73"/>
      <c r="T56" s="73"/>
      <c r="U56" s="73"/>
      <c r="V56" s="73"/>
      <c r="W56" s="73"/>
      <c r="X56" s="73"/>
      <c r="Y56" s="73"/>
      <c r="Z56" s="73"/>
      <c r="AA56" s="73"/>
    </row>
    <row r="57" spans="1:27" s="4" customFormat="1">
      <c r="A57" s="185"/>
      <c r="B57" s="62" t="s">
        <v>1206</v>
      </c>
      <c r="C57" s="62">
        <v>24506570</v>
      </c>
      <c r="D57" s="62">
        <v>24508991</v>
      </c>
      <c r="E57" s="62" t="s">
        <v>1436</v>
      </c>
      <c r="F57" s="62" t="s">
        <v>1437</v>
      </c>
      <c r="G57" s="63" t="s">
        <v>1438</v>
      </c>
      <c r="H57" s="63" t="s">
        <v>1439</v>
      </c>
      <c r="I57" s="71" t="s">
        <v>1440</v>
      </c>
      <c r="J57" s="69"/>
      <c r="K57" s="69"/>
      <c r="L57" s="69"/>
      <c r="M57" s="69"/>
      <c r="N57" s="69"/>
      <c r="O57" s="52"/>
      <c r="P57" s="52"/>
      <c r="Q57" s="52"/>
      <c r="R57" s="73"/>
      <c r="S57" s="73"/>
      <c r="T57" s="73"/>
      <c r="U57" s="73"/>
      <c r="V57" s="73"/>
      <c r="W57" s="73"/>
      <c r="X57" s="73"/>
      <c r="Y57" s="73"/>
      <c r="Z57" s="73"/>
      <c r="AA57" s="73"/>
    </row>
    <row r="58" spans="1:27" s="4" customFormat="1">
      <c r="A58" s="185"/>
      <c r="B58" s="62" t="s">
        <v>1206</v>
      </c>
      <c r="C58" s="62">
        <v>24563271</v>
      </c>
      <c r="D58" s="62">
        <v>24566288</v>
      </c>
      <c r="E58" s="62" t="s">
        <v>1441</v>
      </c>
      <c r="F58" s="62" t="s">
        <v>1442</v>
      </c>
      <c r="G58" s="63" t="s">
        <v>1443</v>
      </c>
      <c r="H58" s="63" t="s">
        <v>1444</v>
      </c>
      <c r="I58" s="71" t="s">
        <v>1445</v>
      </c>
      <c r="J58" s="69"/>
      <c r="K58" s="69"/>
      <c r="L58" s="69"/>
      <c r="M58" s="69"/>
      <c r="N58" s="69"/>
      <c r="O58" s="52"/>
      <c r="P58" s="52"/>
      <c r="Q58" s="52"/>
      <c r="R58" s="73"/>
      <c r="S58" s="73"/>
      <c r="T58" s="73"/>
      <c r="U58" s="73"/>
      <c r="V58" s="73"/>
      <c r="W58" s="73"/>
      <c r="X58" s="73"/>
      <c r="Y58" s="73"/>
      <c r="Z58" s="73"/>
      <c r="AA58" s="73"/>
    </row>
    <row r="59" spans="1:27" s="4" customFormat="1">
      <c r="A59" s="185"/>
      <c r="B59" s="62" t="s">
        <v>1206</v>
      </c>
      <c r="C59" s="62">
        <v>24590486</v>
      </c>
      <c r="D59" s="62">
        <v>24592208</v>
      </c>
      <c r="E59" s="62" t="s">
        <v>1446</v>
      </c>
      <c r="F59" s="62" t="s">
        <v>1447</v>
      </c>
      <c r="G59" s="63" t="s">
        <v>1448</v>
      </c>
      <c r="H59" s="63" t="s">
        <v>1449</v>
      </c>
      <c r="I59" s="71" t="s">
        <v>1450</v>
      </c>
      <c r="J59" s="69"/>
      <c r="K59" s="69"/>
      <c r="L59" s="69"/>
      <c r="M59" s="69"/>
      <c r="N59" s="69"/>
      <c r="O59" s="52"/>
      <c r="P59" s="52"/>
      <c r="Q59" s="52"/>
      <c r="R59" s="73"/>
      <c r="S59" s="73"/>
      <c r="T59" s="73"/>
      <c r="U59" s="73"/>
      <c r="V59" s="73"/>
      <c r="W59" s="73"/>
      <c r="X59" s="73"/>
      <c r="Y59" s="73"/>
      <c r="Z59" s="73"/>
      <c r="AA59" s="73"/>
    </row>
    <row r="60" spans="1:27" s="4" customFormat="1">
      <c r="A60" s="185"/>
      <c r="B60" s="62" t="s">
        <v>1206</v>
      </c>
      <c r="C60" s="62">
        <v>24596131</v>
      </c>
      <c r="D60" s="62">
        <v>24597812</v>
      </c>
      <c r="E60" s="62" t="s">
        <v>1451</v>
      </c>
      <c r="F60" s="62" t="s">
        <v>1447</v>
      </c>
      <c r="G60" s="63" t="s">
        <v>1448</v>
      </c>
      <c r="H60" s="63" t="s">
        <v>1449</v>
      </c>
      <c r="I60" s="71" t="s">
        <v>1450</v>
      </c>
      <c r="J60" s="69"/>
      <c r="K60" s="69"/>
      <c r="L60" s="69"/>
      <c r="M60" s="69"/>
      <c r="N60" s="69"/>
      <c r="O60" s="52"/>
      <c r="P60" s="52"/>
      <c r="Q60" s="52"/>
      <c r="R60" s="73"/>
      <c r="S60" s="73"/>
      <c r="T60" s="73"/>
      <c r="U60" s="73"/>
      <c r="V60" s="73"/>
      <c r="W60" s="73"/>
      <c r="X60" s="73"/>
      <c r="Y60" s="73"/>
      <c r="Z60" s="73"/>
      <c r="AA60" s="73"/>
    </row>
    <row r="61" spans="1:27" s="4" customFormat="1">
      <c r="A61" s="186"/>
      <c r="B61" s="64" t="s">
        <v>1206</v>
      </c>
      <c r="C61" s="64">
        <v>24689243</v>
      </c>
      <c r="D61" s="64">
        <v>24691086</v>
      </c>
      <c r="E61" s="64" t="s">
        <v>1452</v>
      </c>
      <c r="F61" s="64" t="s">
        <v>1453</v>
      </c>
      <c r="G61" s="65" t="s">
        <v>1454</v>
      </c>
      <c r="H61" s="65" t="s">
        <v>1455</v>
      </c>
      <c r="I61" s="72" t="s">
        <v>1456</v>
      </c>
      <c r="J61" s="69"/>
      <c r="K61" s="69"/>
      <c r="L61" s="69"/>
      <c r="M61" s="69"/>
      <c r="N61" s="69"/>
      <c r="O61" s="52"/>
      <c r="P61" s="52"/>
      <c r="Q61" s="52"/>
      <c r="R61" s="73"/>
      <c r="S61" s="73"/>
      <c r="T61" s="73"/>
      <c r="U61" s="73"/>
      <c r="V61" s="73"/>
      <c r="W61" s="73"/>
      <c r="X61" s="73"/>
      <c r="Y61" s="73"/>
      <c r="Z61" s="73"/>
      <c r="AA61" s="73"/>
    </row>
    <row r="62" spans="1:27" s="4" customFormat="1">
      <c r="A62" s="184" t="s">
        <v>1187</v>
      </c>
      <c r="B62" s="60" t="s">
        <v>1206</v>
      </c>
      <c r="C62" s="60">
        <v>26381063</v>
      </c>
      <c r="D62" s="60">
        <v>26382388</v>
      </c>
      <c r="E62" s="60" t="s">
        <v>1457</v>
      </c>
      <c r="F62" s="60" t="s">
        <v>1458</v>
      </c>
      <c r="G62" s="61"/>
      <c r="H62" s="61"/>
      <c r="I62" s="70" t="s">
        <v>1459</v>
      </c>
      <c r="J62" s="69"/>
      <c r="K62" s="69"/>
      <c r="L62" s="69"/>
      <c r="M62" s="69"/>
      <c r="N62" s="69"/>
      <c r="O62" s="52"/>
      <c r="P62" s="52"/>
      <c r="Q62" s="52"/>
      <c r="R62" s="73"/>
      <c r="S62" s="73"/>
      <c r="T62" s="73"/>
      <c r="U62" s="73"/>
      <c r="V62" s="73"/>
      <c r="W62" s="73"/>
      <c r="X62" s="73"/>
      <c r="Y62" s="73"/>
      <c r="Z62" s="73"/>
      <c r="AA62" s="73"/>
    </row>
    <row r="63" spans="1:27" s="4" customFormat="1">
      <c r="A63" s="185"/>
      <c r="B63" s="62" t="s">
        <v>1206</v>
      </c>
      <c r="C63" s="62">
        <v>26461800</v>
      </c>
      <c r="D63" s="62">
        <v>26465274</v>
      </c>
      <c r="E63" s="62" t="s">
        <v>1056</v>
      </c>
      <c r="F63" s="62" t="s">
        <v>1460</v>
      </c>
      <c r="G63" s="63" t="s">
        <v>1461</v>
      </c>
      <c r="H63" s="63" t="s">
        <v>1462</v>
      </c>
      <c r="I63" s="71" t="s">
        <v>1463</v>
      </c>
      <c r="J63" s="69"/>
      <c r="K63" s="69"/>
      <c r="L63" s="69"/>
      <c r="M63" s="69"/>
      <c r="N63" s="69"/>
      <c r="O63" s="52"/>
      <c r="P63" s="52"/>
      <c r="Q63" s="52"/>
      <c r="R63" s="73"/>
      <c r="S63" s="73"/>
      <c r="T63" s="73"/>
      <c r="U63" s="73"/>
      <c r="V63" s="73"/>
      <c r="W63" s="73"/>
      <c r="X63" s="73"/>
      <c r="Y63" s="73"/>
      <c r="Z63" s="73"/>
      <c r="AA63" s="73"/>
    </row>
    <row r="64" spans="1:27" s="4" customFormat="1">
      <c r="A64" s="185"/>
      <c r="B64" s="62" t="s">
        <v>1206</v>
      </c>
      <c r="C64" s="62">
        <v>26561491</v>
      </c>
      <c r="D64" s="62">
        <v>26563296</v>
      </c>
      <c r="E64" s="62" t="s">
        <v>1464</v>
      </c>
      <c r="F64" s="62" t="s">
        <v>1465</v>
      </c>
      <c r="G64" s="63" t="s">
        <v>1466</v>
      </c>
      <c r="H64" s="63" t="s">
        <v>1467</v>
      </c>
      <c r="I64" s="71" t="s">
        <v>1468</v>
      </c>
      <c r="J64" s="69"/>
      <c r="K64" s="69"/>
      <c r="L64" s="69"/>
      <c r="M64" s="69"/>
      <c r="N64" s="69"/>
      <c r="O64" s="52"/>
      <c r="P64" s="52"/>
      <c r="Q64" s="52"/>
      <c r="R64" s="73"/>
      <c r="S64" s="73"/>
      <c r="T64" s="73"/>
      <c r="U64" s="73"/>
      <c r="V64" s="73"/>
      <c r="W64" s="73"/>
      <c r="X64" s="73"/>
      <c r="Y64" s="73"/>
      <c r="Z64" s="73"/>
      <c r="AA64" s="73"/>
    </row>
    <row r="65" spans="1:27" s="4" customFormat="1">
      <c r="A65" s="185"/>
      <c r="B65" s="62" t="s">
        <v>1206</v>
      </c>
      <c r="C65" s="62">
        <v>26623310</v>
      </c>
      <c r="D65" s="62">
        <v>26627694</v>
      </c>
      <c r="E65" s="62" t="s">
        <v>1469</v>
      </c>
      <c r="F65" s="62" t="s">
        <v>1470</v>
      </c>
      <c r="G65" s="63" t="s">
        <v>1471</v>
      </c>
      <c r="H65" s="63" t="s">
        <v>1472</v>
      </c>
      <c r="I65" s="71" t="s">
        <v>1473</v>
      </c>
      <c r="J65" s="69"/>
      <c r="K65" s="69"/>
      <c r="L65" s="69"/>
      <c r="M65" s="69"/>
      <c r="N65" s="69"/>
      <c r="O65" s="52"/>
      <c r="P65" s="52"/>
      <c r="Q65" s="52"/>
      <c r="R65" s="73"/>
      <c r="S65" s="73"/>
      <c r="T65" s="73"/>
      <c r="U65" s="73"/>
      <c r="V65" s="73"/>
      <c r="W65" s="73"/>
      <c r="X65" s="73"/>
      <c r="Y65" s="73"/>
      <c r="Z65" s="73"/>
      <c r="AA65" s="73"/>
    </row>
    <row r="66" spans="1:27" s="4" customFormat="1">
      <c r="A66" s="185"/>
      <c r="B66" s="62" t="s">
        <v>1206</v>
      </c>
      <c r="C66" s="62">
        <v>26636219</v>
      </c>
      <c r="D66" s="62">
        <v>26643250</v>
      </c>
      <c r="E66" s="62" t="s">
        <v>1474</v>
      </c>
      <c r="F66" s="62" t="s">
        <v>1475</v>
      </c>
      <c r="G66" s="63" t="s">
        <v>1476</v>
      </c>
      <c r="H66" s="63" t="s">
        <v>1477</v>
      </c>
      <c r="I66" s="71" t="s">
        <v>1478</v>
      </c>
      <c r="J66" s="69"/>
      <c r="K66" s="69"/>
      <c r="L66" s="69"/>
      <c r="M66" s="69"/>
      <c r="N66" s="69"/>
      <c r="O66" s="52"/>
      <c r="P66" s="52"/>
      <c r="Q66" s="52"/>
      <c r="R66" s="73"/>
      <c r="S66" s="73"/>
      <c r="T66" s="73"/>
      <c r="U66" s="73"/>
      <c r="V66" s="73"/>
      <c r="W66" s="73"/>
      <c r="X66" s="73"/>
      <c r="Y66" s="73"/>
      <c r="Z66" s="73"/>
      <c r="AA66" s="73"/>
    </row>
    <row r="67" spans="1:27" s="4" customFormat="1">
      <c r="A67" s="185"/>
      <c r="B67" s="62" t="s">
        <v>1206</v>
      </c>
      <c r="C67" s="62">
        <v>26647405</v>
      </c>
      <c r="D67" s="62">
        <v>26648079</v>
      </c>
      <c r="E67" s="62" t="s">
        <v>1479</v>
      </c>
      <c r="F67" s="62" t="s">
        <v>1480</v>
      </c>
      <c r="G67" s="63" t="s">
        <v>1481</v>
      </c>
      <c r="H67" s="63" t="s">
        <v>1482</v>
      </c>
      <c r="I67" s="71" t="s">
        <v>1483</v>
      </c>
      <c r="J67" s="69"/>
      <c r="K67" s="69"/>
      <c r="L67" s="69"/>
      <c r="M67" s="69"/>
      <c r="N67" s="69"/>
      <c r="O67" s="52"/>
      <c r="P67" s="52"/>
      <c r="Q67" s="52"/>
      <c r="R67" s="73"/>
      <c r="S67" s="73"/>
      <c r="T67" s="73"/>
      <c r="U67" s="73"/>
      <c r="V67" s="73"/>
      <c r="W67" s="73"/>
      <c r="X67" s="73"/>
      <c r="Y67" s="73"/>
      <c r="Z67" s="73"/>
      <c r="AA67" s="73"/>
    </row>
    <row r="68" spans="1:27" s="4" customFormat="1">
      <c r="A68" s="185"/>
      <c r="B68" s="62" t="s">
        <v>1206</v>
      </c>
      <c r="C68" s="62">
        <v>26656828</v>
      </c>
      <c r="D68" s="62">
        <v>26657448</v>
      </c>
      <c r="E68" s="62" t="s">
        <v>1484</v>
      </c>
      <c r="F68" s="62" t="s">
        <v>1480</v>
      </c>
      <c r="G68" s="63" t="s">
        <v>1481</v>
      </c>
      <c r="H68" s="63" t="s">
        <v>1482</v>
      </c>
      <c r="I68" s="71" t="s">
        <v>1483</v>
      </c>
      <c r="J68" s="69"/>
      <c r="K68" s="69"/>
      <c r="L68" s="69"/>
      <c r="M68" s="69"/>
      <c r="N68" s="69"/>
      <c r="O68" s="52"/>
      <c r="P68" s="52"/>
      <c r="Q68" s="52"/>
      <c r="R68" s="73"/>
      <c r="S68" s="73"/>
      <c r="T68" s="73"/>
      <c r="U68" s="73"/>
      <c r="V68" s="73"/>
      <c r="W68" s="73"/>
      <c r="X68" s="73"/>
      <c r="Y68" s="73"/>
      <c r="Z68" s="73"/>
      <c r="AA68" s="73"/>
    </row>
    <row r="69" spans="1:27" s="4" customFormat="1">
      <c r="A69" s="185"/>
      <c r="B69" s="62" t="s">
        <v>1206</v>
      </c>
      <c r="C69" s="62">
        <v>26713635</v>
      </c>
      <c r="D69" s="62">
        <v>26714009</v>
      </c>
      <c r="E69" s="62" t="s">
        <v>864</v>
      </c>
      <c r="F69" s="62" t="s">
        <v>1485</v>
      </c>
      <c r="G69" s="63" t="s">
        <v>1486</v>
      </c>
      <c r="H69" s="63" t="s">
        <v>1487</v>
      </c>
      <c r="I69" s="71" t="s">
        <v>1488</v>
      </c>
      <c r="J69" s="69"/>
      <c r="K69" s="69"/>
      <c r="L69" s="69"/>
      <c r="M69" s="69"/>
      <c r="N69" s="69"/>
      <c r="O69" s="52"/>
      <c r="P69" s="52"/>
      <c r="Q69" s="52"/>
      <c r="R69" s="73"/>
      <c r="S69" s="73"/>
      <c r="T69" s="73"/>
      <c r="U69" s="73"/>
      <c r="V69" s="73"/>
      <c r="W69" s="73"/>
      <c r="X69" s="73"/>
      <c r="Y69" s="73"/>
      <c r="Z69" s="73"/>
      <c r="AA69" s="73"/>
    </row>
    <row r="70" spans="1:27" s="4" customFormat="1">
      <c r="A70" s="185"/>
      <c r="B70" s="62" t="s">
        <v>1206</v>
      </c>
      <c r="C70" s="62">
        <v>26961566</v>
      </c>
      <c r="D70" s="62">
        <v>26966016</v>
      </c>
      <c r="E70" s="62" t="s">
        <v>1489</v>
      </c>
      <c r="F70" s="62" t="s">
        <v>1490</v>
      </c>
      <c r="G70" s="63" t="s">
        <v>1491</v>
      </c>
      <c r="H70" s="63" t="s">
        <v>1492</v>
      </c>
      <c r="I70" s="71" t="s">
        <v>1493</v>
      </c>
      <c r="J70" s="69"/>
      <c r="K70" s="69"/>
      <c r="L70" s="69"/>
      <c r="M70" s="69"/>
      <c r="N70" s="69"/>
      <c r="O70" s="52"/>
      <c r="P70" s="52"/>
      <c r="Q70" s="52"/>
      <c r="R70" s="73"/>
      <c r="S70" s="73"/>
      <c r="T70" s="73"/>
      <c r="U70" s="73"/>
      <c r="V70" s="73"/>
      <c r="W70" s="73"/>
      <c r="X70" s="73"/>
      <c r="Y70" s="73"/>
      <c r="Z70" s="73"/>
      <c r="AA70" s="73"/>
    </row>
    <row r="71" spans="1:27" s="4" customFormat="1">
      <c r="A71" s="185"/>
      <c r="B71" s="62" t="s">
        <v>1206</v>
      </c>
      <c r="C71" s="62">
        <v>27004533</v>
      </c>
      <c r="D71" s="62">
        <v>27009448</v>
      </c>
      <c r="E71" s="62" t="s">
        <v>1494</v>
      </c>
      <c r="F71" s="62" t="s">
        <v>1495</v>
      </c>
      <c r="G71" s="63" t="s">
        <v>1496</v>
      </c>
      <c r="H71" s="63"/>
      <c r="I71" s="71" t="s">
        <v>1497</v>
      </c>
      <c r="J71" s="69"/>
      <c r="K71" s="69"/>
      <c r="L71" s="69"/>
      <c r="M71" s="69"/>
      <c r="N71" s="69"/>
      <c r="O71" s="52"/>
      <c r="P71" s="52"/>
      <c r="Q71" s="52"/>
      <c r="R71" s="73"/>
      <c r="S71" s="73"/>
      <c r="T71" s="73"/>
      <c r="U71" s="73"/>
      <c r="V71" s="73"/>
      <c r="W71" s="73"/>
      <c r="X71" s="73"/>
      <c r="Y71" s="73"/>
      <c r="Z71" s="73"/>
      <c r="AA71" s="73"/>
    </row>
    <row r="72" spans="1:27" s="4" customFormat="1">
      <c r="A72" s="185"/>
      <c r="B72" s="62" t="s">
        <v>1206</v>
      </c>
      <c r="C72" s="62">
        <v>27145832</v>
      </c>
      <c r="D72" s="62">
        <v>27150867</v>
      </c>
      <c r="E72" s="62" t="s">
        <v>1498</v>
      </c>
      <c r="F72" s="62" t="s">
        <v>1499</v>
      </c>
      <c r="G72" s="63" t="s">
        <v>1500</v>
      </c>
      <c r="H72" s="63" t="s">
        <v>1501</v>
      </c>
      <c r="I72" s="71" t="s">
        <v>1502</v>
      </c>
      <c r="J72" s="69"/>
      <c r="K72" s="69"/>
      <c r="L72" s="69"/>
      <c r="M72" s="69"/>
      <c r="N72" s="69"/>
      <c r="O72" s="52"/>
      <c r="P72" s="52"/>
      <c r="Q72" s="52"/>
      <c r="R72" s="73"/>
      <c r="S72" s="73"/>
      <c r="T72" s="73"/>
      <c r="U72" s="73"/>
      <c r="V72" s="73"/>
      <c r="W72" s="73"/>
      <c r="X72" s="73"/>
      <c r="Y72" s="73"/>
      <c r="Z72" s="73"/>
      <c r="AA72" s="73"/>
    </row>
    <row r="73" spans="1:27" s="4" customFormat="1">
      <c r="A73" s="185"/>
      <c r="B73" s="62" t="s">
        <v>1206</v>
      </c>
      <c r="C73" s="62">
        <v>27260893</v>
      </c>
      <c r="D73" s="62">
        <v>27262492</v>
      </c>
      <c r="E73" s="62" t="s">
        <v>1503</v>
      </c>
      <c r="F73" s="62" t="s">
        <v>1504</v>
      </c>
      <c r="G73" s="63" t="s">
        <v>1505</v>
      </c>
      <c r="H73" s="63" t="s">
        <v>1506</v>
      </c>
      <c r="I73" s="71" t="s">
        <v>1507</v>
      </c>
      <c r="J73" s="69"/>
      <c r="K73" s="69"/>
      <c r="L73" s="69"/>
      <c r="M73" s="69"/>
      <c r="N73" s="69"/>
      <c r="O73" s="52"/>
      <c r="P73" s="52"/>
      <c r="Q73" s="52"/>
      <c r="R73" s="73"/>
      <c r="S73" s="73"/>
      <c r="T73" s="73"/>
      <c r="U73" s="73"/>
      <c r="V73" s="73"/>
      <c r="W73" s="73"/>
      <c r="X73" s="73"/>
      <c r="Y73" s="73"/>
      <c r="Z73" s="73"/>
      <c r="AA73" s="73"/>
    </row>
    <row r="74" spans="1:27" s="4" customFormat="1">
      <c r="A74" s="186"/>
      <c r="B74" s="64" t="s">
        <v>1206</v>
      </c>
      <c r="C74" s="64">
        <v>27386114</v>
      </c>
      <c r="D74" s="64">
        <v>27390264</v>
      </c>
      <c r="E74" s="64" t="s">
        <v>1508</v>
      </c>
      <c r="F74" s="64" t="s">
        <v>1509</v>
      </c>
      <c r="G74" s="65" t="s">
        <v>1209</v>
      </c>
      <c r="H74" s="65"/>
      <c r="I74" s="72" t="s">
        <v>1510</v>
      </c>
      <c r="J74" s="69"/>
      <c r="K74" s="69"/>
      <c r="L74" s="69"/>
      <c r="M74" s="69"/>
      <c r="N74" s="69"/>
      <c r="O74" s="52"/>
      <c r="P74" s="52"/>
      <c r="Q74" s="52"/>
      <c r="R74" s="73"/>
      <c r="S74" s="73"/>
      <c r="T74" s="73"/>
      <c r="U74" s="73"/>
      <c r="V74" s="73"/>
      <c r="W74" s="73"/>
      <c r="X74" s="73"/>
      <c r="Y74" s="73"/>
      <c r="Z74" s="73"/>
      <c r="AA74" s="73"/>
    </row>
    <row r="75" spans="1:27" s="4" customFormat="1">
      <c r="A75" s="184" t="s">
        <v>1189</v>
      </c>
      <c r="B75" s="60" t="s">
        <v>1511</v>
      </c>
      <c r="C75" s="60">
        <v>12369151</v>
      </c>
      <c r="D75" s="60">
        <v>12371892</v>
      </c>
      <c r="E75" s="60" t="s">
        <v>1512</v>
      </c>
      <c r="F75" s="60" t="s">
        <v>1513</v>
      </c>
      <c r="G75" s="61" t="s">
        <v>1514</v>
      </c>
      <c r="H75" s="61"/>
      <c r="I75" s="70" t="s">
        <v>1515</v>
      </c>
      <c r="J75" s="69"/>
      <c r="K75" s="69"/>
      <c r="L75" s="69"/>
      <c r="M75" s="69"/>
      <c r="N75" s="69"/>
      <c r="O75" s="52"/>
      <c r="P75" s="52"/>
      <c r="Q75" s="52"/>
      <c r="R75" s="73"/>
      <c r="S75" s="73"/>
      <c r="T75" s="73"/>
      <c r="U75" s="73"/>
      <c r="V75" s="73"/>
      <c r="W75" s="73"/>
      <c r="X75" s="73"/>
      <c r="Y75" s="73"/>
      <c r="Z75" s="73"/>
      <c r="AA75" s="73"/>
    </row>
    <row r="76" spans="1:27" s="4" customFormat="1">
      <c r="A76" s="185"/>
      <c r="B76" s="62" t="s">
        <v>1511</v>
      </c>
      <c r="C76" s="62">
        <v>12582747</v>
      </c>
      <c r="D76" s="62">
        <v>12584169</v>
      </c>
      <c r="E76" s="62" t="s">
        <v>1516</v>
      </c>
      <c r="F76" s="62" t="s">
        <v>1517</v>
      </c>
      <c r="G76" s="63" t="s">
        <v>1518</v>
      </c>
      <c r="H76" s="63" t="s">
        <v>1519</v>
      </c>
      <c r="I76" s="71" t="s">
        <v>1520</v>
      </c>
      <c r="J76" s="69"/>
      <c r="K76" s="69"/>
      <c r="L76" s="69"/>
      <c r="M76" s="69"/>
      <c r="N76" s="69"/>
      <c r="O76" s="52"/>
      <c r="P76" s="52"/>
      <c r="Q76" s="52"/>
      <c r="R76" s="73"/>
      <c r="S76" s="73"/>
      <c r="T76" s="73"/>
      <c r="U76" s="73"/>
      <c r="V76" s="73"/>
      <c r="W76" s="73"/>
      <c r="X76" s="73"/>
      <c r="Y76" s="73"/>
      <c r="Z76" s="73"/>
      <c r="AA76" s="73"/>
    </row>
    <row r="77" spans="1:27" s="4" customFormat="1">
      <c r="A77" s="185"/>
      <c r="B77" s="62" t="s">
        <v>1511</v>
      </c>
      <c r="C77" s="62">
        <v>12758412</v>
      </c>
      <c r="D77" s="62">
        <v>12760192</v>
      </c>
      <c r="E77" s="62" t="s">
        <v>1521</v>
      </c>
      <c r="F77" s="62" t="s">
        <v>1522</v>
      </c>
      <c r="G77" s="63" t="s">
        <v>1523</v>
      </c>
      <c r="H77" s="63" t="s">
        <v>1524</v>
      </c>
      <c r="I77" s="71" t="s">
        <v>1525</v>
      </c>
      <c r="J77" s="69"/>
      <c r="K77" s="69"/>
      <c r="L77" s="69"/>
      <c r="M77" s="69"/>
      <c r="N77" s="69"/>
      <c r="O77" s="52"/>
      <c r="P77" s="52"/>
      <c r="Q77" s="52"/>
      <c r="R77" s="73"/>
      <c r="S77" s="73"/>
      <c r="T77" s="73"/>
      <c r="U77" s="73"/>
      <c r="V77" s="73"/>
      <c r="W77" s="73"/>
      <c r="X77" s="73"/>
      <c r="Y77" s="73"/>
      <c r="Z77" s="73"/>
      <c r="AA77" s="73"/>
    </row>
    <row r="78" spans="1:27" s="4" customFormat="1">
      <c r="A78" s="185"/>
      <c r="B78" s="62" t="s">
        <v>1511</v>
      </c>
      <c r="C78" s="62">
        <v>12947448</v>
      </c>
      <c r="D78" s="62">
        <v>12949013</v>
      </c>
      <c r="E78" s="62" t="s">
        <v>868</v>
      </c>
      <c r="F78" s="62" t="s">
        <v>1526</v>
      </c>
      <c r="G78" s="63" t="s">
        <v>1527</v>
      </c>
      <c r="H78" s="63" t="s">
        <v>1528</v>
      </c>
      <c r="I78" s="71" t="s">
        <v>1529</v>
      </c>
      <c r="J78" s="69"/>
      <c r="K78" s="69"/>
      <c r="L78" s="69"/>
      <c r="M78" s="69"/>
      <c r="N78" s="69"/>
      <c r="O78" s="52"/>
      <c r="P78" s="52"/>
      <c r="Q78" s="52"/>
      <c r="R78" s="73"/>
      <c r="S78" s="73"/>
      <c r="T78" s="73"/>
      <c r="U78" s="73"/>
      <c r="V78" s="73"/>
      <c r="W78" s="73"/>
      <c r="X78" s="73"/>
      <c r="Y78" s="73"/>
      <c r="Z78" s="73"/>
      <c r="AA78" s="73"/>
    </row>
    <row r="79" spans="1:27" s="4" customFormat="1">
      <c r="A79" s="185"/>
      <c r="B79" s="62" t="s">
        <v>1511</v>
      </c>
      <c r="C79" s="62">
        <v>12973412</v>
      </c>
      <c r="D79" s="62">
        <v>12975523</v>
      </c>
      <c r="E79" s="62" t="s">
        <v>1081</v>
      </c>
      <c r="F79" s="62" t="s">
        <v>1530</v>
      </c>
      <c r="G79" s="63" t="s">
        <v>1531</v>
      </c>
      <c r="H79" s="63" t="s">
        <v>1532</v>
      </c>
      <c r="I79" s="71" t="s">
        <v>1533</v>
      </c>
      <c r="J79" s="69"/>
      <c r="K79" s="69"/>
      <c r="L79" s="69"/>
      <c r="M79" s="69"/>
      <c r="N79" s="69"/>
      <c r="O79" s="52"/>
      <c r="P79" s="52"/>
      <c r="Q79" s="52"/>
      <c r="R79" s="73"/>
      <c r="S79" s="73"/>
      <c r="T79" s="73"/>
      <c r="U79" s="73"/>
      <c r="V79" s="73"/>
      <c r="W79" s="73"/>
      <c r="X79" s="73"/>
      <c r="Y79" s="73"/>
      <c r="Z79" s="73"/>
      <c r="AA79" s="73"/>
    </row>
    <row r="80" spans="1:27" s="4" customFormat="1">
      <c r="A80" s="185"/>
      <c r="B80" s="62" t="s">
        <v>1511</v>
      </c>
      <c r="C80" s="62">
        <v>13267756</v>
      </c>
      <c r="D80" s="62">
        <v>13270107</v>
      </c>
      <c r="E80" s="62" t="s">
        <v>1534</v>
      </c>
      <c r="F80" s="62" t="s">
        <v>1535</v>
      </c>
      <c r="G80" s="63"/>
      <c r="H80" s="63" t="s">
        <v>1536</v>
      </c>
      <c r="I80" s="71" t="s">
        <v>1537</v>
      </c>
      <c r="J80" s="69"/>
      <c r="K80" s="69"/>
      <c r="L80" s="69"/>
      <c r="M80" s="69"/>
      <c r="N80" s="69"/>
      <c r="O80" s="52"/>
      <c r="P80" s="52"/>
      <c r="Q80" s="52"/>
      <c r="R80" s="73"/>
      <c r="S80" s="73"/>
      <c r="T80" s="73"/>
      <c r="U80" s="73"/>
      <c r="V80" s="73"/>
      <c r="W80" s="73"/>
      <c r="X80" s="73"/>
      <c r="Y80" s="73"/>
      <c r="Z80" s="73"/>
      <c r="AA80" s="73"/>
    </row>
    <row r="81" spans="1:27" s="4" customFormat="1">
      <c r="A81" s="185"/>
      <c r="B81" s="62" t="s">
        <v>1511</v>
      </c>
      <c r="C81" s="62">
        <v>13469261</v>
      </c>
      <c r="D81" s="62">
        <v>13471964</v>
      </c>
      <c r="E81" s="62" t="s">
        <v>1538</v>
      </c>
      <c r="F81" s="62" t="s">
        <v>1539</v>
      </c>
      <c r="G81" s="63" t="s">
        <v>1540</v>
      </c>
      <c r="H81" s="63" t="s">
        <v>1541</v>
      </c>
      <c r="I81" s="71" t="s">
        <v>1542</v>
      </c>
      <c r="J81" s="69"/>
      <c r="K81" s="69"/>
      <c r="L81" s="69"/>
      <c r="M81" s="69"/>
      <c r="N81" s="69"/>
      <c r="O81" s="52"/>
      <c r="P81" s="52"/>
      <c r="Q81" s="52"/>
      <c r="R81" s="73"/>
      <c r="S81" s="73"/>
      <c r="T81" s="73"/>
      <c r="U81" s="73"/>
      <c r="V81" s="73"/>
      <c r="W81" s="73"/>
      <c r="X81" s="73"/>
      <c r="Y81" s="73"/>
      <c r="Z81" s="73"/>
      <c r="AA81" s="73"/>
    </row>
    <row r="82" spans="1:27" s="4" customFormat="1">
      <c r="A82" s="185"/>
      <c r="B82" s="62" t="s">
        <v>1511</v>
      </c>
      <c r="C82" s="62">
        <v>13894979</v>
      </c>
      <c r="D82" s="62">
        <v>13898537</v>
      </c>
      <c r="E82" s="62" t="s">
        <v>1543</v>
      </c>
      <c r="F82" s="62" t="s">
        <v>1544</v>
      </c>
      <c r="G82" s="63"/>
      <c r="H82" s="63"/>
      <c r="I82" s="71" t="s">
        <v>1545</v>
      </c>
      <c r="J82" s="69"/>
      <c r="K82" s="69"/>
      <c r="L82" s="69"/>
      <c r="M82" s="69"/>
      <c r="N82" s="69"/>
      <c r="O82" s="52"/>
      <c r="P82" s="52"/>
      <c r="Q82" s="52"/>
      <c r="R82" s="73"/>
      <c r="S82" s="73"/>
      <c r="T82" s="73"/>
      <c r="U82" s="73"/>
      <c r="V82" s="73"/>
      <c r="W82" s="73"/>
      <c r="X82" s="73"/>
      <c r="Y82" s="73"/>
      <c r="Z82" s="73"/>
      <c r="AA82" s="73"/>
    </row>
    <row r="83" spans="1:27" s="4" customFormat="1">
      <c r="A83" s="185"/>
      <c r="B83" s="62" t="s">
        <v>1511</v>
      </c>
      <c r="C83" s="62">
        <v>13901565</v>
      </c>
      <c r="D83" s="62">
        <v>13902969</v>
      </c>
      <c r="E83" s="62" t="s">
        <v>1546</v>
      </c>
      <c r="F83" s="62" t="s">
        <v>1547</v>
      </c>
      <c r="G83" s="63" t="s">
        <v>1548</v>
      </c>
      <c r="H83" s="63" t="s">
        <v>1549</v>
      </c>
      <c r="I83" s="71" t="s">
        <v>1550</v>
      </c>
      <c r="J83" s="69"/>
      <c r="K83" s="69"/>
      <c r="L83" s="69"/>
      <c r="M83" s="69"/>
      <c r="N83" s="69"/>
      <c r="O83" s="52"/>
      <c r="P83" s="52"/>
      <c r="Q83" s="52"/>
      <c r="R83" s="73"/>
      <c r="S83" s="73"/>
      <c r="T83" s="73"/>
      <c r="U83" s="73"/>
      <c r="V83" s="73"/>
      <c r="W83" s="73"/>
      <c r="X83" s="73"/>
      <c r="Y83" s="73"/>
      <c r="Z83" s="73"/>
      <c r="AA83" s="73"/>
    </row>
    <row r="84" spans="1:27" s="4" customFormat="1">
      <c r="A84" s="185"/>
      <c r="B84" s="62" t="s">
        <v>1511</v>
      </c>
      <c r="C84" s="62">
        <v>14138254</v>
      </c>
      <c r="D84" s="62">
        <v>14139958</v>
      </c>
      <c r="E84" s="62" t="s">
        <v>1551</v>
      </c>
      <c r="F84" s="62" t="s">
        <v>1552</v>
      </c>
      <c r="G84" s="63" t="s">
        <v>1553</v>
      </c>
      <c r="H84" s="63" t="s">
        <v>1554</v>
      </c>
      <c r="I84" s="71" t="s">
        <v>1555</v>
      </c>
      <c r="J84" s="69"/>
      <c r="K84" s="69"/>
      <c r="L84" s="69"/>
      <c r="M84" s="69"/>
      <c r="N84" s="69"/>
      <c r="O84" s="52"/>
      <c r="P84" s="52"/>
      <c r="Q84" s="52"/>
      <c r="R84" s="73"/>
      <c r="S84" s="73"/>
      <c r="T84" s="73"/>
      <c r="U84" s="73"/>
      <c r="V84" s="73"/>
      <c r="W84" s="73"/>
      <c r="X84" s="73"/>
      <c r="Y84" s="73"/>
      <c r="Z84" s="73"/>
      <c r="AA84" s="73"/>
    </row>
    <row r="85" spans="1:27" s="4" customFormat="1">
      <c r="A85" s="185"/>
      <c r="B85" s="62" t="s">
        <v>1511</v>
      </c>
      <c r="C85" s="62">
        <v>14150678</v>
      </c>
      <c r="D85" s="62">
        <v>14151993</v>
      </c>
      <c r="E85" s="62" t="s">
        <v>1556</v>
      </c>
      <c r="F85" s="62" t="s">
        <v>1557</v>
      </c>
      <c r="G85" s="63" t="s">
        <v>1558</v>
      </c>
      <c r="H85" s="63"/>
      <c r="I85" s="71" t="s">
        <v>1559</v>
      </c>
      <c r="J85" s="69"/>
      <c r="K85" s="69"/>
      <c r="L85" s="69"/>
      <c r="M85" s="69"/>
      <c r="N85" s="69"/>
      <c r="O85" s="52"/>
      <c r="P85" s="52"/>
      <c r="Q85" s="52"/>
      <c r="R85" s="73"/>
      <c r="S85" s="73"/>
      <c r="T85" s="73"/>
      <c r="U85" s="73"/>
      <c r="V85" s="73"/>
      <c r="W85" s="73"/>
      <c r="X85" s="73"/>
      <c r="Y85" s="73"/>
      <c r="Z85" s="73"/>
      <c r="AA85" s="73"/>
    </row>
    <row r="86" spans="1:27" s="4" customFormat="1">
      <c r="A86" s="185"/>
      <c r="B86" s="62" t="s">
        <v>1511</v>
      </c>
      <c r="C86" s="62">
        <v>14327414</v>
      </c>
      <c r="D86" s="62">
        <v>14328525</v>
      </c>
      <c r="E86" s="62" t="s">
        <v>1560</v>
      </c>
      <c r="F86" s="62" t="s">
        <v>1561</v>
      </c>
      <c r="G86" s="63" t="s">
        <v>1562</v>
      </c>
      <c r="H86" s="63" t="s">
        <v>1563</v>
      </c>
      <c r="I86" s="71" t="s">
        <v>1564</v>
      </c>
      <c r="J86" s="69"/>
      <c r="K86" s="69"/>
      <c r="L86" s="69"/>
      <c r="M86" s="69"/>
      <c r="N86" s="69"/>
      <c r="O86" s="52"/>
      <c r="P86" s="52"/>
      <c r="Q86" s="52"/>
      <c r="R86" s="73"/>
      <c r="S86" s="73"/>
      <c r="T86" s="73"/>
      <c r="U86" s="73"/>
      <c r="V86" s="73"/>
      <c r="W86" s="73"/>
      <c r="X86" s="73"/>
      <c r="Y86" s="73"/>
      <c r="Z86" s="73"/>
      <c r="AA86" s="73"/>
    </row>
    <row r="87" spans="1:27" s="4" customFormat="1">
      <c r="A87" s="185"/>
      <c r="B87" s="62" t="s">
        <v>1511</v>
      </c>
      <c r="C87" s="62">
        <v>14363518</v>
      </c>
      <c r="D87" s="62">
        <v>14367606</v>
      </c>
      <c r="E87" s="62" t="s">
        <v>1565</v>
      </c>
      <c r="F87" s="62" t="s">
        <v>1566</v>
      </c>
      <c r="G87" s="63" t="s">
        <v>1567</v>
      </c>
      <c r="H87" s="63"/>
      <c r="I87" s="71" t="s">
        <v>1568</v>
      </c>
      <c r="J87" s="69"/>
      <c r="K87" s="69"/>
      <c r="L87" s="69"/>
      <c r="M87" s="69"/>
      <c r="N87" s="69"/>
      <c r="O87" s="52"/>
      <c r="P87" s="52"/>
      <c r="Q87" s="52"/>
      <c r="R87" s="73"/>
      <c r="S87" s="73"/>
      <c r="T87" s="73"/>
      <c r="U87" s="73"/>
      <c r="V87" s="73"/>
      <c r="W87" s="73"/>
      <c r="X87" s="73"/>
      <c r="Y87" s="73"/>
      <c r="Z87" s="73"/>
      <c r="AA87" s="73"/>
    </row>
    <row r="88" spans="1:27" s="4" customFormat="1">
      <c r="A88" s="185"/>
      <c r="B88" s="62" t="s">
        <v>1511</v>
      </c>
      <c r="C88" s="62">
        <v>14399296</v>
      </c>
      <c r="D88" s="62">
        <v>14401067</v>
      </c>
      <c r="E88" s="62" t="s">
        <v>1569</v>
      </c>
      <c r="F88" s="62" t="s">
        <v>1570</v>
      </c>
      <c r="G88" s="63" t="s">
        <v>1571</v>
      </c>
      <c r="H88" s="63" t="s">
        <v>1572</v>
      </c>
      <c r="I88" s="71" t="s">
        <v>1573</v>
      </c>
      <c r="J88" s="69"/>
      <c r="K88" s="69"/>
      <c r="L88" s="69"/>
      <c r="M88" s="69"/>
      <c r="N88" s="69"/>
      <c r="O88" s="52"/>
      <c r="P88" s="52"/>
      <c r="Q88" s="52"/>
      <c r="R88" s="73"/>
      <c r="S88" s="73"/>
      <c r="T88" s="73"/>
      <c r="U88" s="73"/>
      <c r="V88" s="73"/>
      <c r="W88" s="73"/>
      <c r="X88" s="73"/>
      <c r="Y88" s="73"/>
      <c r="Z88" s="73"/>
      <c r="AA88" s="73"/>
    </row>
    <row r="89" spans="1:27" s="4" customFormat="1">
      <c r="A89" s="185"/>
      <c r="B89" s="62" t="s">
        <v>1511</v>
      </c>
      <c r="C89" s="62">
        <v>14419874</v>
      </c>
      <c r="D89" s="62">
        <v>14422071</v>
      </c>
      <c r="E89" s="62" t="s">
        <v>1574</v>
      </c>
      <c r="F89" s="62" t="s">
        <v>1575</v>
      </c>
      <c r="G89" s="63" t="s">
        <v>1576</v>
      </c>
      <c r="H89" s="63" t="s">
        <v>1577</v>
      </c>
      <c r="I89" s="71" t="s">
        <v>1578</v>
      </c>
      <c r="J89" s="69"/>
      <c r="K89" s="69"/>
      <c r="L89" s="69"/>
      <c r="M89" s="69"/>
      <c r="N89" s="69"/>
      <c r="O89" s="52"/>
      <c r="P89" s="52"/>
      <c r="Q89" s="52"/>
      <c r="R89" s="73"/>
      <c r="S89" s="73"/>
      <c r="T89" s="73"/>
      <c r="U89" s="73"/>
      <c r="V89" s="73"/>
      <c r="W89" s="73"/>
      <c r="X89" s="73"/>
      <c r="Y89" s="73"/>
      <c r="Z89" s="73"/>
      <c r="AA89" s="73"/>
    </row>
    <row r="90" spans="1:27" s="4" customFormat="1">
      <c r="A90" s="185"/>
      <c r="B90" s="62" t="s">
        <v>1511</v>
      </c>
      <c r="C90" s="62">
        <v>14469498</v>
      </c>
      <c r="D90" s="62">
        <v>14471165</v>
      </c>
      <c r="E90" s="62" t="s">
        <v>1579</v>
      </c>
      <c r="F90" s="62" t="s">
        <v>1580</v>
      </c>
      <c r="G90" s="63" t="s">
        <v>1581</v>
      </c>
      <c r="H90" s="63" t="s">
        <v>1582</v>
      </c>
      <c r="I90" s="71" t="s">
        <v>1583</v>
      </c>
      <c r="J90" s="69"/>
      <c r="K90" s="69"/>
      <c r="L90" s="69"/>
      <c r="M90" s="69"/>
      <c r="N90" s="69"/>
      <c r="O90" s="52"/>
      <c r="P90" s="52"/>
      <c r="Q90" s="52"/>
      <c r="R90" s="73"/>
      <c r="S90" s="73"/>
      <c r="T90" s="73"/>
      <c r="U90" s="73"/>
      <c r="V90" s="73"/>
      <c r="W90" s="73"/>
      <c r="X90" s="73"/>
      <c r="Y90" s="73"/>
      <c r="Z90" s="73"/>
      <c r="AA90" s="73"/>
    </row>
    <row r="91" spans="1:27" s="4" customFormat="1">
      <c r="A91" s="185"/>
      <c r="B91" s="62" t="s">
        <v>1511</v>
      </c>
      <c r="C91" s="62">
        <v>14498540</v>
      </c>
      <c r="D91" s="62">
        <v>14499992</v>
      </c>
      <c r="E91" s="62" t="s">
        <v>1584</v>
      </c>
      <c r="F91" s="62" t="s">
        <v>1585</v>
      </c>
      <c r="G91" s="63" t="s">
        <v>1586</v>
      </c>
      <c r="H91" s="63" t="s">
        <v>1587</v>
      </c>
      <c r="I91" s="71" t="s">
        <v>1588</v>
      </c>
      <c r="J91" s="69"/>
      <c r="K91" s="69"/>
      <c r="L91" s="69"/>
      <c r="M91" s="69"/>
      <c r="N91" s="69"/>
      <c r="O91" s="52"/>
      <c r="P91" s="52"/>
      <c r="Q91" s="52"/>
      <c r="R91" s="73"/>
      <c r="S91" s="73"/>
      <c r="T91" s="73"/>
      <c r="U91" s="73"/>
      <c r="V91" s="73"/>
      <c r="W91" s="73"/>
      <c r="X91" s="73"/>
      <c r="Y91" s="73"/>
      <c r="Z91" s="73"/>
      <c r="AA91" s="73"/>
    </row>
    <row r="92" spans="1:27" s="4" customFormat="1">
      <c r="A92" s="186"/>
      <c r="B92" s="64" t="s">
        <v>1511</v>
      </c>
      <c r="C92" s="64">
        <v>14658857</v>
      </c>
      <c r="D92" s="64">
        <v>14660105</v>
      </c>
      <c r="E92" s="64" t="s">
        <v>1589</v>
      </c>
      <c r="F92" s="64" t="s">
        <v>1590</v>
      </c>
      <c r="G92" s="65" t="s">
        <v>1591</v>
      </c>
      <c r="H92" s="65" t="s">
        <v>1592</v>
      </c>
      <c r="I92" s="72" t="s">
        <v>1593</v>
      </c>
      <c r="J92" s="69"/>
      <c r="K92" s="69"/>
      <c r="L92" s="69"/>
      <c r="M92" s="69"/>
      <c r="N92" s="69"/>
      <c r="O92" s="52"/>
      <c r="P92" s="52"/>
      <c r="Q92" s="52"/>
      <c r="R92" s="73"/>
      <c r="S92" s="73"/>
      <c r="T92" s="73"/>
      <c r="U92" s="73"/>
      <c r="V92" s="73"/>
      <c r="W92" s="73"/>
      <c r="X92" s="73"/>
      <c r="Y92" s="73"/>
      <c r="Z92" s="73"/>
      <c r="AA92" s="73"/>
    </row>
    <row r="93" spans="1:27" s="4" customFormat="1">
      <c r="A93" s="184" t="s">
        <v>1191</v>
      </c>
      <c r="B93" s="60" t="s">
        <v>1511</v>
      </c>
      <c r="C93" s="60">
        <v>22475699</v>
      </c>
      <c r="D93" s="60">
        <v>22476668</v>
      </c>
      <c r="E93" s="60" t="s">
        <v>1594</v>
      </c>
      <c r="F93" s="60" t="s">
        <v>1595</v>
      </c>
      <c r="G93" s="61" t="s">
        <v>1596</v>
      </c>
      <c r="H93" s="61" t="s">
        <v>1597</v>
      </c>
      <c r="I93" s="70" t="s">
        <v>1598</v>
      </c>
      <c r="J93" s="69"/>
      <c r="K93" s="69"/>
      <c r="L93" s="69"/>
      <c r="M93" s="69"/>
      <c r="N93" s="69"/>
      <c r="O93" s="52"/>
      <c r="P93" s="52"/>
      <c r="Q93" s="52"/>
      <c r="R93" s="73"/>
      <c r="S93" s="73"/>
      <c r="T93" s="73"/>
      <c r="U93" s="73"/>
      <c r="V93" s="73"/>
      <c r="W93" s="73"/>
      <c r="X93" s="73"/>
      <c r="Y93" s="73"/>
      <c r="Z93" s="73"/>
      <c r="AA93" s="73"/>
    </row>
    <row r="94" spans="1:27" s="4" customFormat="1">
      <c r="A94" s="185"/>
      <c r="B94" s="62" t="s">
        <v>1511</v>
      </c>
      <c r="C94" s="62">
        <v>22634449</v>
      </c>
      <c r="D94" s="62">
        <v>22635315</v>
      </c>
      <c r="E94" s="62" t="s">
        <v>1599</v>
      </c>
      <c r="F94" s="62" t="s">
        <v>1600</v>
      </c>
      <c r="G94" s="63" t="s">
        <v>1601</v>
      </c>
      <c r="H94" s="63" t="s">
        <v>1602</v>
      </c>
      <c r="I94" s="71" t="s">
        <v>1603</v>
      </c>
      <c r="J94" s="69"/>
      <c r="K94" s="69"/>
      <c r="L94" s="69"/>
      <c r="M94" s="69"/>
      <c r="N94" s="69"/>
      <c r="O94" s="52"/>
      <c r="P94" s="52"/>
      <c r="Q94" s="52"/>
      <c r="R94" s="73"/>
      <c r="S94" s="73"/>
      <c r="T94" s="73"/>
      <c r="U94" s="73"/>
      <c r="V94" s="73"/>
      <c r="W94" s="73"/>
      <c r="X94" s="73"/>
      <c r="Y94" s="73"/>
      <c r="Z94" s="73"/>
      <c r="AA94" s="73"/>
    </row>
    <row r="95" spans="1:27" s="4" customFormat="1">
      <c r="A95" s="185"/>
      <c r="B95" s="62" t="s">
        <v>1511</v>
      </c>
      <c r="C95" s="62">
        <v>22719804</v>
      </c>
      <c r="D95" s="62">
        <v>22721972</v>
      </c>
      <c r="E95" s="62" t="s">
        <v>1604</v>
      </c>
      <c r="F95" s="62" t="s">
        <v>1566</v>
      </c>
      <c r="G95" s="63" t="s">
        <v>1567</v>
      </c>
      <c r="H95" s="63"/>
      <c r="I95" s="71" t="s">
        <v>1568</v>
      </c>
      <c r="J95" s="69"/>
      <c r="K95" s="69"/>
      <c r="L95" s="69"/>
      <c r="M95" s="69"/>
      <c r="N95" s="69"/>
      <c r="O95" s="52"/>
      <c r="P95" s="52"/>
      <c r="Q95" s="52"/>
      <c r="R95" s="73"/>
      <c r="S95" s="73"/>
      <c r="T95" s="73"/>
      <c r="U95" s="73"/>
      <c r="V95" s="73"/>
      <c r="W95" s="73"/>
      <c r="X95" s="73"/>
      <c r="Y95" s="73"/>
      <c r="Z95" s="73"/>
      <c r="AA95" s="73"/>
    </row>
    <row r="96" spans="1:27" s="4" customFormat="1">
      <c r="A96" s="185"/>
      <c r="B96" s="62" t="s">
        <v>1511</v>
      </c>
      <c r="C96" s="62">
        <v>22787807</v>
      </c>
      <c r="D96" s="62">
        <v>22790354</v>
      </c>
      <c r="E96" s="62" t="s">
        <v>871</v>
      </c>
      <c r="F96" s="62" t="s">
        <v>1605</v>
      </c>
      <c r="G96" s="63" t="s">
        <v>1606</v>
      </c>
      <c r="H96" s="63" t="s">
        <v>1607</v>
      </c>
      <c r="I96" s="71" t="s">
        <v>1608</v>
      </c>
      <c r="J96" s="69"/>
      <c r="K96" s="69"/>
      <c r="L96" s="69"/>
      <c r="M96" s="69"/>
      <c r="N96" s="69"/>
      <c r="O96" s="52"/>
      <c r="P96" s="52"/>
      <c r="Q96" s="52"/>
      <c r="R96" s="73"/>
      <c r="S96" s="73"/>
      <c r="T96" s="73"/>
      <c r="U96" s="73"/>
      <c r="V96" s="73"/>
      <c r="W96" s="73"/>
      <c r="X96" s="73"/>
      <c r="Y96" s="73"/>
      <c r="Z96" s="73"/>
      <c r="AA96" s="73"/>
    </row>
    <row r="97" spans="1:27" s="4" customFormat="1">
      <c r="A97" s="185"/>
      <c r="B97" s="62" t="s">
        <v>1511</v>
      </c>
      <c r="C97" s="62">
        <v>22902972</v>
      </c>
      <c r="D97" s="62">
        <v>22905311</v>
      </c>
      <c r="E97" s="62" t="s">
        <v>1609</v>
      </c>
      <c r="F97" s="62" t="s">
        <v>1610</v>
      </c>
      <c r="G97" s="63" t="s">
        <v>1611</v>
      </c>
      <c r="H97" s="63" t="s">
        <v>1612</v>
      </c>
      <c r="I97" s="71" t="s">
        <v>1613</v>
      </c>
      <c r="J97" s="69"/>
      <c r="K97" s="69"/>
      <c r="L97" s="69"/>
      <c r="M97" s="69"/>
      <c r="N97" s="69"/>
      <c r="O97" s="52"/>
      <c r="P97" s="52"/>
      <c r="Q97" s="52"/>
      <c r="R97" s="73"/>
      <c r="S97" s="73"/>
      <c r="T97" s="73"/>
      <c r="U97" s="73"/>
      <c r="V97" s="73"/>
      <c r="W97" s="73"/>
      <c r="X97" s="73"/>
      <c r="Y97" s="73"/>
      <c r="Z97" s="73"/>
      <c r="AA97" s="73"/>
    </row>
    <row r="98" spans="1:27" s="4" customFormat="1">
      <c r="A98" s="185"/>
      <c r="B98" s="62" t="s">
        <v>1511</v>
      </c>
      <c r="C98" s="62">
        <v>22947562</v>
      </c>
      <c r="D98" s="62">
        <v>22954942</v>
      </c>
      <c r="E98" s="62" t="s">
        <v>1086</v>
      </c>
      <c r="F98" s="62" t="s">
        <v>1614</v>
      </c>
      <c r="G98" s="63" t="s">
        <v>1615</v>
      </c>
      <c r="H98" s="63" t="s">
        <v>1616</v>
      </c>
      <c r="I98" s="71" t="s">
        <v>1617</v>
      </c>
      <c r="J98" s="69"/>
      <c r="K98" s="69"/>
      <c r="L98" s="69"/>
      <c r="M98" s="69"/>
      <c r="N98" s="69"/>
      <c r="O98" s="52"/>
      <c r="P98" s="52"/>
      <c r="Q98" s="52"/>
      <c r="R98" s="73"/>
      <c r="S98" s="73"/>
      <c r="T98" s="73"/>
      <c r="U98" s="73"/>
      <c r="V98" s="73"/>
      <c r="W98" s="73"/>
      <c r="X98" s="73"/>
      <c r="Y98" s="73"/>
      <c r="Z98" s="73"/>
      <c r="AA98" s="73"/>
    </row>
    <row r="99" spans="1:27" s="4" customFormat="1">
      <c r="A99" s="185"/>
      <c r="B99" s="62" t="s">
        <v>1511</v>
      </c>
      <c r="C99" s="62">
        <v>22992877</v>
      </c>
      <c r="D99" s="62">
        <v>22995400</v>
      </c>
      <c r="E99" s="62" t="s">
        <v>1618</v>
      </c>
      <c r="F99" s="62" t="s">
        <v>1619</v>
      </c>
      <c r="G99" s="63" t="s">
        <v>1620</v>
      </c>
      <c r="H99" s="63" t="s">
        <v>1621</v>
      </c>
      <c r="I99" s="71" t="s">
        <v>1622</v>
      </c>
      <c r="J99" s="69"/>
      <c r="K99" s="69"/>
      <c r="L99" s="69"/>
      <c r="M99" s="69"/>
      <c r="N99" s="69"/>
      <c r="O99" s="52"/>
      <c r="P99" s="52"/>
      <c r="Q99" s="52"/>
      <c r="R99" s="73"/>
      <c r="S99" s="73"/>
      <c r="T99" s="73"/>
      <c r="U99" s="73"/>
      <c r="V99" s="73"/>
      <c r="W99" s="73"/>
      <c r="X99" s="73"/>
      <c r="Y99" s="73"/>
      <c r="Z99" s="73"/>
      <c r="AA99" s="73"/>
    </row>
    <row r="100" spans="1:27" s="4" customFormat="1">
      <c r="A100" s="185"/>
      <c r="B100" s="62" t="s">
        <v>1511</v>
      </c>
      <c r="C100" s="62">
        <v>23164086</v>
      </c>
      <c r="D100" s="62">
        <v>23166584</v>
      </c>
      <c r="E100" s="62" t="s">
        <v>1623</v>
      </c>
      <c r="F100" s="62" t="s">
        <v>1624</v>
      </c>
      <c r="G100" s="63" t="s">
        <v>1625</v>
      </c>
      <c r="H100" s="63"/>
      <c r="I100" s="71" t="s">
        <v>1626</v>
      </c>
      <c r="J100" s="69"/>
      <c r="K100" s="69"/>
      <c r="L100" s="69"/>
      <c r="M100" s="69"/>
      <c r="N100" s="69"/>
      <c r="O100" s="52"/>
      <c r="P100" s="52"/>
      <c r="Q100" s="52"/>
      <c r="R100" s="73"/>
      <c r="S100" s="73"/>
      <c r="T100" s="73"/>
      <c r="U100" s="73"/>
      <c r="V100" s="73"/>
      <c r="W100" s="73"/>
      <c r="X100" s="73"/>
      <c r="Y100" s="73"/>
      <c r="Z100" s="73"/>
      <c r="AA100" s="73"/>
    </row>
    <row r="101" spans="1:27" s="4" customFormat="1">
      <c r="A101" s="185"/>
      <c r="B101" s="62" t="s">
        <v>1511</v>
      </c>
      <c r="C101" s="62">
        <v>23181548</v>
      </c>
      <c r="D101" s="62">
        <v>23183348</v>
      </c>
      <c r="E101" s="62" t="s">
        <v>1627</v>
      </c>
      <c r="F101" s="62" t="s">
        <v>1628</v>
      </c>
      <c r="G101" s="63" t="s">
        <v>1629</v>
      </c>
      <c r="H101" s="63" t="s">
        <v>1630</v>
      </c>
      <c r="I101" s="71" t="s">
        <v>1631</v>
      </c>
      <c r="J101" s="69"/>
      <c r="K101" s="69"/>
      <c r="L101" s="69"/>
      <c r="M101" s="69"/>
      <c r="N101" s="69"/>
      <c r="O101" s="52"/>
      <c r="P101" s="52"/>
      <c r="Q101" s="52"/>
      <c r="R101" s="73"/>
      <c r="S101" s="73"/>
      <c r="T101" s="73"/>
      <c r="U101" s="73"/>
      <c r="V101" s="73"/>
      <c r="W101" s="73"/>
      <c r="X101" s="73"/>
      <c r="Y101" s="73"/>
      <c r="Z101" s="73"/>
      <c r="AA101" s="73"/>
    </row>
    <row r="102" spans="1:27" s="4" customFormat="1">
      <c r="A102" s="185"/>
      <c r="B102" s="62" t="s">
        <v>1511</v>
      </c>
      <c r="C102" s="62">
        <v>23301688</v>
      </c>
      <c r="D102" s="62">
        <v>23303984</v>
      </c>
      <c r="E102" s="62" t="s">
        <v>1632</v>
      </c>
      <c r="F102" s="62" t="s">
        <v>1633</v>
      </c>
      <c r="G102" s="63" t="s">
        <v>1634</v>
      </c>
      <c r="H102" s="63" t="s">
        <v>1635</v>
      </c>
      <c r="I102" s="71" t="s">
        <v>1636</v>
      </c>
      <c r="J102" s="69"/>
      <c r="K102" s="69"/>
      <c r="L102" s="69"/>
      <c r="M102" s="69"/>
      <c r="N102" s="69"/>
      <c r="O102" s="52"/>
      <c r="P102" s="52"/>
      <c r="Q102" s="52"/>
      <c r="R102" s="73"/>
      <c r="S102" s="73"/>
      <c r="T102" s="73"/>
      <c r="U102" s="73"/>
      <c r="V102" s="73"/>
      <c r="W102" s="73"/>
      <c r="X102" s="73"/>
      <c r="Y102" s="73"/>
      <c r="Z102" s="73"/>
      <c r="AA102" s="73"/>
    </row>
    <row r="103" spans="1:27" s="4" customFormat="1">
      <c r="A103" s="185"/>
      <c r="B103" s="62" t="s">
        <v>1511</v>
      </c>
      <c r="C103" s="62">
        <v>23336023</v>
      </c>
      <c r="D103" s="62">
        <v>23343787</v>
      </c>
      <c r="E103" s="62" t="s">
        <v>1637</v>
      </c>
      <c r="F103" s="62" t="s">
        <v>1638</v>
      </c>
      <c r="G103" s="63" t="s">
        <v>1639</v>
      </c>
      <c r="H103" s="63" t="s">
        <v>1640</v>
      </c>
      <c r="I103" s="71" t="s">
        <v>1641</v>
      </c>
      <c r="J103" s="69"/>
      <c r="K103" s="69"/>
      <c r="L103" s="69"/>
      <c r="M103" s="69"/>
      <c r="N103" s="69"/>
      <c r="O103" s="52"/>
      <c r="P103" s="52"/>
      <c r="Q103" s="52"/>
      <c r="R103" s="73"/>
      <c r="S103" s="73"/>
      <c r="T103" s="73"/>
      <c r="U103" s="73"/>
      <c r="V103" s="73"/>
      <c r="W103" s="73"/>
      <c r="X103" s="73"/>
      <c r="Y103" s="73"/>
      <c r="Z103" s="73"/>
      <c r="AA103" s="73"/>
    </row>
    <row r="104" spans="1:27" s="4" customFormat="1">
      <c r="A104" s="185"/>
      <c r="B104" s="62" t="s">
        <v>1511</v>
      </c>
      <c r="C104" s="62">
        <v>23471463</v>
      </c>
      <c r="D104" s="62">
        <v>23479116</v>
      </c>
      <c r="E104" s="62" t="s">
        <v>1642</v>
      </c>
      <c r="F104" s="62" t="s">
        <v>1643</v>
      </c>
      <c r="G104" s="63" t="s">
        <v>1644</v>
      </c>
      <c r="H104" s="63" t="s">
        <v>1645</v>
      </c>
      <c r="I104" s="71" t="s">
        <v>1646</v>
      </c>
      <c r="J104" s="69"/>
      <c r="K104" s="69"/>
      <c r="L104" s="69"/>
      <c r="M104" s="69"/>
      <c r="N104" s="69"/>
      <c r="O104" s="52"/>
      <c r="P104" s="52"/>
      <c r="Q104" s="52"/>
      <c r="R104" s="73"/>
      <c r="S104" s="73"/>
      <c r="T104" s="73"/>
      <c r="U104" s="73"/>
      <c r="V104" s="73"/>
      <c r="W104" s="73"/>
      <c r="X104" s="73"/>
      <c r="Y104" s="73"/>
      <c r="Z104" s="73"/>
      <c r="AA104" s="73"/>
    </row>
    <row r="105" spans="1:27" s="4" customFormat="1">
      <c r="A105" s="185"/>
      <c r="B105" s="62" t="s">
        <v>1511</v>
      </c>
      <c r="C105" s="62">
        <v>23576159</v>
      </c>
      <c r="D105" s="62">
        <v>23588941</v>
      </c>
      <c r="E105" s="62" t="s">
        <v>1647</v>
      </c>
      <c r="F105" s="62" t="s">
        <v>1648</v>
      </c>
      <c r="G105" s="63" t="s">
        <v>1649</v>
      </c>
      <c r="H105" s="63" t="s">
        <v>1650</v>
      </c>
      <c r="I105" s="71" t="s">
        <v>1651</v>
      </c>
      <c r="J105" s="69"/>
      <c r="K105" s="69"/>
      <c r="L105" s="69"/>
      <c r="M105" s="69"/>
      <c r="N105" s="69"/>
      <c r="O105" s="52"/>
      <c r="P105" s="52"/>
      <c r="Q105" s="52"/>
      <c r="R105" s="73"/>
      <c r="S105" s="73"/>
      <c r="T105" s="73"/>
      <c r="U105" s="73"/>
      <c r="V105" s="73"/>
      <c r="W105" s="73"/>
      <c r="X105" s="73"/>
      <c r="Y105" s="73"/>
      <c r="Z105" s="73"/>
      <c r="AA105" s="73"/>
    </row>
    <row r="106" spans="1:27" s="4" customFormat="1">
      <c r="A106" s="185"/>
      <c r="B106" s="62" t="s">
        <v>1511</v>
      </c>
      <c r="C106" s="62">
        <v>23644702</v>
      </c>
      <c r="D106" s="62">
        <v>23646584</v>
      </c>
      <c r="E106" s="62" t="s">
        <v>1652</v>
      </c>
      <c r="F106" s="62" t="s">
        <v>1653</v>
      </c>
      <c r="G106" s="63" t="s">
        <v>1654</v>
      </c>
      <c r="H106" s="63" t="s">
        <v>1655</v>
      </c>
      <c r="I106" s="71" t="s">
        <v>1656</v>
      </c>
      <c r="J106" s="69"/>
      <c r="K106" s="69"/>
      <c r="L106" s="69"/>
      <c r="M106" s="69"/>
      <c r="N106" s="69"/>
      <c r="O106" s="52"/>
      <c r="P106" s="52"/>
      <c r="Q106" s="52"/>
      <c r="R106" s="73"/>
      <c r="S106" s="73"/>
      <c r="T106" s="73"/>
      <c r="U106" s="73"/>
      <c r="V106" s="73"/>
      <c r="W106" s="73"/>
      <c r="X106" s="73"/>
      <c r="Y106" s="73"/>
      <c r="Z106" s="73"/>
      <c r="AA106" s="73"/>
    </row>
    <row r="107" spans="1:27" s="4" customFormat="1">
      <c r="A107" s="185"/>
      <c r="B107" s="62" t="s">
        <v>1511</v>
      </c>
      <c r="C107" s="62">
        <v>23654989</v>
      </c>
      <c r="D107" s="62">
        <v>23658810</v>
      </c>
      <c r="E107" s="62" t="s">
        <v>1657</v>
      </c>
      <c r="F107" s="62" t="s">
        <v>1658</v>
      </c>
      <c r="G107" s="63" t="s">
        <v>1659</v>
      </c>
      <c r="H107" s="63" t="s">
        <v>1660</v>
      </c>
      <c r="I107" s="71" t="s">
        <v>1661</v>
      </c>
      <c r="J107" s="69"/>
      <c r="K107" s="69"/>
      <c r="L107" s="69"/>
      <c r="M107" s="69"/>
      <c r="N107" s="69"/>
      <c r="O107" s="52"/>
      <c r="P107" s="52"/>
      <c r="Q107" s="52"/>
      <c r="R107" s="73"/>
      <c r="S107" s="73"/>
      <c r="T107" s="73"/>
      <c r="U107" s="73"/>
      <c r="V107" s="73"/>
      <c r="W107" s="73"/>
      <c r="X107" s="73"/>
      <c r="Y107" s="73"/>
      <c r="Z107" s="73"/>
      <c r="AA107" s="73"/>
    </row>
    <row r="108" spans="1:27" s="4" customFormat="1">
      <c r="A108" s="185"/>
      <c r="B108" s="62" t="s">
        <v>1511</v>
      </c>
      <c r="C108" s="62">
        <v>23742347</v>
      </c>
      <c r="D108" s="62">
        <v>23743831</v>
      </c>
      <c r="E108" s="62" t="s">
        <v>1662</v>
      </c>
      <c r="F108" s="62" t="s">
        <v>1663</v>
      </c>
      <c r="G108" s="63"/>
      <c r="H108" s="63"/>
      <c r="I108" s="71" t="s">
        <v>1664</v>
      </c>
      <c r="J108" s="69"/>
      <c r="K108" s="69"/>
      <c r="L108" s="69"/>
      <c r="M108" s="69"/>
      <c r="N108" s="69"/>
      <c r="O108" s="52"/>
      <c r="P108" s="52"/>
      <c r="Q108" s="52"/>
      <c r="R108" s="73"/>
      <c r="S108" s="73"/>
      <c r="T108" s="73"/>
      <c r="U108" s="73"/>
      <c r="V108" s="73"/>
      <c r="W108" s="73"/>
      <c r="X108" s="73"/>
      <c r="Y108" s="73"/>
      <c r="Z108" s="73"/>
      <c r="AA108" s="73"/>
    </row>
    <row r="109" spans="1:27" s="4" customFormat="1">
      <c r="A109" s="185"/>
      <c r="B109" s="62" t="s">
        <v>1511</v>
      </c>
      <c r="C109" s="62">
        <v>23756092</v>
      </c>
      <c r="D109" s="62">
        <v>23758185</v>
      </c>
      <c r="E109" s="62" t="s">
        <v>1665</v>
      </c>
      <c r="F109" s="62" t="s">
        <v>1666</v>
      </c>
      <c r="G109" s="63" t="s">
        <v>1667</v>
      </c>
      <c r="H109" s="63" t="s">
        <v>1668</v>
      </c>
      <c r="I109" s="71" t="s">
        <v>1669</v>
      </c>
      <c r="J109" s="69"/>
      <c r="K109" s="69"/>
      <c r="L109" s="69"/>
      <c r="M109" s="69"/>
      <c r="N109" s="69"/>
      <c r="O109" s="52"/>
      <c r="P109" s="52"/>
      <c r="Q109" s="52"/>
      <c r="R109" s="73"/>
      <c r="S109" s="73"/>
      <c r="T109" s="73"/>
      <c r="U109" s="73"/>
      <c r="V109" s="73"/>
      <c r="W109" s="73"/>
      <c r="X109" s="73"/>
      <c r="Y109" s="73"/>
      <c r="Z109" s="73"/>
      <c r="AA109" s="73"/>
    </row>
    <row r="110" spans="1:27" s="4" customFormat="1">
      <c r="A110" s="185"/>
      <c r="B110" s="62" t="s">
        <v>1511</v>
      </c>
      <c r="C110" s="62">
        <v>23925520</v>
      </c>
      <c r="D110" s="62">
        <v>23926495</v>
      </c>
      <c r="E110" s="62" t="s">
        <v>1670</v>
      </c>
      <c r="F110" s="62" t="s">
        <v>1671</v>
      </c>
      <c r="G110" s="63" t="s">
        <v>1672</v>
      </c>
      <c r="H110" s="63" t="s">
        <v>1673</v>
      </c>
      <c r="I110" s="71" t="s">
        <v>1674</v>
      </c>
      <c r="J110" s="69"/>
      <c r="K110" s="69"/>
      <c r="L110" s="69"/>
      <c r="M110" s="69"/>
      <c r="N110" s="69"/>
      <c r="O110" s="52"/>
      <c r="P110" s="52"/>
      <c r="Q110" s="52"/>
      <c r="R110" s="73"/>
      <c r="S110" s="73"/>
      <c r="T110" s="73"/>
      <c r="U110" s="73"/>
      <c r="V110" s="73"/>
      <c r="W110" s="73"/>
      <c r="X110" s="73"/>
      <c r="Y110" s="73"/>
      <c r="Z110" s="73"/>
      <c r="AA110" s="73"/>
    </row>
    <row r="111" spans="1:27" s="4" customFormat="1">
      <c r="A111" s="185"/>
      <c r="B111" s="62" t="s">
        <v>1511</v>
      </c>
      <c r="C111" s="62">
        <v>23926546</v>
      </c>
      <c r="D111" s="62">
        <v>23926850</v>
      </c>
      <c r="E111" s="62" t="s">
        <v>1675</v>
      </c>
      <c r="F111" s="62" t="s">
        <v>1671</v>
      </c>
      <c r="G111" s="63" t="s">
        <v>1672</v>
      </c>
      <c r="H111" s="63" t="s">
        <v>1673</v>
      </c>
      <c r="I111" s="71" t="s">
        <v>1674</v>
      </c>
      <c r="J111" s="69"/>
      <c r="K111" s="69"/>
      <c r="L111" s="69"/>
      <c r="M111" s="69"/>
      <c r="N111" s="69"/>
      <c r="O111" s="52"/>
      <c r="P111" s="52"/>
      <c r="Q111" s="52"/>
      <c r="R111" s="73"/>
      <c r="S111" s="73"/>
      <c r="T111" s="73"/>
      <c r="U111" s="73"/>
      <c r="V111" s="73"/>
      <c r="W111" s="73"/>
      <c r="X111" s="73"/>
      <c r="Y111" s="73"/>
      <c r="Z111" s="73"/>
      <c r="AA111" s="73"/>
    </row>
    <row r="112" spans="1:27" s="4" customFormat="1">
      <c r="A112" s="186"/>
      <c r="B112" s="64" t="s">
        <v>1511</v>
      </c>
      <c r="C112" s="64">
        <v>23971006</v>
      </c>
      <c r="D112" s="64">
        <v>23971258</v>
      </c>
      <c r="E112" s="64" t="s">
        <v>1676</v>
      </c>
      <c r="F112" s="64" t="s">
        <v>1677</v>
      </c>
      <c r="G112" s="65" t="s">
        <v>1678</v>
      </c>
      <c r="H112" s="65" t="s">
        <v>1679</v>
      </c>
      <c r="I112" s="72" t="s">
        <v>1680</v>
      </c>
      <c r="J112" s="69"/>
      <c r="K112" s="69"/>
      <c r="L112" s="69"/>
      <c r="M112" s="69"/>
      <c r="N112" s="69"/>
      <c r="O112" s="52"/>
      <c r="P112" s="52"/>
      <c r="Q112" s="52"/>
      <c r="R112" s="73"/>
      <c r="S112" s="73"/>
      <c r="T112" s="73"/>
      <c r="U112" s="73"/>
      <c r="V112" s="73"/>
      <c r="W112" s="73"/>
      <c r="X112" s="73"/>
      <c r="Y112" s="73"/>
      <c r="Z112" s="73"/>
      <c r="AA112" s="73"/>
    </row>
    <row r="113" spans="1:27" s="4" customFormat="1">
      <c r="A113" s="184" t="s">
        <v>1195</v>
      </c>
      <c r="B113" s="60" t="s">
        <v>1681</v>
      </c>
      <c r="C113" s="60">
        <v>1419541</v>
      </c>
      <c r="D113" s="60">
        <v>1421786</v>
      </c>
      <c r="E113" s="60" t="s">
        <v>1682</v>
      </c>
      <c r="F113" s="60" t="s">
        <v>1683</v>
      </c>
      <c r="G113" s="61" t="s">
        <v>1684</v>
      </c>
      <c r="H113" s="61" t="s">
        <v>1685</v>
      </c>
      <c r="I113" s="70" t="s">
        <v>1686</v>
      </c>
      <c r="J113" s="69"/>
      <c r="K113" s="69"/>
      <c r="L113" s="69"/>
      <c r="M113" s="69"/>
      <c r="N113" s="69"/>
      <c r="O113" s="52"/>
      <c r="P113" s="52"/>
      <c r="Q113" s="52"/>
      <c r="R113" s="73"/>
      <c r="S113" s="73"/>
      <c r="T113" s="73"/>
      <c r="U113" s="73"/>
      <c r="V113" s="73"/>
      <c r="W113" s="73"/>
      <c r="X113" s="73"/>
      <c r="Y113" s="73"/>
      <c r="Z113" s="73"/>
      <c r="AA113" s="73"/>
    </row>
    <row r="114" spans="1:27" s="4" customFormat="1">
      <c r="A114" s="185"/>
      <c r="B114" s="62" t="s">
        <v>1681</v>
      </c>
      <c r="C114" s="62">
        <v>1447892</v>
      </c>
      <c r="D114" s="62">
        <v>1449234</v>
      </c>
      <c r="E114" s="62" t="s">
        <v>1687</v>
      </c>
      <c r="F114" s="62" t="s">
        <v>1683</v>
      </c>
      <c r="G114" s="63" t="s">
        <v>1684</v>
      </c>
      <c r="H114" s="63" t="s">
        <v>1685</v>
      </c>
      <c r="I114" s="71" t="s">
        <v>1686</v>
      </c>
      <c r="J114" s="69"/>
      <c r="K114" s="69"/>
      <c r="L114" s="69"/>
      <c r="M114" s="69"/>
      <c r="N114" s="69"/>
      <c r="O114" s="52"/>
      <c r="P114" s="52"/>
      <c r="Q114" s="52"/>
      <c r="R114" s="73"/>
      <c r="S114" s="73"/>
      <c r="T114" s="73"/>
      <c r="U114" s="73"/>
      <c r="V114" s="73"/>
      <c r="W114" s="73"/>
      <c r="X114" s="73"/>
      <c r="Y114" s="73"/>
      <c r="Z114" s="73"/>
      <c r="AA114" s="73"/>
    </row>
    <row r="115" spans="1:27" s="4" customFormat="1">
      <c r="A115" s="185"/>
      <c r="B115" s="62" t="s">
        <v>1681</v>
      </c>
      <c r="C115" s="62">
        <v>1583593</v>
      </c>
      <c r="D115" s="62">
        <v>1584612</v>
      </c>
      <c r="E115" s="62" t="s">
        <v>1688</v>
      </c>
      <c r="F115" s="62" t="s">
        <v>1689</v>
      </c>
      <c r="G115" s="63" t="s">
        <v>1690</v>
      </c>
      <c r="H115" s="63"/>
      <c r="I115" s="71" t="s">
        <v>1691</v>
      </c>
      <c r="J115" s="69"/>
      <c r="K115" s="69"/>
      <c r="L115" s="69"/>
      <c r="M115" s="69"/>
      <c r="N115" s="69"/>
      <c r="O115" s="52"/>
      <c r="P115" s="52"/>
      <c r="Q115" s="52"/>
      <c r="R115" s="73"/>
      <c r="S115" s="73"/>
      <c r="T115" s="73"/>
      <c r="U115" s="73"/>
      <c r="V115" s="73"/>
      <c r="W115" s="73"/>
      <c r="X115" s="73"/>
      <c r="Y115" s="73"/>
      <c r="Z115" s="73"/>
      <c r="AA115" s="73"/>
    </row>
    <row r="116" spans="1:27" s="4" customFormat="1">
      <c r="A116" s="185"/>
      <c r="B116" s="62" t="s">
        <v>1681</v>
      </c>
      <c r="C116" s="62">
        <v>1591436</v>
      </c>
      <c r="D116" s="62">
        <v>1592533</v>
      </c>
      <c r="E116" s="62" t="s">
        <v>1692</v>
      </c>
      <c r="F116" s="62" t="s">
        <v>1693</v>
      </c>
      <c r="G116" s="63" t="s">
        <v>1694</v>
      </c>
      <c r="H116" s="63" t="s">
        <v>1695</v>
      </c>
      <c r="I116" s="71" t="s">
        <v>1696</v>
      </c>
      <c r="J116" s="69"/>
      <c r="K116" s="69"/>
      <c r="L116" s="69"/>
      <c r="M116" s="69"/>
      <c r="N116" s="69"/>
      <c r="O116" s="52"/>
      <c r="P116" s="52"/>
      <c r="Q116" s="52"/>
      <c r="R116" s="73"/>
      <c r="S116" s="73"/>
      <c r="T116" s="73"/>
      <c r="U116" s="73"/>
      <c r="V116" s="73"/>
      <c r="W116" s="73"/>
      <c r="X116" s="73"/>
      <c r="Y116" s="73"/>
      <c r="Z116" s="73"/>
      <c r="AA116" s="73"/>
    </row>
    <row r="117" spans="1:27" s="4" customFormat="1">
      <c r="A117" s="185"/>
      <c r="B117" s="62" t="s">
        <v>1681</v>
      </c>
      <c r="C117" s="62">
        <v>1624194</v>
      </c>
      <c r="D117" s="62">
        <v>1624852</v>
      </c>
      <c r="E117" s="62" t="s">
        <v>1697</v>
      </c>
      <c r="F117" s="62" t="s">
        <v>1698</v>
      </c>
      <c r="G117" s="63" t="s">
        <v>1699</v>
      </c>
      <c r="H117" s="63" t="s">
        <v>1700</v>
      </c>
      <c r="I117" s="71" t="s">
        <v>1701</v>
      </c>
      <c r="J117" s="69"/>
      <c r="K117" s="69"/>
      <c r="L117" s="69"/>
      <c r="M117" s="69"/>
      <c r="N117" s="69"/>
      <c r="O117" s="52"/>
      <c r="P117" s="52"/>
      <c r="Q117" s="52"/>
      <c r="R117" s="73"/>
      <c r="S117" s="73"/>
      <c r="T117" s="73"/>
      <c r="U117" s="73"/>
      <c r="V117" s="73"/>
      <c r="W117" s="73"/>
      <c r="X117" s="73"/>
      <c r="Y117" s="73"/>
      <c r="Z117" s="73"/>
      <c r="AA117" s="73"/>
    </row>
    <row r="118" spans="1:27" s="4" customFormat="1">
      <c r="A118" s="185"/>
      <c r="B118" s="62" t="s">
        <v>1681</v>
      </c>
      <c r="C118" s="62">
        <v>1902007</v>
      </c>
      <c r="D118" s="62">
        <v>1903329</v>
      </c>
      <c r="E118" s="62" t="s">
        <v>1702</v>
      </c>
      <c r="F118" s="62" t="s">
        <v>1703</v>
      </c>
      <c r="G118" s="63" t="s">
        <v>1704</v>
      </c>
      <c r="H118" s="63"/>
      <c r="I118" s="71" t="s">
        <v>1705</v>
      </c>
      <c r="J118" s="69"/>
      <c r="K118" s="69"/>
      <c r="L118" s="69"/>
      <c r="M118" s="69"/>
      <c r="N118" s="69"/>
      <c r="O118" s="52"/>
      <c r="P118" s="52"/>
      <c r="Q118" s="52"/>
      <c r="R118" s="73"/>
      <c r="S118" s="73"/>
      <c r="T118" s="73"/>
      <c r="U118" s="73"/>
      <c r="V118" s="73"/>
      <c r="W118" s="73"/>
      <c r="X118" s="73"/>
      <c r="Y118" s="73"/>
      <c r="Z118" s="73"/>
      <c r="AA118" s="73"/>
    </row>
    <row r="119" spans="1:27" s="4" customFormat="1">
      <c r="A119" s="185"/>
      <c r="B119" s="62" t="s">
        <v>1681</v>
      </c>
      <c r="C119" s="62">
        <v>1971247</v>
      </c>
      <c r="D119" s="62">
        <v>1972518</v>
      </c>
      <c r="E119" s="62" t="s">
        <v>1706</v>
      </c>
      <c r="F119" s="62" t="s">
        <v>1707</v>
      </c>
      <c r="G119" s="63" t="s">
        <v>1708</v>
      </c>
      <c r="H119" s="63"/>
      <c r="I119" s="71" t="s">
        <v>1709</v>
      </c>
      <c r="J119" s="69"/>
      <c r="K119" s="69"/>
      <c r="L119" s="69"/>
      <c r="M119" s="69"/>
      <c r="N119" s="69"/>
      <c r="O119" s="52"/>
      <c r="P119" s="52"/>
      <c r="Q119" s="52"/>
      <c r="R119" s="73"/>
      <c r="S119" s="73"/>
      <c r="T119" s="73"/>
      <c r="U119" s="73"/>
      <c r="V119" s="73"/>
      <c r="W119" s="73"/>
      <c r="X119" s="73"/>
      <c r="Y119" s="73"/>
      <c r="Z119" s="73"/>
      <c r="AA119" s="73"/>
    </row>
    <row r="120" spans="1:27" s="4" customFormat="1">
      <c r="A120" s="185"/>
      <c r="B120" s="62" t="s">
        <v>1681</v>
      </c>
      <c r="C120" s="62">
        <v>1998252</v>
      </c>
      <c r="D120" s="62">
        <v>1999061</v>
      </c>
      <c r="E120" s="62" t="s">
        <v>1710</v>
      </c>
      <c r="F120" s="62" t="s">
        <v>1711</v>
      </c>
      <c r="G120" s="63" t="s">
        <v>1712</v>
      </c>
      <c r="H120" s="63"/>
      <c r="I120" s="71" t="s">
        <v>1713</v>
      </c>
      <c r="J120" s="69"/>
      <c r="K120" s="69"/>
      <c r="L120" s="69"/>
      <c r="M120" s="69"/>
      <c r="N120" s="69"/>
      <c r="O120" s="52"/>
      <c r="P120" s="52"/>
      <c r="Q120" s="52"/>
      <c r="R120" s="73"/>
      <c r="S120" s="73"/>
      <c r="T120" s="73"/>
      <c r="U120" s="73"/>
      <c r="V120" s="73"/>
      <c r="W120" s="73"/>
      <c r="X120" s="73"/>
      <c r="Y120" s="73"/>
      <c r="Z120" s="73"/>
      <c r="AA120" s="73"/>
    </row>
    <row r="121" spans="1:27" s="4" customFormat="1">
      <c r="A121" s="185"/>
      <c r="B121" s="62" t="s">
        <v>1681</v>
      </c>
      <c r="C121" s="62">
        <v>2099592</v>
      </c>
      <c r="D121" s="62">
        <v>2101284</v>
      </c>
      <c r="E121" s="62" t="s">
        <v>1196</v>
      </c>
      <c r="F121" s="62" t="s">
        <v>1714</v>
      </c>
      <c r="G121" s="63" t="s">
        <v>1715</v>
      </c>
      <c r="H121" s="63" t="s">
        <v>1716</v>
      </c>
      <c r="I121" s="71" t="s">
        <v>1717</v>
      </c>
      <c r="J121" s="69"/>
      <c r="K121" s="69"/>
      <c r="L121" s="69"/>
      <c r="M121" s="69"/>
      <c r="N121" s="69"/>
      <c r="O121" s="52"/>
      <c r="P121" s="52"/>
      <c r="Q121" s="52"/>
      <c r="R121" s="73"/>
      <c r="S121" s="73"/>
      <c r="T121" s="73"/>
      <c r="U121" s="73"/>
      <c r="V121" s="73"/>
      <c r="W121" s="73"/>
      <c r="X121" s="73"/>
      <c r="Y121" s="73"/>
      <c r="Z121" s="73"/>
      <c r="AA121" s="73"/>
    </row>
    <row r="122" spans="1:27" s="4" customFormat="1">
      <c r="A122" s="185"/>
      <c r="B122" s="62" t="s">
        <v>1681</v>
      </c>
      <c r="C122" s="62">
        <v>2101872</v>
      </c>
      <c r="D122" s="62">
        <v>2102723</v>
      </c>
      <c r="E122" s="62" t="s">
        <v>1718</v>
      </c>
      <c r="F122" s="62" t="s">
        <v>1719</v>
      </c>
      <c r="G122" s="63" t="s">
        <v>1209</v>
      </c>
      <c r="H122" s="63"/>
      <c r="I122" s="71" t="s">
        <v>1720</v>
      </c>
      <c r="J122" s="69"/>
      <c r="K122" s="69"/>
      <c r="L122" s="69"/>
      <c r="M122" s="69"/>
      <c r="N122" s="69"/>
      <c r="O122" s="52"/>
      <c r="P122" s="52"/>
      <c r="Q122" s="52"/>
      <c r="R122" s="73"/>
      <c r="S122" s="73"/>
      <c r="T122" s="73"/>
      <c r="U122" s="73"/>
      <c r="V122" s="73"/>
      <c r="W122" s="73"/>
      <c r="X122" s="73"/>
      <c r="Y122" s="73"/>
      <c r="Z122" s="73"/>
      <c r="AA122" s="73"/>
    </row>
    <row r="123" spans="1:27" s="4" customFormat="1">
      <c r="A123" s="185"/>
      <c r="B123" s="62" t="s">
        <v>1681</v>
      </c>
      <c r="C123" s="62">
        <v>2405962</v>
      </c>
      <c r="D123" s="62">
        <v>2406441</v>
      </c>
      <c r="E123" s="62" t="s">
        <v>1721</v>
      </c>
      <c r="F123" s="62" t="s">
        <v>1722</v>
      </c>
      <c r="G123" s="63" t="s">
        <v>1723</v>
      </c>
      <c r="H123" s="63" t="s">
        <v>1724</v>
      </c>
      <c r="I123" s="71" t="s">
        <v>1725</v>
      </c>
      <c r="J123" s="69"/>
      <c r="K123" s="69"/>
      <c r="L123" s="69"/>
      <c r="M123" s="69"/>
      <c r="N123" s="69"/>
      <c r="O123" s="52"/>
      <c r="P123" s="52"/>
      <c r="Q123" s="52"/>
      <c r="R123" s="73"/>
      <c r="S123" s="73"/>
      <c r="T123" s="73"/>
      <c r="U123" s="73"/>
      <c r="V123" s="73"/>
      <c r="W123" s="73"/>
      <c r="X123" s="73"/>
      <c r="Y123" s="73"/>
      <c r="Z123" s="73"/>
      <c r="AA123" s="73"/>
    </row>
    <row r="124" spans="1:27" s="4" customFormat="1">
      <c r="A124" s="185"/>
      <c r="B124" s="62" t="s">
        <v>1681</v>
      </c>
      <c r="C124" s="62">
        <v>2681072</v>
      </c>
      <c r="D124" s="62">
        <v>2686918</v>
      </c>
      <c r="E124" s="62" t="s">
        <v>1090</v>
      </c>
      <c r="F124" s="62" t="s">
        <v>1726</v>
      </c>
      <c r="G124" s="63" t="s">
        <v>1727</v>
      </c>
      <c r="H124" s="63" t="s">
        <v>1728</v>
      </c>
      <c r="I124" s="71" t="s">
        <v>1729</v>
      </c>
      <c r="J124" s="69"/>
      <c r="K124" s="69"/>
      <c r="L124" s="69"/>
      <c r="M124" s="69"/>
      <c r="N124" s="69"/>
      <c r="O124" s="52"/>
      <c r="P124" s="52"/>
      <c r="Q124" s="52"/>
      <c r="R124" s="73"/>
      <c r="S124" s="73"/>
      <c r="T124" s="73"/>
      <c r="U124" s="73"/>
      <c r="V124" s="73"/>
      <c r="W124" s="73"/>
      <c r="X124" s="73"/>
      <c r="Y124" s="73"/>
      <c r="Z124" s="73"/>
      <c r="AA124" s="73"/>
    </row>
    <row r="125" spans="1:27" s="4" customFormat="1">
      <c r="A125" s="185"/>
      <c r="B125" s="62" t="s">
        <v>1681</v>
      </c>
      <c r="C125" s="62">
        <v>2785780</v>
      </c>
      <c r="D125" s="62">
        <v>2787111</v>
      </c>
      <c r="E125" s="62" t="s">
        <v>1730</v>
      </c>
      <c r="F125" s="62" t="s">
        <v>1731</v>
      </c>
      <c r="G125" s="63" t="s">
        <v>1732</v>
      </c>
      <c r="H125" s="63"/>
      <c r="I125" s="71" t="s">
        <v>1733</v>
      </c>
      <c r="J125" s="69"/>
      <c r="K125" s="69"/>
      <c r="L125" s="69"/>
      <c r="M125" s="69"/>
      <c r="N125" s="69"/>
      <c r="O125" s="52"/>
      <c r="P125" s="52"/>
      <c r="Q125" s="52"/>
      <c r="R125" s="73"/>
      <c r="S125" s="73"/>
      <c r="T125" s="73"/>
      <c r="U125" s="73"/>
      <c r="V125" s="73"/>
      <c r="W125" s="73"/>
      <c r="X125" s="73"/>
      <c r="Y125" s="73"/>
      <c r="Z125" s="73"/>
      <c r="AA125" s="73"/>
    </row>
    <row r="126" spans="1:27" s="4" customFormat="1">
      <c r="A126" s="185"/>
      <c r="B126" s="62" t="s">
        <v>1681</v>
      </c>
      <c r="C126" s="62">
        <v>2809097</v>
      </c>
      <c r="D126" s="62">
        <v>2811361</v>
      </c>
      <c r="E126" s="62" t="s">
        <v>1734</v>
      </c>
      <c r="F126" s="62" t="s">
        <v>1735</v>
      </c>
      <c r="G126" s="63" t="s">
        <v>1736</v>
      </c>
      <c r="H126" s="63"/>
      <c r="I126" s="71" t="s">
        <v>1737</v>
      </c>
      <c r="J126" s="69"/>
      <c r="K126" s="69"/>
      <c r="L126" s="69"/>
      <c r="M126" s="69"/>
      <c r="N126" s="69"/>
      <c r="O126" s="52"/>
      <c r="P126" s="52"/>
      <c r="Q126" s="52"/>
      <c r="R126" s="73"/>
      <c r="S126" s="73"/>
      <c r="T126" s="73"/>
      <c r="U126" s="73"/>
      <c r="V126" s="73"/>
      <c r="W126" s="73"/>
      <c r="X126" s="73"/>
      <c r="Y126" s="73"/>
      <c r="Z126" s="73"/>
      <c r="AA126" s="73"/>
    </row>
    <row r="127" spans="1:27" s="4" customFormat="1">
      <c r="A127" s="185"/>
      <c r="B127" s="62" t="s">
        <v>1681</v>
      </c>
      <c r="C127" s="62">
        <v>2833091</v>
      </c>
      <c r="D127" s="62">
        <v>2837945</v>
      </c>
      <c r="E127" s="62" t="s">
        <v>1738</v>
      </c>
      <c r="F127" s="62" t="s">
        <v>1739</v>
      </c>
      <c r="G127" s="63" t="s">
        <v>1218</v>
      </c>
      <c r="H127" s="63" t="s">
        <v>1740</v>
      </c>
      <c r="I127" s="71" t="s">
        <v>1741</v>
      </c>
      <c r="J127" s="69"/>
      <c r="K127" s="69"/>
      <c r="L127" s="69"/>
      <c r="M127" s="69"/>
      <c r="N127" s="69"/>
      <c r="O127" s="52"/>
      <c r="P127" s="52"/>
      <c r="Q127" s="52"/>
      <c r="R127" s="73"/>
      <c r="S127" s="73"/>
      <c r="T127" s="73"/>
      <c r="U127" s="73"/>
      <c r="V127" s="73"/>
      <c r="W127" s="73"/>
      <c r="X127" s="73"/>
      <c r="Y127" s="73"/>
      <c r="Z127" s="73"/>
      <c r="AA127" s="73"/>
    </row>
    <row r="128" spans="1:27" s="4" customFormat="1">
      <c r="A128" s="185"/>
      <c r="B128" s="62" t="s">
        <v>1681</v>
      </c>
      <c r="C128" s="62">
        <v>2945849</v>
      </c>
      <c r="D128" s="62">
        <v>2950795</v>
      </c>
      <c r="E128" s="62" t="s">
        <v>1742</v>
      </c>
      <c r="F128" s="62" t="s">
        <v>1743</v>
      </c>
      <c r="G128" s="63" t="s">
        <v>1744</v>
      </c>
      <c r="H128" s="63"/>
      <c r="I128" s="71" t="s">
        <v>1745</v>
      </c>
      <c r="J128" s="69"/>
      <c r="K128" s="69"/>
      <c r="L128" s="69"/>
      <c r="M128" s="69"/>
      <c r="N128" s="69"/>
      <c r="O128" s="52"/>
      <c r="P128" s="52"/>
      <c r="Q128" s="52"/>
      <c r="R128" s="73"/>
      <c r="S128" s="73"/>
      <c r="T128" s="73"/>
      <c r="U128" s="73"/>
      <c r="V128" s="73"/>
      <c r="W128" s="73"/>
      <c r="X128" s="73"/>
      <c r="Y128" s="73"/>
      <c r="Z128" s="73"/>
      <c r="AA128" s="73"/>
    </row>
    <row r="129" spans="1:27" s="4" customFormat="1">
      <c r="A129" s="185"/>
      <c r="B129" s="62" t="s">
        <v>1681</v>
      </c>
      <c r="C129" s="62">
        <v>3279165</v>
      </c>
      <c r="D129" s="62">
        <v>3281009</v>
      </c>
      <c r="E129" s="62" t="s">
        <v>1746</v>
      </c>
      <c r="F129" s="62" t="s">
        <v>1747</v>
      </c>
      <c r="G129" s="63" t="s">
        <v>1748</v>
      </c>
      <c r="H129" s="63" t="s">
        <v>1749</v>
      </c>
      <c r="I129" s="71" t="s">
        <v>1750</v>
      </c>
      <c r="J129" s="69"/>
      <c r="K129" s="69"/>
      <c r="L129" s="69"/>
      <c r="M129" s="69"/>
      <c r="N129" s="69"/>
      <c r="O129" s="52"/>
      <c r="P129" s="52"/>
      <c r="Q129" s="52"/>
      <c r="R129" s="73"/>
      <c r="S129" s="73"/>
      <c r="T129" s="73"/>
      <c r="U129" s="73"/>
      <c r="V129" s="73"/>
      <c r="W129" s="73"/>
      <c r="X129" s="73"/>
      <c r="Y129" s="73"/>
      <c r="Z129" s="73"/>
      <c r="AA129" s="73"/>
    </row>
    <row r="130" spans="1:27" s="4" customFormat="1">
      <c r="A130" s="185"/>
      <c r="B130" s="62" t="s">
        <v>1681</v>
      </c>
      <c r="C130" s="62">
        <v>3388253</v>
      </c>
      <c r="D130" s="62">
        <v>3388853</v>
      </c>
      <c r="E130" s="62" t="s">
        <v>1751</v>
      </c>
      <c r="F130" s="62" t="s">
        <v>1752</v>
      </c>
      <c r="G130" s="63" t="s">
        <v>1753</v>
      </c>
      <c r="H130" s="63" t="s">
        <v>1754</v>
      </c>
      <c r="I130" s="71" t="s">
        <v>1755</v>
      </c>
      <c r="J130" s="69"/>
      <c r="K130" s="69"/>
      <c r="L130" s="69"/>
      <c r="M130" s="69"/>
      <c r="N130" s="69"/>
      <c r="O130" s="52"/>
      <c r="P130" s="52"/>
      <c r="Q130" s="52"/>
      <c r="R130" s="73"/>
      <c r="S130" s="73"/>
      <c r="T130" s="73"/>
      <c r="U130" s="73"/>
      <c r="V130" s="73"/>
      <c r="W130" s="73"/>
      <c r="X130" s="73"/>
      <c r="Y130" s="73"/>
      <c r="Z130" s="73"/>
      <c r="AA130" s="73"/>
    </row>
    <row r="131" spans="1:27" s="4" customFormat="1">
      <c r="A131" s="185"/>
      <c r="B131" s="62" t="s">
        <v>1681</v>
      </c>
      <c r="C131" s="62">
        <v>3426835</v>
      </c>
      <c r="D131" s="62">
        <v>3428048</v>
      </c>
      <c r="E131" s="62" t="s">
        <v>1756</v>
      </c>
      <c r="F131" s="62" t="s">
        <v>1757</v>
      </c>
      <c r="G131" s="63" t="s">
        <v>1758</v>
      </c>
      <c r="H131" s="63" t="s">
        <v>1759</v>
      </c>
      <c r="I131" s="71" t="s">
        <v>1760</v>
      </c>
      <c r="J131" s="69"/>
      <c r="K131" s="69"/>
      <c r="L131" s="69"/>
      <c r="M131" s="69"/>
      <c r="N131" s="69"/>
      <c r="O131" s="52"/>
      <c r="P131" s="52"/>
      <c r="Q131" s="52"/>
      <c r="R131" s="73"/>
      <c r="S131" s="73"/>
      <c r="T131" s="73"/>
      <c r="U131" s="73"/>
      <c r="V131" s="73"/>
      <c r="W131" s="73"/>
      <c r="X131" s="73"/>
      <c r="Y131" s="73"/>
      <c r="Z131" s="73"/>
      <c r="AA131" s="73"/>
    </row>
    <row r="132" spans="1:27" s="4" customFormat="1">
      <c r="A132" s="185"/>
      <c r="B132" s="62" t="s">
        <v>1681</v>
      </c>
      <c r="C132" s="62">
        <v>3473887</v>
      </c>
      <c r="D132" s="62">
        <v>3475339</v>
      </c>
      <c r="E132" s="62" t="s">
        <v>1761</v>
      </c>
      <c r="F132" s="62" t="s">
        <v>1762</v>
      </c>
      <c r="G132" s="63" t="s">
        <v>1763</v>
      </c>
      <c r="H132" s="63"/>
      <c r="I132" s="71" t="s">
        <v>1764</v>
      </c>
      <c r="J132" s="69"/>
      <c r="K132" s="69"/>
      <c r="L132" s="69"/>
      <c r="M132" s="69"/>
      <c r="N132" s="69"/>
      <c r="O132" s="52"/>
      <c r="P132" s="52"/>
      <c r="Q132" s="52"/>
      <c r="R132" s="73"/>
      <c r="S132" s="73"/>
      <c r="T132" s="73"/>
      <c r="U132" s="73"/>
      <c r="V132" s="73"/>
      <c r="W132" s="73"/>
      <c r="X132" s="73"/>
      <c r="Y132" s="73"/>
      <c r="Z132" s="73"/>
      <c r="AA132" s="73"/>
    </row>
    <row r="133" spans="1:27" s="4" customFormat="1">
      <c r="A133" s="186"/>
      <c r="B133" s="64" t="s">
        <v>1681</v>
      </c>
      <c r="C133" s="64">
        <v>3526889</v>
      </c>
      <c r="D133" s="64">
        <v>3528325</v>
      </c>
      <c r="E133" s="64" t="s">
        <v>1765</v>
      </c>
      <c r="F133" s="64" t="s">
        <v>1766</v>
      </c>
      <c r="G133" s="65" t="s">
        <v>1767</v>
      </c>
      <c r="H133" s="65" t="s">
        <v>1768</v>
      </c>
      <c r="I133" s="72" t="s">
        <v>1769</v>
      </c>
      <c r="J133" s="69"/>
      <c r="K133" s="69"/>
      <c r="L133" s="69"/>
      <c r="M133" s="69"/>
      <c r="N133" s="69"/>
      <c r="O133" s="52"/>
      <c r="P133" s="52"/>
      <c r="Q133" s="52"/>
      <c r="R133" s="73"/>
      <c r="S133" s="73"/>
      <c r="T133" s="73"/>
      <c r="U133" s="73"/>
      <c r="V133" s="73"/>
      <c r="W133" s="73"/>
      <c r="X133" s="73"/>
      <c r="Y133" s="73"/>
      <c r="Z133" s="73"/>
      <c r="AA133" s="73"/>
    </row>
    <row r="134" spans="1:27" s="4" customFormat="1">
      <c r="A134" s="184" t="s">
        <v>1197</v>
      </c>
      <c r="B134" s="60" t="s">
        <v>1770</v>
      </c>
      <c r="C134" s="60">
        <v>13003129</v>
      </c>
      <c r="D134" s="60">
        <v>13008488</v>
      </c>
      <c r="E134" s="60" t="s">
        <v>1771</v>
      </c>
      <c r="F134" s="60" t="s">
        <v>1772</v>
      </c>
      <c r="G134" s="61" t="s">
        <v>1773</v>
      </c>
      <c r="H134" s="61" t="s">
        <v>1774</v>
      </c>
      <c r="I134" s="70" t="s">
        <v>1775</v>
      </c>
      <c r="J134" s="69"/>
      <c r="K134" s="69"/>
      <c r="L134" s="69"/>
      <c r="M134" s="69"/>
      <c r="N134" s="69"/>
      <c r="O134" s="52"/>
      <c r="P134" s="52"/>
      <c r="Q134" s="52"/>
      <c r="R134" s="73"/>
      <c r="S134" s="73"/>
      <c r="T134" s="73"/>
      <c r="U134" s="73"/>
      <c r="V134" s="73"/>
      <c r="W134" s="73"/>
      <c r="X134" s="73"/>
      <c r="Y134" s="73"/>
      <c r="Z134" s="73"/>
      <c r="AA134" s="73"/>
    </row>
    <row r="135" spans="1:27" s="4" customFormat="1">
      <c r="A135" s="185"/>
      <c r="B135" s="62" t="s">
        <v>1770</v>
      </c>
      <c r="C135" s="62">
        <v>13166872</v>
      </c>
      <c r="D135" s="62">
        <v>13168398</v>
      </c>
      <c r="E135" s="62" t="s">
        <v>1776</v>
      </c>
      <c r="F135" s="62" t="s">
        <v>1777</v>
      </c>
      <c r="G135" s="63" t="s">
        <v>1778</v>
      </c>
      <c r="H135" s="63" t="s">
        <v>1779</v>
      </c>
      <c r="I135" s="71" t="s">
        <v>1780</v>
      </c>
      <c r="J135" s="69"/>
      <c r="K135" s="69"/>
      <c r="L135" s="69"/>
      <c r="M135" s="69"/>
      <c r="N135" s="69"/>
      <c r="O135" s="52"/>
      <c r="P135" s="52"/>
      <c r="Q135" s="52"/>
      <c r="R135" s="73"/>
      <c r="S135" s="73"/>
      <c r="T135" s="73"/>
      <c r="U135" s="73"/>
      <c r="V135" s="73"/>
      <c r="W135" s="73"/>
      <c r="X135" s="73"/>
      <c r="Y135" s="73"/>
      <c r="Z135" s="73"/>
      <c r="AA135" s="73"/>
    </row>
    <row r="136" spans="1:27" s="4" customFormat="1">
      <c r="A136" s="185"/>
      <c r="B136" s="62" t="s">
        <v>1770</v>
      </c>
      <c r="C136" s="62">
        <v>13197973</v>
      </c>
      <c r="D136" s="62">
        <v>13202171</v>
      </c>
      <c r="E136" s="62" t="s">
        <v>1781</v>
      </c>
      <c r="F136" s="62" t="s">
        <v>1480</v>
      </c>
      <c r="G136" s="63" t="s">
        <v>1481</v>
      </c>
      <c r="H136" s="63" t="s">
        <v>1482</v>
      </c>
      <c r="I136" s="71" t="s">
        <v>1483</v>
      </c>
      <c r="J136" s="69"/>
      <c r="K136" s="69"/>
      <c r="L136" s="69"/>
      <c r="M136" s="69"/>
      <c r="N136" s="69"/>
      <c r="O136" s="52"/>
      <c r="P136" s="52"/>
      <c r="Q136" s="52"/>
      <c r="R136" s="73"/>
      <c r="S136" s="73"/>
      <c r="T136" s="73"/>
      <c r="U136" s="73"/>
      <c r="V136" s="73"/>
      <c r="W136" s="73"/>
      <c r="X136" s="73"/>
      <c r="Y136" s="73"/>
      <c r="Z136" s="73"/>
      <c r="AA136" s="73"/>
    </row>
    <row r="137" spans="1:27" s="4" customFormat="1">
      <c r="A137" s="185"/>
      <c r="B137" s="62" t="s">
        <v>1770</v>
      </c>
      <c r="C137" s="62">
        <v>13324269</v>
      </c>
      <c r="D137" s="62">
        <v>13325166</v>
      </c>
      <c r="E137" s="62" t="s">
        <v>1782</v>
      </c>
      <c r="F137" s="62" t="s">
        <v>1783</v>
      </c>
      <c r="G137" s="63" t="s">
        <v>1784</v>
      </c>
      <c r="H137" s="63" t="s">
        <v>1785</v>
      </c>
      <c r="I137" s="71" t="s">
        <v>1786</v>
      </c>
      <c r="J137" s="69"/>
      <c r="K137" s="69"/>
      <c r="L137" s="69"/>
      <c r="M137" s="69"/>
      <c r="N137" s="69"/>
      <c r="O137" s="52"/>
      <c r="P137" s="52"/>
      <c r="Q137" s="52"/>
      <c r="R137" s="73"/>
      <c r="S137" s="73"/>
      <c r="T137" s="73"/>
      <c r="U137" s="73"/>
      <c r="V137" s="73"/>
      <c r="W137" s="73"/>
      <c r="X137" s="73"/>
      <c r="Y137" s="73"/>
      <c r="Z137" s="73"/>
      <c r="AA137" s="73"/>
    </row>
    <row r="138" spans="1:27" s="4" customFormat="1">
      <c r="A138" s="185"/>
      <c r="B138" s="62" t="s">
        <v>1770</v>
      </c>
      <c r="C138" s="62">
        <v>13354572</v>
      </c>
      <c r="D138" s="62">
        <v>13355649</v>
      </c>
      <c r="E138" s="62" t="s">
        <v>1787</v>
      </c>
      <c r="F138" s="62" t="s">
        <v>1788</v>
      </c>
      <c r="G138" s="63" t="s">
        <v>1789</v>
      </c>
      <c r="H138" s="63" t="s">
        <v>1790</v>
      </c>
      <c r="I138" s="71" t="s">
        <v>1791</v>
      </c>
      <c r="J138" s="69"/>
      <c r="K138" s="69"/>
      <c r="L138" s="69"/>
      <c r="M138" s="69"/>
      <c r="N138" s="69"/>
      <c r="O138" s="52"/>
      <c r="P138" s="52"/>
      <c r="Q138" s="52"/>
      <c r="R138" s="73"/>
      <c r="S138" s="73"/>
      <c r="T138" s="73"/>
      <c r="U138" s="73"/>
      <c r="V138" s="73"/>
      <c r="W138" s="73"/>
      <c r="X138" s="73"/>
      <c r="Y138" s="73"/>
      <c r="Z138" s="73"/>
      <c r="AA138" s="73"/>
    </row>
    <row r="139" spans="1:27" s="4" customFormat="1">
      <c r="A139" s="185"/>
      <c r="B139" s="62" t="s">
        <v>1770</v>
      </c>
      <c r="C139" s="62">
        <v>13358777</v>
      </c>
      <c r="D139" s="62">
        <v>13360064</v>
      </c>
      <c r="E139" s="62" t="s">
        <v>1792</v>
      </c>
      <c r="F139" s="62" t="s">
        <v>1793</v>
      </c>
      <c r="G139" s="63" t="s">
        <v>1794</v>
      </c>
      <c r="H139" s="63" t="s">
        <v>1795</v>
      </c>
      <c r="I139" s="71" t="s">
        <v>1796</v>
      </c>
      <c r="J139" s="69"/>
      <c r="K139" s="69"/>
      <c r="L139" s="69"/>
      <c r="M139" s="69"/>
      <c r="N139" s="69"/>
      <c r="O139" s="52"/>
      <c r="P139" s="52"/>
      <c r="Q139" s="52"/>
      <c r="R139" s="73"/>
      <c r="S139" s="73"/>
      <c r="T139" s="73"/>
      <c r="U139" s="73"/>
      <c r="V139" s="73"/>
      <c r="W139" s="73"/>
      <c r="X139" s="73"/>
      <c r="Y139" s="73"/>
      <c r="Z139" s="73"/>
      <c r="AA139" s="73"/>
    </row>
    <row r="140" spans="1:27" s="4" customFormat="1">
      <c r="A140" s="185"/>
      <c r="B140" s="62" t="s">
        <v>1770</v>
      </c>
      <c r="C140" s="62">
        <v>13382485</v>
      </c>
      <c r="D140" s="62">
        <v>13385119</v>
      </c>
      <c r="E140" s="62" t="s">
        <v>1797</v>
      </c>
      <c r="F140" s="62" t="s">
        <v>1798</v>
      </c>
      <c r="G140" s="63" t="s">
        <v>1228</v>
      </c>
      <c r="H140" s="63" t="s">
        <v>1799</v>
      </c>
      <c r="I140" s="71" t="s">
        <v>1800</v>
      </c>
      <c r="J140" s="69"/>
      <c r="K140" s="69"/>
      <c r="L140" s="69"/>
      <c r="M140" s="69"/>
      <c r="N140" s="69"/>
      <c r="O140" s="52"/>
      <c r="P140" s="52"/>
      <c r="Q140" s="52"/>
      <c r="R140" s="73"/>
      <c r="S140" s="73"/>
      <c r="T140" s="73"/>
      <c r="U140" s="73"/>
      <c r="V140" s="73"/>
      <c r="W140" s="73"/>
      <c r="X140" s="73"/>
      <c r="Y140" s="73"/>
      <c r="Z140" s="73"/>
      <c r="AA140" s="73"/>
    </row>
    <row r="141" spans="1:27" s="4" customFormat="1">
      <c r="A141" s="185"/>
      <c r="B141" s="62" t="s">
        <v>1770</v>
      </c>
      <c r="C141" s="62">
        <v>13553696</v>
      </c>
      <c r="D141" s="62">
        <v>13556085</v>
      </c>
      <c r="E141" s="62" t="s">
        <v>1801</v>
      </c>
      <c r="F141" s="62" t="s">
        <v>1802</v>
      </c>
      <c r="G141" s="63" t="s">
        <v>1438</v>
      </c>
      <c r="H141" s="63"/>
      <c r="I141" s="71" t="s">
        <v>1803</v>
      </c>
      <c r="J141" s="69"/>
      <c r="K141" s="69"/>
      <c r="L141" s="69"/>
      <c r="M141" s="69"/>
      <c r="N141" s="69"/>
      <c r="O141" s="52"/>
      <c r="P141" s="52"/>
      <c r="Q141" s="52"/>
      <c r="R141" s="73"/>
      <c r="S141" s="73"/>
      <c r="T141" s="73"/>
      <c r="U141" s="73"/>
      <c r="V141" s="73"/>
      <c r="W141" s="73"/>
      <c r="X141" s="73"/>
      <c r="Y141" s="73"/>
      <c r="Z141" s="73"/>
      <c r="AA141" s="73"/>
    </row>
    <row r="142" spans="1:27" s="4" customFormat="1">
      <c r="A142" s="185"/>
      <c r="B142" s="62" t="s">
        <v>1770</v>
      </c>
      <c r="C142" s="62">
        <v>13583805</v>
      </c>
      <c r="D142" s="62">
        <v>13585147</v>
      </c>
      <c r="E142" s="62" t="s">
        <v>1804</v>
      </c>
      <c r="F142" s="62" t="s">
        <v>1805</v>
      </c>
      <c r="G142" s="63" t="s">
        <v>1806</v>
      </c>
      <c r="H142" s="63" t="s">
        <v>1807</v>
      </c>
      <c r="I142" s="71" t="s">
        <v>1808</v>
      </c>
      <c r="J142" s="69"/>
      <c r="K142" s="69"/>
      <c r="L142" s="69"/>
      <c r="M142" s="69"/>
      <c r="N142" s="69"/>
      <c r="O142" s="52"/>
      <c r="P142" s="52"/>
      <c r="Q142" s="52"/>
      <c r="R142" s="73"/>
      <c r="S142" s="73"/>
      <c r="T142" s="73"/>
      <c r="U142" s="73"/>
      <c r="V142" s="73"/>
      <c r="W142" s="73"/>
      <c r="X142" s="73"/>
      <c r="Y142" s="73"/>
      <c r="Z142" s="73"/>
      <c r="AA142" s="73"/>
    </row>
    <row r="143" spans="1:27" s="4" customFormat="1">
      <c r="A143" s="185"/>
      <c r="B143" s="62" t="s">
        <v>1770</v>
      </c>
      <c r="C143" s="62">
        <v>13688384</v>
      </c>
      <c r="D143" s="62">
        <v>13689867</v>
      </c>
      <c r="E143" s="62" t="s">
        <v>1809</v>
      </c>
      <c r="F143" s="62" t="s">
        <v>1810</v>
      </c>
      <c r="G143" s="63" t="s">
        <v>1811</v>
      </c>
      <c r="H143" s="63" t="s">
        <v>1812</v>
      </c>
      <c r="I143" s="71" t="s">
        <v>1813</v>
      </c>
      <c r="J143" s="69"/>
      <c r="K143" s="69"/>
      <c r="L143" s="69"/>
      <c r="M143" s="69"/>
      <c r="N143" s="69"/>
      <c r="O143" s="52"/>
      <c r="P143" s="52"/>
      <c r="Q143" s="52"/>
      <c r="R143" s="73"/>
      <c r="S143" s="73"/>
      <c r="T143" s="73"/>
      <c r="U143" s="73"/>
      <c r="V143" s="73"/>
      <c r="W143" s="73"/>
      <c r="X143" s="73"/>
      <c r="Y143" s="73"/>
      <c r="Z143" s="73"/>
      <c r="AA143" s="73"/>
    </row>
    <row r="144" spans="1:27" s="4" customFormat="1">
      <c r="A144" s="185"/>
      <c r="B144" s="62" t="s">
        <v>1770</v>
      </c>
      <c r="C144" s="62">
        <v>13835086</v>
      </c>
      <c r="D144" s="62">
        <v>13838302</v>
      </c>
      <c r="E144" s="62" t="s">
        <v>1814</v>
      </c>
      <c r="F144" s="62" t="s">
        <v>1815</v>
      </c>
      <c r="G144" s="63" t="s">
        <v>1816</v>
      </c>
      <c r="H144" s="63" t="s">
        <v>1817</v>
      </c>
      <c r="I144" s="71" t="s">
        <v>1818</v>
      </c>
      <c r="J144" s="69"/>
      <c r="K144" s="69"/>
      <c r="L144" s="69"/>
      <c r="M144" s="69"/>
      <c r="N144" s="69"/>
      <c r="O144" s="52"/>
      <c r="P144" s="52"/>
      <c r="Q144" s="52"/>
      <c r="R144" s="73"/>
      <c r="S144" s="73"/>
      <c r="T144" s="73"/>
      <c r="U144" s="73"/>
      <c r="V144" s="73"/>
      <c r="W144" s="73"/>
      <c r="X144" s="73"/>
      <c r="Y144" s="73"/>
      <c r="Z144" s="73"/>
      <c r="AA144" s="73"/>
    </row>
    <row r="145" spans="1:27" s="4" customFormat="1">
      <c r="A145" s="185"/>
      <c r="B145" s="62" t="s">
        <v>1770</v>
      </c>
      <c r="C145" s="62">
        <v>13872273</v>
      </c>
      <c r="D145" s="62">
        <v>13872740</v>
      </c>
      <c r="E145" s="62" t="s">
        <v>1819</v>
      </c>
      <c r="F145" s="62" t="s">
        <v>1820</v>
      </c>
      <c r="G145" s="63" t="s">
        <v>1821</v>
      </c>
      <c r="H145" s="63" t="s">
        <v>1822</v>
      </c>
      <c r="I145" s="71" t="s">
        <v>1823</v>
      </c>
      <c r="J145" s="69"/>
      <c r="K145" s="69"/>
      <c r="L145" s="69"/>
      <c r="M145" s="69"/>
      <c r="N145" s="69"/>
      <c r="O145" s="52"/>
      <c r="P145" s="52"/>
      <c r="Q145" s="52"/>
      <c r="R145" s="73"/>
      <c r="S145" s="73"/>
      <c r="T145" s="73"/>
      <c r="U145" s="73"/>
      <c r="V145" s="73"/>
      <c r="W145" s="73"/>
      <c r="X145" s="73"/>
      <c r="Y145" s="73"/>
      <c r="Z145" s="73"/>
      <c r="AA145" s="73"/>
    </row>
    <row r="146" spans="1:27" s="4" customFormat="1">
      <c r="A146" s="185"/>
      <c r="B146" s="62" t="s">
        <v>1770</v>
      </c>
      <c r="C146" s="62">
        <v>14052906</v>
      </c>
      <c r="D146" s="62">
        <v>14054368</v>
      </c>
      <c r="E146" s="62" t="s">
        <v>1824</v>
      </c>
      <c r="F146" s="62" t="s">
        <v>1825</v>
      </c>
      <c r="G146" s="63" t="s">
        <v>1826</v>
      </c>
      <c r="H146" s="63" t="s">
        <v>1827</v>
      </c>
      <c r="I146" s="71" t="s">
        <v>1828</v>
      </c>
      <c r="J146" s="69"/>
      <c r="K146" s="69"/>
      <c r="L146" s="69"/>
      <c r="M146" s="69"/>
      <c r="N146" s="69"/>
      <c r="O146" s="52"/>
      <c r="P146" s="52"/>
      <c r="Q146" s="52"/>
      <c r="R146" s="73"/>
      <c r="S146" s="73"/>
      <c r="T146" s="73"/>
      <c r="U146" s="73"/>
      <c r="V146" s="73"/>
      <c r="W146" s="73"/>
      <c r="X146" s="73"/>
      <c r="Y146" s="73"/>
      <c r="Z146" s="73"/>
      <c r="AA146" s="73"/>
    </row>
    <row r="147" spans="1:27" s="4" customFormat="1">
      <c r="A147" s="185"/>
      <c r="B147" s="62" t="s">
        <v>1770</v>
      </c>
      <c r="C147" s="62">
        <v>14087373</v>
      </c>
      <c r="D147" s="62">
        <v>14090536</v>
      </c>
      <c r="E147" s="62" t="s">
        <v>1829</v>
      </c>
      <c r="F147" s="62" t="s">
        <v>1830</v>
      </c>
      <c r="G147" s="63" t="s">
        <v>1831</v>
      </c>
      <c r="H147" s="63" t="s">
        <v>1832</v>
      </c>
      <c r="I147" s="71" t="s">
        <v>1833</v>
      </c>
      <c r="J147" s="69"/>
      <c r="K147" s="69"/>
      <c r="L147" s="69"/>
      <c r="M147" s="69"/>
      <c r="N147" s="69"/>
      <c r="O147" s="52"/>
      <c r="P147" s="52"/>
      <c r="Q147" s="52"/>
      <c r="R147" s="73"/>
      <c r="S147" s="73"/>
      <c r="T147" s="73"/>
      <c r="U147" s="73"/>
      <c r="V147" s="73"/>
      <c r="W147" s="73"/>
      <c r="X147" s="73"/>
      <c r="Y147" s="73"/>
      <c r="Z147" s="73"/>
      <c r="AA147" s="73"/>
    </row>
    <row r="148" spans="1:27" s="4" customFormat="1">
      <c r="A148" s="185"/>
      <c r="B148" s="62" t="s">
        <v>1770</v>
      </c>
      <c r="C148" s="62">
        <v>14159554</v>
      </c>
      <c r="D148" s="62">
        <v>14160554</v>
      </c>
      <c r="E148" s="62" t="s">
        <v>1834</v>
      </c>
      <c r="F148" s="62" t="s">
        <v>1835</v>
      </c>
      <c r="G148" s="63" t="s">
        <v>1836</v>
      </c>
      <c r="H148" s="63" t="s">
        <v>1837</v>
      </c>
      <c r="I148" s="71" t="s">
        <v>1838</v>
      </c>
      <c r="J148" s="69"/>
      <c r="K148" s="69"/>
      <c r="L148" s="69"/>
      <c r="M148" s="69"/>
      <c r="N148" s="69"/>
      <c r="O148" s="52"/>
      <c r="P148" s="52"/>
      <c r="Q148" s="52"/>
      <c r="R148" s="73"/>
      <c r="S148" s="73"/>
      <c r="T148" s="73"/>
      <c r="U148" s="73"/>
      <c r="V148" s="73"/>
      <c r="W148" s="73"/>
      <c r="X148" s="73"/>
      <c r="Y148" s="73"/>
      <c r="Z148" s="73"/>
      <c r="AA148" s="73"/>
    </row>
    <row r="149" spans="1:27" s="4" customFormat="1">
      <c r="A149" s="185"/>
      <c r="B149" s="62" t="s">
        <v>1770</v>
      </c>
      <c r="C149" s="62">
        <v>14661715</v>
      </c>
      <c r="D149" s="62">
        <v>14662927</v>
      </c>
      <c r="E149" s="62" t="s">
        <v>1839</v>
      </c>
      <c r="F149" s="62" t="s">
        <v>1840</v>
      </c>
      <c r="G149" s="63" t="s">
        <v>1841</v>
      </c>
      <c r="H149" s="63"/>
      <c r="I149" s="71" t="s">
        <v>1842</v>
      </c>
      <c r="J149" s="69"/>
      <c r="K149" s="69"/>
      <c r="L149" s="69"/>
      <c r="M149" s="69"/>
      <c r="N149" s="69"/>
      <c r="O149" s="52"/>
      <c r="P149" s="52"/>
      <c r="Q149" s="52"/>
      <c r="R149" s="73"/>
      <c r="S149" s="73"/>
      <c r="T149" s="73"/>
      <c r="U149" s="73"/>
      <c r="V149" s="73"/>
      <c r="W149" s="73"/>
      <c r="X149" s="73"/>
      <c r="Y149" s="73"/>
      <c r="Z149" s="73"/>
      <c r="AA149" s="73"/>
    </row>
    <row r="150" spans="1:27" s="4" customFormat="1">
      <c r="A150" s="185"/>
      <c r="B150" s="62" t="s">
        <v>1770</v>
      </c>
      <c r="C150" s="62">
        <v>14817233</v>
      </c>
      <c r="D150" s="62">
        <v>14817562</v>
      </c>
      <c r="E150" s="62" t="s">
        <v>1843</v>
      </c>
      <c r="F150" s="62" t="s">
        <v>1844</v>
      </c>
      <c r="G150" s="63"/>
      <c r="H150" s="63"/>
      <c r="I150" s="71" t="s">
        <v>1845</v>
      </c>
      <c r="J150" s="69"/>
      <c r="K150" s="69"/>
      <c r="L150" s="69"/>
      <c r="M150" s="69"/>
      <c r="N150" s="69"/>
      <c r="O150" s="52"/>
      <c r="P150" s="52"/>
      <c r="Q150" s="52"/>
      <c r="R150" s="73"/>
      <c r="S150" s="73"/>
      <c r="T150" s="73"/>
      <c r="U150" s="73"/>
      <c r="V150" s="73"/>
      <c r="W150" s="73"/>
      <c r="X150" s="73"/>
      <c r="Y150" s="73"/>
      <c r="Z150" s="73"/>
      <c r="AA150" s="73"/>
    </row>
    <row r="151" spans="1:27" s="4" customFormat="1">
      <c r="A151" s="185"/>
      <c r="B151" s="62" t="s">
        <v>1770</v>
      </c>
      <c r="C151" s="62">
        <v>14851691</v>
      </c>
      <c r="D151" s="62">
        <v>14856319</v>
      </c>
      <c r="E151" s="62" t="s">
        <v>1846</v>
      </c>
      <c r="F151" s="62" t="s">
        <v>1847</v>
      </c>
      <c r="G151" s="63" t="s">
        <v>1848</v>
      </c>
      <c r="H151" s="63" t="s">
        <v>1849</v>
      </c>
      <c r="I151" s="71" t="s">
        <v>1850</v>
      </c>
      <c r="J151" s="69"/>
      <c r="K151" s="69"/>
      <c r="L151" s="69"/>
      <c r="M151" s="69"/>
      <c r="N151" s="69"/>
      <c r="O151" s="52"/>
      <c r="P151" s="52"/>
      <c r="Q151" s="52"/>
      <c r="R151" s="73"/>
      <c r="S151" s="73"/>
      <c r="T151" s="73"/>
      <c r="U151" s="73"/>
      <c r="V151" s="73"/>
      <c r="W151" s="73"/>
      <c r="X151" s="73"/>
      <c r="Y151" s="73"/>
      <c r="Z151" s="73"/>
      <c r="AA151" s="73"/>
    </row>
    <row r="152" spans="1:27" s="4" customFormat="1">
      <c r="A152" s="185"/>
      <c r="B152" s="62" t="s">
        <v>1770</v>
      </c>
      <c r="C152" s="62">
        <v>14920726</v>
      </c>
      <c r="D152" s="62">
        <v>14921526</v>
      </c>
      <c r="E152" s="62" t="s">
        <v>1851</v>
      </c>
      <c r="F152" s="62" t="s">
        <v>1852</v>
      </c>
      <c r="G152" s="63" t="s">
        <v>1374</v>
      </c>
      <c r="H152" s="63" t="s">
        <v>1853</v>
      </c>
      <c r="I152" s="71" t="s">
        <v>1854</v>
      </c>
      <c r="J152" s="69"/>
      <c r="K152" s="69"/>
      <c r="L152" s="69"/>
      <c r="M152" s="69"/>
      <c r="N152" s="69"/>
      <c r="O152" s="52"/>
      <c r="P152" s="52"/>
      <c r="Q152" s="52"/>
      <c r="R152" s="73"/>
      <c r="S152" s="73"/>
      <c r="T152" s="73"/>
      <c r="U152" s="73"/>
      <c r="V152" s="73"/>
      <c r="W152" s="73"/>
      <c r="X152" s="73"/>
      <c r="Y152" s="73"/>
      <c r="Z152" s="73"/>
      <c r="AA152" s="73"/>
    </row>
    <row r="153" spans="1:27" s="4" customFormat="1">
      <c r="A153" s="185"/>
      <c r="B153" s="62" t="s">
        <v>1770</v>
      </c>
      <c r="C153" s="62">
        <v>14998617</v>
      </c>
      <c r="D153" s="62">
        <v>15003197</v>
      </c>
      <c r="E153" s="62" t="s">
        <v>875</v>
      </c>
      <c r="F153" s="62" t="s">
        <v>1257</v>
      </c>
      <c r="G153" s="63" t="s">
        <v>1228</v>
      </c>
      <c r="H153" s="63" t="s">
        <v>1258</v>
      </c>
      <c r="I153" s="71" t="s">
        <v>1259</v>
      </c>
      <c r="J153" s="69"/>
      <c r="K153" s="69"/>
      <c r="L153" s="69"/>
      <c r="M153" s="69"/>
      <c r="N153" s="69"/>
      <c r="O153" s="52"/>
      <c r="P153" s="52"/>
      <c r="Q153" s="52"/>
      <c r="R153" s="73"/>
      <c r="S153" s="73"/>
      <c r="T153" s="73"/>
      <c r="U153" s="73"/>
      <c r="V153" s="73"/>
      <c r="W153" s="73"/>
      <c r="X153" s="73"/>
      <c r="Y153" s="73"/>
      <c r="Z153" s="73"/>
      <c r="AA153" s="73"/>
    </row>
    <row r="154" spans="1:27" s="4" customFormat="1">
      <c r="A154" s="185"/>
      <c r="B154" s="62" t="s">
        <v>1770</v>
      </c>
      <c r="C154" s="62">
        <v>15120625</v>
      </c>
      <c r="D154" s="62">
        <v>15123078</v>
      </c>
      <c r="E154" s="62" t="s">
        <v>1855</v>
      </c>
      <c r="F154" s="62" t="s">
        <v>1856</v>
      </c>
      <c r="G154" s="63" t="s">
        <v>1857</v>
      </c>
      <c r="H154" s="63" t="s">
        <v>1858</v>
      </c>
      <c r="I154" s="71" t="s">
        <v>1859</v>
      </c>
      <c r="J154" s="69"/>
      <c r="K154" s="69"/>
      <c r="L154" s="69"/>
      <c r="M154" s="69"/>
      <c r="N154" s="69"/>
      <c r="O154" s="52"/>
      <c r="P154" s="52"/>
      <c r="Q154" s="52"/>
      <c r="R154" s="73"/>
      <c r="S154" s="73"/>
      <c r="T154" s="73"/>
      <c r="U154" s="73"/>
      <c r="V154" s="73"/>
      <c r="W154" s="73"/>
      <c r="X154" s="73"/>
      <c r="Y154" s="73"/>
      <c r="Z154" s="73"/>
      <c r="AA154" s="73"/>
    </row>
    <row r="155" spans="1:27">
      <c r="A155" s="185"/>
      <c r="B155" s="62" t="s">
        <v>1770</v>
      </c>
      <c r="C155" s="62">
        <v>15205282</v>
      </c>
      <c r="D155" s="62">
        <v>15206358</v>
      </c>
      <c r="E155" s="62" t="s">
        <v>1860</v>
      </c>
      <c r="F155" s="62" t="s">
        <v>1861</v>
      </c>
      <c r="G155" s="63" t="s">
        <v>1862</v>
      </c>
      <c r="H155" s="63" t="s">
        <v>1863</v>
      </c>
      <c r="I155" s="71" t="s">
        <v>1864</v>
      </c>
    </row>
    <row r="156" spans="1:27">
      <c r="A156" s="185"/>
      <c r="B156" s="62" t="s">
        <v>1770</v>
      </c>
      <c r="C156" s="62">
        <v>15326985</v>
      </c>
      <c r="D156" s="62">
        <v>15327520</v>
      </c>
      <c r="E156" s="62" t="s">
        <v>1865</v>
      </c>
      <c r="F156" s="62" t="s">
        <v>1866</v>
      </c>
      <c r="G156" s="63" t="s">
        <v>1867</v>
      </c>
      <c r="H156" s="63" t="s">
        <v>1868</v>
      </c>
      <c r="I156" s="71" t="s">
        <v>1869</v>
      </c>
    </row>
    <row r="157" spans="1:27">
      <c r="A157" s="185"/>
      <c r="B157" s="62" t="s">
        <v>1770</v>
      </c>
      <c r="C157" s="62">
        <v>15329560</v>
      </c>
      <c r="D157" s="62">
        <v>15331524</v>
      </c>
      <c r="E157" s="62" t="s">
        <v>1870</v>
      </c>
      <c r="F157" s="62" t="s">
        <v>1871</v>
      </c>
      <c r="G157" s="63"/>
      <c r="H157" s="63" t="s">
        <v>1872</v>
      </c>
      <c r="I157" s="71" t="s">
        <v>1873</v>
      </c>
    </row>
    <row r="158" spans="1:27">
      <c r="A158" s="185"/>
      <c r="B158" s="62" t="s">
        <v>1770</v>
      </c>
      <c r="C158" s="62">
        <v>15366142</v>
      </c>
      <c r="D158" s="62">
        <v>15371906</v>
      </c>
      <c r="E158" s="62" t="s">
        <v>1874</v>
      </c>
      <c r="F158" s="62" t="s">
        <v>1875</v>
      </c>
      <c r="G158" s="63" t="s">
        <v>1876</v>
      </c>
      <c r="H158" s="63"/>
      <c r="I158" s="71" t="s">
        <v>1877</v>
      </c>
    </row>
    <row r="159" spans="1:27">
      <c r="A159" s="185"/>
      <c r="B159" s="62" t="s">
        <v>1770</v>
      </c>
      <c r="C159" s="62">
        <v>15532923</v>
      </c>
      <c r="D159" s="62">
        <v>15534807</v>
      </c>
      <c r="E159" s="62" t="s">
        <v>1878</v>
      </c>
      <c r="F159" s="62" t="s">
        <v>1879</v>
      </c>
      <c r="G159" s="63" t="s">
        <v>1880</v>
      </c>
      <c r="H159" s="63"/>
      <c r="I159" s="71" t="s">
        <v>1881</v>
      </c>
    </row>
    <row r="160" spans="1:27">
      <c r="A160" s="185"/>
      <c r="B160" s="62" t="s">
        <v>1770</v>
      </c>
      <c r="C160" s="62">
        <v>15576994</v>
      </c>
      <c r="D160" s="62">
        <v>15578704</v>
      </c>
      <c r="E160" s="62" t="s">
        <v>1882</v>
      </c>
      <c r="F160" s="62" t="s">
        <v>1883</v>
      </c>
      <c r="G160" s="63" t="s">
        <v>1884</v>
      </c>
      <c r="H160" s="63" t="s">
        <v>1885</v>
      </c>
      <c r="I160" s="71" t="s">
        <v>1886</v>
      </c>
    </row>
    <row r="161" spans="1:9">
      <c r="A161" s="185"/>
      <c r="B161" s="62" t="s">
        <v>1770</v>
      </c>
      <c r="C161" s="62">
        <v>15809477</v>
      </c>
      <c r="D161" s="62">
        <v>15810280</v>
      </c>
      <c r="E161" s="62" t="s">
        <v>1887</v>
      </c>
      <c r="F161" s="62" t="s">
        <v>1888</v>
      </c>
      <c r="G161" s="63" t="s">
        <v>1889</v>
      </c>
      <c r="H161" s="63" t="s">
        <v>1890</v>
      </c>
      <c r="I161" s="71" t="s">
        <v>1891</v>
      </c>
    </row>
    <row r="162" spans="1:9">
      <c r="A162" s="185"/>
      <c r="B162" s="62" t="s">
        <v>1770</v>
      </c>
      <c r="C162" s="62">
        <v>15859353</v>
      </c>
      <c r="D162" s="62">
        <v>15860620</v>
      </c>
      <c r="E162" s="62" t="s">
        <v>1892</v>
      </c>
      <c r="F162" s="62" t="s">
        <v>1893</v>
      </c>
      <c r="G162" s="63" t="s">
        <v>1894</v>
      </c>
      <c r="H162" s="63" t="s">
        <v>1895</v>
      </c>
      <c r="I162" s="71" t="s">
        <v>1896</v>
      </c>
    </row>
    <row r="163" spans="1:9">
      <c r="A163" s="185"/>
      <c r="B163" s="62" t="s">
        <v>1770</v>
      </c>
      <c r="C163" s="62">
        <v>15884070</v>
      </c>
      <c r="D163" s="62">
        <v>15886840</v>
      </c>
      <c r="E163" s="62" t="s">
        <v>1897</v>
      </c>
      <c r="F163" s="62" t="s">
        <v>1898</v>
      </c>
      <c r="G163" s="63" t="s">
        <v>1899</v>
      </c>
      <c r="H163" s="63" t="s">
        <v>1900</v>
      </c>
      <c r="I163" s="71" t="s">
        <v>1901</v>
      </c>
    </row>
    <row r="164" spans="1:9">
      <c r="A164" s="185"/>
      <c r="B164" s="62" t="s">
        <v>1770</v>
      </c>
      <c r="C164" s="62">
        <v>15909083</v>
      </c>
      <c r="D164" s="62">
        <v>15917707</v>
      </c>
      <c r="E164" s="62" t="s">
        <v>1902</v>
      </c>
      <c r="F164" s="62" t="s">
        <v>1898</v>
      </c>
      <c r="G164" s="63" t="s">
        <v>1899</v>
      </c>
      <c r="H164" s="63" t="s">
        <v>1900</v>
      </c>
      <c r="I164" s="71" t="s">
        <v>1901</v>
      </c>
    </row>
    <row r="165" spans="1:9">
      <c r="A165" s="186"/>
      <c r="B165" s="64" t="s">
        <v>1770</v>
      </c>
      <c r="C165" s="64">
        <v>15949384</v>
      </c>
      <c r="D165" s="64">
        <v>15950501</v>
      </c>
      <c r="E165" s="64" t="s">
        <v>1903</v>
      </c>
      <c r="F165" s="64" t="s">
        <v>1904</v>
      </c>
      <c r="G165" s="65" t="s">
        <v>1905</v>
      </c>
      <c r="H165" s="65"/>
      <c r="I165" s="72" t="s">
        <v>1906</v>
      </c>
    </row>
    <row r="166" spans="1:9">
      <c r="A166" s="184" t="s">
        <v>1198</v>
      </c>
      <c r="B166" s="60" t="s">
        <v>1907</v>
      </c>
      <c r="C166" s="60">
        <v>24474132</v>
      </c>
      <c r="D166" s="60">
        <v>24474744</v>
      </c>
      <c r="E166" s="60" t="s">
        <v>1908</v>
      </c>
      <c r="F166" s="60" t="s">
        <v>1909</v>
      </c>
      <c r="G166" s="61" t="s">
        <v>1910</v>
      </c>
      <c r="H166" s="61"/>
      <c r="I166" s="70" t="s">
        <v>1911</v>
      </c>
    </row>
    <row r="167" spans="1:9">
      <c r="A167" s="185"/>
      <c r="B167" s="62" t="s">
        <v>1907</v>
      </c>
      <c r="C167" s="62">
        <v>24681796</v>
      </c>
      <c r="D167" s="62">
        <v>24685337</v>
      </c>
      <c r="E167" s="62" t="s">
        <v>1912</v>
      </c>
      <c r="F167" s="62" t="s">
        <v>1913</v>
      </c>
      <c r="G167" s="63" t="s">
        <v>1914</v>
      </c>
      <c r="H167" s="63" t="s">
        <v>1915</v>
      </c>
      <c r="I167" s="71" t="s">
        <v>1916</v>
      </c>
    </row>
    <row r="168" spans="1:9">
      <c r="A168" s="185"/>
      <c r="B168" s="62" t="s">
        <v>1907</v>
      </c>
      <c r="C168" s="62">
        <v>24688124</v>
      </c>
      <c r="D168" s="62">
        <v>24689626</v>
      </c>
      <c r="E168" s="62" t="s">
        <v>1917</v>
      </c>
      <c r="F168" s="62" t="s">
        <v>1918</v>
      </c>
      <c r="G168" s="63" t="s">
        <v>1919</v>
      </c>
      <c r="H168" s="63"/>
      <c r="I168" s="71" t="s">
        <v>1920</v>
      </c>
    </row>
    <row r="169" spans="1:9">
      <c r="A169" s="185"/>
      <c r="B169" s="62" t="s">
        <v>1907</v>
      </c>
      <c r="C169" s="62">
        <v>24700824</v>
      </c>
      <c r="D169" s="62">
        <v>24704465</v>
      </c>
      <c r="E169" s="62" t="s">
        <v>1921</v>
      </c>
      <c r="F169" s="62" t="s">
        <v>1922</v>
      </c>
      <c r="G169" s="63" t="s">
        <v>1923</v>
      </c>
      <c r="H169" s="63" t="s">
        <v>1924</v>
      </c>
      <c r="I169" s="71" t="s">
        <v>1925</v>
      </c>
    </row>
    <row r="170" spans="1:9">
      <c r="A170" s="185"/>
      <c r="B170" s="62" t="s">
        <v>1907</v>
      </c>
      <c r="C170" s="62">
        <v>24733700</v>
      </c>
      <c r="D170" s="62">
        <v>24737163</v>
      </c>
      <c r="E170" s="62" t="s">
        <v>1926</v>
      </c>
      <c r="F170" s="62" t="s">
        <v>1927</v>
      </c>
      <c r="G170" s="63" t="s">
        <v>1928</v>
      </c>
      <c r="H170" s="63" t="s">
        <v>1929</v>
      </c>
      <c r="I170" s="71" t="s">
        <v>1930</v>
      </c>
    </row>
    <row r="171" spans="1:9">
      <c r="A171" s="185"/>
      <c r="B171" s="62" t="s">
        <v>1907</v>
      </c>
      <c r="C171" s="62">
        <v>24855371</v>
      </c>
      <c r="D171" s="62">
        <v>24856867</v>
      </c>
      <c r="E171" s="62" t="s">
        <v>1931</v>
      </c>
      <c r="F171" s="62" t="s">
        <v>1932</v>
      </c>
      <c r="G171" s="63" t="s">
        <v>1933</v>
      </c>
      <c r="H171" s="63" t="s">
        <v>1934</v>
      </c>
      <c r="I171" s="71" t="s">
        <v>1935</v>
      </c>
    </row>
    <row r="172" spans="1:9">
      <c r="A172" s="185"/>
      <c r="B172" s="62" t="s">
        <v>1907</v>
      </c>
      <c r="C172" s="62">
        <v>25941068</v>
      </c>
      <c r="D172" s="62">
        <v>25941775</v>
      </c>
      <c r="E172" s="62" t="s">
        <v>1936</v>
      </c>
      <c r="F172" s="62" t="s">
        <v>1937</v>
      </c>
      <c r="G172" s="63" t="s">
        <v>1938</v>
      </c>
      <c r="H172" s="63"/>
      <c r="I172" s="71" t="s">
        <v>1939</v>
      </c>
    </row>
    <row r="173" spans="1:9">
      <c r="A173" s="185"/>
      <c r="B173" s="62" t="s">
        <v>1907</v>
      </c>
      <c r="C173" s="62">
        <v>26157906</v>
      </c>
      <c r="D173" s="62">
        <v>26158544</v>
      </c>
      <c r="E173" s="62" t="s">
        <v>1940</v>
      </c>
      <c r="F173" s="62" t="s">
        <v>1941</v>
      </c>
      <c r="G173" s="74" t="s">
        <v>1712</v>
      </c>
      <c r="H173" s="74"/>
      <c r="I173" s="76" t="s">
        <v>1942</v>
      </c>
    </row>
    <row r="174" spans="1:9">
      <c r="A174" s="185"/>
      <c r="B174" s="62" t="s">
        <v>1907</v>
      </c>
      <c r="C174" s="62">
        <v>26317346</v>
      </c>
      <c r="D174" s="62">
        <v>26318938</v>
      </c>
      <c r="E174" s="62" t="s">
        <v>1943</v>
      </c>
      <c r="F174" s="62" t="s">
        <v>1944</v>
      </c>
      <c r="G174" s="63" t="s">
        <v>1919</v>
      </c>
      <c r="H174" s="63" t="s">
        <v>1945</v>
      </c>
      <c r="I174" s="71" t="s">
        <v>1946</v>
      </c>
    </row>
    <row r="175" spans="1:9">
      <c r="A175" s="185"/>
      <c r="B175" s="62" t="s">
        <v>1907</v>
      </c>
      <c r="C175" s="62">
        <v>26363786</v>
      </c>
      <c r="D175" s="62">
        <v>26364055</v>
      </c>
      <c r="E175" s="62" t="s">
        <v>1947</v>
      </c>
      <c r="F175" s="62" t="s">
        <v>1948</v>
      </c>
      <c r="G175" s="63" t="s">
        <v>1949</v>
      </c>
      <c r="H175" s="63" t="s">
        <v>1950</v>
      </c>
      <c r="I175" s="71" t="s">
        <v>1951</v>
      </c>
    </row>
    <row r="176" spans="1:9">
      <c r="A176" s="186"/>
      <c r="B176" s="64" t="s">
        <v>1907</v>
      </c>
      <c r="C176" s="64">
        <v>26437954</v>
      </c>
      <c r="D176" s="64">
        <v>26439164</v>
      </c>
      <c r="E176" s="64" t="s">
        <v>881</v>
      </c>
      <c r="F176" s="64" t="s">
        <v>1437</v>
      </c>
      <c r="G176" s="65" t="s">
        <v>1438</v>
      </c>
      <c r="H176" s="65" t="s">
        <v>1439</v>
      </c>
      <c r="I176" s="72" t="s">
        <v>1440</v>
      </c>
    </row>
    <row r="177" spans="1:9">
      <c r="A177" s="184" t="s">
        <v>1199</v>
      </c>
      <c r="B177" s="60" t="s">
        <v>1952</v>
      </c>
      <c r="C177" s="60">
        <v>42132575</v>
      </c>
      <c r="D177" s="60">
        <v>42139736</v>
      </c>
      <c r="E177" s="60" t="s">
        <v>1953</v>
      </c>
      <c r="F177" s="60" t="s">
        <v>1954</v>
      </c>
      <c r="G177" s="75" t="s">
        <v>1955</v>
      </c>
      <c r="H177" s="75" t="s">
        <v>1956</v>
      </c>
      <c r="I177" s="77" t="s">
        <v>1957</v>
      </c>
    </row>
    <row r="178" spans="1:9">
      <c r="A178" s="185"/>
      <c r="B178" s="62" t="s">
        <v>1952</v>
      </c>
      <c r="C178" s="62">
        <v>42164945</v>
      </c>
      <c r="D178" s="62">
        <v>42168410</v>
      </c>
      <c r="E178" s="62" t="s">
        <v>1958</v>
      </c>
      <c r="F178" s="62" t="s">
        <v>1959</v>
      </c>
      <c r="G178" s="74" t="s">
        <v>1960</v>
      </c>
      <c r="H178" s="74" t="s">
        <v>1961</v>
      </c>
      <c r="I178" s="76" t="s">
        <v>1962</v>
      </c>
    </row>
    <row r="179" spans="1:9">
      <c r="A179" s="185"/>
      <c r="B179" s="62" t="s">
        <v>1952</v>
      </c>
      <c r="C179" s="62">
        <v>42181140</v>
      </c>
      <c r="D179" s="62">
        <v>42184454</v>
      </c>
      <c r="E179" s="62" t="s">
        <v>1963</v>
      </c>
      <c r="F179" s="62" t="s">
        <v>1964</v>
      </c>
      <c r="G179" s="74" t="s">
        <v>1965</v>
      </c>
      <c r="H179" s="74" t="s">
        <v>1966</v>
      </c>
      <c r="I179" s="76" t="s">
        <v>1967</v>
      </c>
    </row>
    <row r="180" spans="1:9">
      <c r="A180" s="185"/>
      <c r="B180" s="62" t="s">
        <v>1952</v>
      </c>
      <c r="C180" s="62">
        <v>42213074</v>
      </c>
      <c r="D180" s="62">
        <v>42214973</v>
      </c>
      <c r="E180" s="62" t="s">
        <v>1968</v>
      </c>
      <c r="F180" s="62" t="s">
        <v>1969</v>
      </c>
      <c r="G180" s="74" t="s">
        <v>1218</v>
      </c>
      <c r="H180" s="74"/>
      <c r="I180" s="76" t="s">
        <v>1970</v>
      </c>
    </row>
    <row r="181" spans="1:9">
      <c r="A181" s="185"/>
      <c r="B181" s="62" t="s">
        <v>1952</v>
      </c>
      <c r="C181" s="62">
        <v>42219827</v>
      </c>
      <c r="D181" s="62">
        <v>42221481</v>
      </c>
      <c r="E181" s="62" t="s">
        <v>1971</v>
      </c>
      <c r="F181" s="62" t="s">
        <v>1972</v>
      </c>
      <c r="G181" s="74" t="s">
        <v>1973</v>
      </c>
      <c r="H181" s="74" t="s">
        <v>1900</v>
      </c>
      <c r="I181" s="76" t="s">
        <v>1974</v>
      </c>
    </row>
    <row r="182" spans="1:9">
      <c r="A182" s="185"/>
      <c r="B182" s="62" t="s">
        <v>1952</v>
      </c>
      <c r="C182" s="62">
        <v>42221534</v>
      </c>
      <c r="D182" s="62">
        <v>42222653</v>
      </c>
      <c r="E182" s="62" t="s">
        <v>1975</v>
      </c>
      <c r="F182" s="62" t="s">
        <v>1972</v>
      </c>
      <c r="G182" s="74" t="s">
        <v>1973</v>
      </c>
      <c r="H182" s="74" t="s">
        <v>1900</v>
      </c>
      <c r="I182" s="76" t="s">
        <v>1974</v>
      </c>
    </row>
    <row r="183" spans="1:9">
      <c r="A183" s="185"/>
      <c r="B183" s="62" t="s">
        <v>1952</v>
      </c>
      <c r="C183" s="62">
        <v>42223140</v>
      </c>
      <c r="D183" s="62">
        <v>42227494</v>
      </c>
      <c r="E183" s="62" t="s">
        <v>1976</v>
      </c>
      <c r="F183" s="62" t="s">
        <v>1977</v>
      </c>
      <c r="G183" s="74" t="s">
        <v>1978</v>
      </c>
      <c r="H183" s="74" t="s">
        <v>1455</v>
      </c>
      <c r="I183" s="76" t="s">
        <v>1979</v>
      </c>
    </row>
    <row r="184" spans="1:9">
      <c r="A184" s="185"/>
      <c r="B184" s="62" t="s">
        <v>1952</v>
      </c>
      <c r="C184" s="62">
        <v>42250511</v>
      </c>
      <c r="D184" s="62">
        <v>42252316</v>
      </c>
      <c r="E184" s="62" t="s">
        <v>1980</v>
      </c>
      <c r="F184" s="62" t="s">
        <v>1465</v>
      </c>
      <c r="G184" s="74" t="s">
        <v>1466</v>
      </c>
      <c r="H184" s="74" t="s">
        <v>1467</v>
      </c>
      <c r="I184" s="76" t="s">
        <v>1468</v>
      </c>
    </row>
    <row r="185" spans="1:9">
      <c r="A185" s="185"/>
      <c r="B185" s="62" t="s">
        <v>1952</v>
      </c>
      <c r="C185" s="62">
        <v>42300632</v>
      </c>
      <c r="D185" s="62">
        <v>42301598</v>
      </c>
      <c r="E185" s="62" t="s">
        <v>1981</v>
      </c>
      <c r="F185" s="62" t="s">
        <v>1982</v>
      </c>
      <c r="G185" s="74" t="s">
        <v>1983</v>
      </c>
      <c r="H185" s="74" t="s">
        <v>1984</v>
      </c>
      <c r="I185" s="76" t="s">
        <v>1985</v>
      </c>
    </row>
    <row r="186" spans="1:9">
      <c r="A186" s="185"/>
      <c r="B186" s="62" t="s">
        <v>1952</v>
      </c>
      <c r="C186" s="62">
        <v>42313067</v>
      </c>
      <c r="D186" s="62">
        <v>42314363</v>
      </c>
      <c r="E186" s="62" t="s">
        <v>1986</v>
      </c>
      <c r="F186" s="62" t="s">
        <v>1987</v>
      </c>
      <c r="G186" s="63" t="s">
        <v>1988</v>
      </c>
      <c r="H186" s="63"/>
      <c r="I186" s="71" t="s">
        <v>1989</v>
      </c>
    </row>
    <row r="187" spans="1:9">
      <c r="A187" s="186"/>
      <c r="B187" s="64" t="s">
        <v>1952</v>
      </c>
      <c r="C187" s="64">
        <v>42325276</v>
      </c>
      <c r="D187" s="64">
        <v>42329760</v>
      </c>
      <c r="E187" s="64" t="s">
        <v>1200</v>
      </c>
      <c r="F187" s="64" t="s">
        <v>1470</v>
      </c>
      <c r="G187" s="65" t="s">
        <v>1471</v>
      </c>
      <c r="H187" s="65" t="s">
        <v>1472</v>
      </c>
      <c r="I187" s="72" t="s">
        <v>1473</v>
      </c>
    </row>
    <row r="188" spans="1:9">
      <c r="A188" s="184" t="s">
        <v>1201</v>
      </c>
      <c r="B188" s="60" t="s">
        <v>1990</v>
      </c>
      <c r="C188" s="60">
        <v>35252233</v>
      </c>
      <c r="D188" s="60">
        <v>35254291</v>
      </c>
      <c r="E188" s="60" t="s">
        <v>1991</v>
      </c>
      <c r="F188" s="60" t="s">
        <v>1992</v>
      </c>
      <c r="G188" s="61" t="s">
        <v>1993</v>
      </c>
      <c r="H188" s="61"/>
      <c r="I188" s="70" t="s">
        <v>1994</v>
      </c>
    </row>
    <row r="189" spans="1:9">
      <c r="A189" s="185"/>
      <c r="B189" s="62" t="s">
        <v>1990</v>
      </c>
      <c r="C189" s="62">
        <v>35264196</v>
      </c>
      <c r="D189" s="62">
        <v>35265620</v>
      </c>
      <c r="E189" s="62" t="s">
        <v>1995</v>
      </c>
      <c r="F189" s="62" t="s">
        <v>1996</v>
      </c>
      <c r="G189" s="63" t="s">
        <v>1997</v>
      </c>
      <c r="H189" s="63" t="s">
        <v>1998</v>
      </c>
      <c r="I189" s="71" t="s">
        <v>1999</v>
      </c>
    </row>
    <row r="190" spans="1:9">
      <c r="A190" s="185"/>
      <c r="B190" s="62" t="s">
        <v>1990</v>
      </c>
      <c r="C190" s="62">
        <v>35479610</v>
      </c>
      <c r="D190" s="62">
        <v>35480961</v>
      </c>
      <c r="E190" s="62" t="s">
        <v>2000</v>
      </c>
      <c r="F190" s="62" t="s">
        <v>1300</v>
      </c>
      <c r="G190" s="63" t="s">
        <v>1301</v>
      </c>
      <c r="H190" s="63" t="s">
        <v>1302</v>
      </c>
      <c r="I190" s="71" t="s">
        <v>1303</v>
      </c>
    </row>
    <row r="191" spans="1:9">
      <c r="A191" s="185"/>
      <c r="B191" s="62" t="s">
        <v>1990</v>
      </c>
      <c r="C191" s="62">
        <v>35485530</v>
      </c>
      <c r="D191" s="62">
        <v>35486524</v>
      </c>
      <c r="E191" s="62" t="s">
        <v>2001</v>
      </c>
      <c r="F191" s="62" t="s">
        <v>2002</v>
      </c>
      <c r="G191" s="63" t="s">
        <v>2003</v>
      </c>
      <c r="H191" s="63" t="s">
        <v>2004</v>
      </c>
      <c r="I191" s="71" t="s">
        <v>2005</v>
      </c>
    </row>
    <row r="192" spans="1:9">
      <c r="A192" s="185"/>
      <c r="B192" s="62" t="s">
        <v>1990</v>
      </c>
      <c r="C192" s="62">
        <v>35820784</v>
      </c>
      <c r="D192" s="62">
        <v>35821662</v>
      </c>
      <c r="E192" s="62" t="s">
        <v>2006</v>
      </c>
      <c r="F192" s="62" t="s">
        <v>2007</v>
      </c>
      <c r="G192" s="63" t="s">
        <v>2008</v>
      </c>
      <c r="H192" s="63" t="s">
        <v>2009</v>
      </c>
      <c r="I192" s="71" t="s">
        <v>2010</v>
      </c>
    </row>
    <row r="193" spans="1:9">
      <c r="A193" s="185"/>
      <c r="B193" s="62" t="s">
        <v>1990</v>
      </c>
      <c r="C193" s="62">
        <v>35861277</v>
      </c>
      <c r="D193" s="62">
        <v>35862508</v>
      </c>
      <c r="E193" s="62" t="s">
        <v>2011</v>
      </c>
      <c r="F193" s="62" t="s">
        <v>2012</v>
      </c>
      <c r="G193" s="63" t="s">
        <v>1218</v>
      </c>
      <c r="H193" s="63" t="s">
        <v>2013</v>
      </c>
      <c r="I193" s="71" t="s">
        <v>2014</v>
      </c>
    </row>
    <row r="194" spans="1:9">
      <c r="A194" s="185"/>
      <c r="B194" s="62" t="s">
        <v>1990</v>
      </c>
      <c r="C194" s="62">
        <v>35952841</v>
      </c>
      <c r="D194" s="62">
        <v>35953642</v>
      </c>
      <c r="E194" s="62" t="s">
        <v>2015</v>
      </c>
      <c r="F194" s="62" t="s">
        <v>2016</v>
      </c>
      <c r="G194" s="63" t="s">
        <v>2008</v>
      </c>
      <c r="H194" s="63" t="s">
        <v>2017</v>
      </c>
      <c r="I194" s="71" t="s">
        <v>2018</v>
      </c>
    </row>
    <row r="195" spans="1:9">
      <c r="A195" s="185"/>
      <c r="B195" s="62" t="s">
        <v>1990</v>
      </c>
      <c r="C195" s="62">
        <v>36111785</v>
      </c>
      <c r="D195" s="62">
        <v>36116248</v>
      </c>
      <c r="E195" s="62" t="s">
        <v>2019</v>
      </c>
      <c r="F195" s="62" t="s">
        <v>2020</v>
      </c>
      <c r="G195" s="63" t="s">
        <v>2021</v>
      </c>
      <c r="H195" s="63" t="s">
        <v>2022</v>
      </c>
      <c r="I195" s="71" t="s">
        <v>2023</v>
      </c>
    </row>
    <row r="196" spans="1:9">
      <c r="A196" s="185"/>
      <c r="B196" s="62" t="s">
        <v>1990</v>
      </c>
      <c r="C196" s="62">
        <v>36594021</v>
      </c>
      <c r="D196" s="62">
        <v>36596089</v>
      </c>
      <c r="E196" s="62" t="s">
        <v>2024</v>
      </c>
      <c r="F196" s="62" t="s">
        <v>2025</v>
      </c>
      <c r="G196" s="63" t="s">
        <v>1241</v>
      </c>
      <c r="H196" s="63"/>
      <c r="I196" s="71" t="s">
        <v>2026</v>
      </c>
    </row>
    <row r="197" spans="1:9">
      <c r="A197" s="185"/>
      <c r="B197" s="62" t="s">
        <v>1990</v>
      </c>
      <c r="C197" s="62">
        <v>36746642</v>
      </c>
      <c r="D197" s="62">
        <v>36751390</v>
      </c>
      <c r="E197" s="62" t="s">
        <v>1149</v>
      </c>
      <c r="F197" s="62" t="s">
        <v>2027</v>
      </c>
      <c r="G197" s="63" t="s">
        <v>2028</v>
      </c>
      <c r="H197" s="63" t="s">
        <v>2029</v>
      </c>
      <c r="I197" s="71" t="s">
        <v>2030</v>
      </c>
    </row>
    <row r="198" spans="1:9">
      <c r="A198" s="185"/>
      <c r="B198" s="62" t="s">
        <v>1990</v>
      </c>
      <c r="C198" s="62">
        <v>36766055</v>
      </c>
      <c r="D198" s="62">
        <v>36769228</v>
      </c>
      <c r="E198" s="62" t="s">
        <v>2031</v>
      </c>
      <c r="F198" s="62" t="s">
        <v>2032</v>
      </c>
      <c r="G198" s="63" t="s">
        <v>2033</v>
      </c>
      <c r="H198" s="63" t="s">
        <v>2034</v>
      </c>
      <c r="I198" s="71" t="s">
        <v>2035</v>
      </c>
    </row>
    <row r="199" spans="1:9">
      <c r="A199" s="185"/>
      <c r="B199" s="62" t="s">
        <v>1990</v>
      </c>
      <c r="C199" s="62">
        <v>36874233</v>
      </c>
      <c r="D199" s="62">
        <v>36875771</v>
      </c>
      <c r="E199" s="62" t="s">
        <v>2036</v>
      </c>
      <c r="F199" s="62" t="s">
        <v>2037</v>
      </c>
      <c r="G199" s="63" t="s">
        <v>2038</v>
      </c>
      <c r="H199" s="63" t="s">
        <v>2039</v>
      </c>
      <c r="I199" s="71" t="s">
        <v>2040</v>
      </c>
    </row>
    <row r="200" spans="1:9">
      <c r="A200" s="185"/>
      <c r="B200" s="62" t="s">
        <v>1990</v>
      </c>
      <c r="C200" s="62">
        <v>36982575</v>
      </c>
      <c r="D200" s="62">
        <v>36987197</v>
      </c>
      <c r="E200" s="62" t="s">
        <v>2041</v>
      </c>
      <c r="F200" s="62" t="s">
        <v>2042</v>
      </c>
      <c r="G200" s="63" t="s">
        <v>2043</v>
      </c>
      <c r="H200" s="63"/>
      <c r="I200" s="71" t="s">
        <v>2044</v>
      </c>
    </row>
    <row r="201" spans="1:9">
      <c r="A201" s="186"/>
      <c r="B201" s="64" t="s">
        <v>1990</v>
      </c>
      <c r="C201" s="64">
        <v>37158427</v>
      </c>
      <c r="D201" s="64">
        <v>37160035</v>
      </c>
      <c r="E201" s="64" t="s">
        <v>2045</v>
      </c>
      <c r="F201" s="64" t="s">
        <v>2046</v>
      </c>
      <c r="G201" s="65" t="s">
        <v>2047</v>
      </c>
      <c r="H201" s="65"/>
      <c r="I201" s="72" t="s">
        <v>2048</v>
      </c>
    </row>
  </sheetData>
  <mergeCells count="10">
    <mergeCell ref="A113:A133"/>
    <mergeCell ref="A134:A165"/>
    <mergeCell ref="A166:A176"/>
    <mergeCell ref="A177:A187"/>
    <mergeCell ref="A188:A201"/>
    <mergeCell ref="A5:A25"/>
    <mergeCell ref="A26:A61"/>
    <mergeCell ref="A62:A74"/>
    <mergeCell ref="A75:A92"/>
    <mergeCell ref="A93:A112"/>
  </mergeCells>
  <conditionalFormatting sqref="E5:E152 E169:E176 F153:F162 F165:F167">
    <cfRule type="duplicateValues" dxfId="22" priority="1"/>
  </conditionalFormatting>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558"/>
  <sheetViews>
    <sheetView zoomScale="90" zoomScaleNormal="90" workbookViewId="0">
      <selection activeCell="H227" sqref="H227"/>
    </sheetView>
  </sheetViews>
  <sheetFormatPr defaultColWidth="8.7265625" defaultRowHeight="14.5"/>
  <cols>
    <col min="1" max="1" width="18.54296875" style="25" customWidth="1"/>
    <col min="2" max="2" width="11.81640625" style="26" customWidth="1"/>
    <col min="3" max="3" width="21.7265625" style="26" customWidth="1"/>
  </cols>
  <sheetData>
    <row r="1" spans="1:3">
      <c r="A1" s="27" t="s">
        <v>2049</v>
      </c>
    </row>
    <row r="3" spans="1:3">
      <c r="A3" s="28" t="s">
        <v>1183</v>
      </c>
      <c r="B3" s="29" t="s">
        <v>786</v>
      </c>
      <c r="C3" s="30" t="s">
        <v>2050</v>
      </c>
    </row>
    <row r="4" spans="1:3">
      <c r="A4" s="31" t="s">
        <v>2051</v>
      </c>
      <c r="B4" s="32" t="s">
        <v>1039</v>
      </c>
      <c r="C4" s="33" t="s">
        <v>2052</v>
      </c>
    </row>
    <row r="5" spans="1:3">
      <c r="A5" s="31" t="s">
        <v>2051</v>
      </c>
      <c r="B5" s="32" t="s">
        <v>1039</v>
      </c>
      <c r="C5" s="33" t="s">
        <v>2053</v>
      </c>
    </row>
    <row r="6" spans="1:3">
      <c r="A6" s="31" t="s">
        <v>2051</v>
      </c>
      <c r="B6" s="32" t="s">
        <v>1039</v>
      </c>
      <c r="C6" s="33" t="s">
        <v>2054</v>
      </c>
    </row>
    <row r="7" spans="1:3">
      <c r="A7" s="31" t="s">
        <v>2051</v>
      </c>
      <c r="B7" s="32" t="s">
        <v>1039</v>
      </c>
      <c r="C7" s="33" t="s">
        <v>2055</v>
      </c>
    </row>
    <row r="8" spans="1:3">
      <c r="A8" s="31" t="s">
        <v>2056</v>
      </c>
      <c r="B8" s="34" t="s">
        <v>1039</v>
      </c>
      <c r="C8" s="35">
        <v>12.901579</v>
      </c>
    </row>
    <row r="9" spans="1:3">
      <c r="A9" s="31" t="s">
        <v>2056</v>
      </c>
      <c r="B9" s="34" t="s">
        <v>1039</v>
      </c>
      <c r="C9" s="35">
        <v>12.901581</v>
      </c>
    </row>
    <row r="10" spans="1:3">
      <c r="A10" s="31" t="s">
        <v>2056</v>
      </c>
      <c r="B10" s="34" t="s">
        <v>1039</v>
      </c>
      <c r="C10" s="35">
        <v>12.901588</v>
      </c>
    </row>
    <row r="11" spans="1:3">
      <c r="A11" s="31" t="s">
        <v>2056</v>
      </c>
      <c r="B11" s="34" t="s">
        <v>1039</v>
      </c>
      <c r="C11" s="35">
        <v>12.901611000000001</v>
      </c>
    </row>
    <row r="12" spans="1:3">
      <c r="A12" s="31" t="s">
        <v>2056</v>
      </c>
      <c r="B12" s="34" t="s">
        <v>1039</v>
      </c>
      <c r="C12" s="35">
        <v>12.901880999999999</v>
      </c>
    </row>
    <row r="13" spans="1:3">
      <c r="A13" s="31" t="s">
        <v>2057</v>
      </c>
      <c r="B13" s="34" t="s">
        <v>1039</v>
      </c>
      <c r="C13" s="35">
        <v>2.580835</v>
      </c>
    </row>
    <row r="14" spans="1:3">
      <c r="A14" s="31" t="s">
        <v>2058</v>
      </c>
      <c r="B14" s="34" t="s">
        <v>1039</v>
      </c>
      <c r="C14" s="33" t="s">
        <v>2059</v>
      </c>
    </row>
    <row r="15" spans="1:3">
      <c r="A15" s="31" t="s">
        <v>2060</v>
      </c>
      <c r="B15" s="34" t="s">
        <v>1039</v>
      </c>
      <c r="C15" s="35">
        <v>5.0750250000000001</v>
      </c>
    </row>
    <row r="16" spans="1:3">
      <c r="A16" s="31" t="s">
        <v>2060</v>
      </c>
      <c r="B16" s="34" t="s">
        <v>1039</v>
      </c>
      <c r="C16" s="35">
        <v>9.4025339999999993</v>
      </c>
    </row>
    <row r="17" spans="1:3">
      <c r="A17" s="31" t="s">
        <v>2060</v>
      </c>
      <c r="B17" s="34" t="s">
        <v>1039</v>
      </c>
      <c r="C17" s="35">
        <v>11.19467</v>
      </c>
    </row>
    <row r="18" spans="1:3">
      <c r="A18" s="31" t="s">
        <v>2060</v>
      </c>
      <c r="B18" s="34" t="s">
        <v>1039</v>
      </c>
      <c r="C18" s="35">
        <v>11.833651</v>
      </c>
    </row>
    <row r="19" spans="1:3">
      <c r="A19" s="31" t="s">
        <v>2060</v>
      </c>
      <c r="B19" s="34" t="s">
        <v>1039</v>
      </c>
      <c r="C19" s="35">
        <v>11.83367</v>
      </c>
    </row>
    <row r="20" spans="1:3">
      <c r="A20" s="31" t="s">
        <v>2061</v>
      </c>
      <c r="B20" s="36" t="s">
        <v>1039</v>
      </c>
      <c r="C20" s="37" t="s">
        <v>2062</v>
      </c>
    </row>
    <row r="21" spans="1:3">
      <c r="A21" s="31" t="s">
        <v>2063</v>
      </c>
      <c r="B21" s="34" t="s">
        <v>1042</v>
      </c>
      <c r="C21" s="35">
        <v>0.97421500000000005</v>
      </c>
    </row>
    <row r="22" spans="1:3">
      <c r="A22" s="31" t="s">
        <v>2063</v>
      </c>
      <c r="B22" s="34" t="s">
        <v>1042</v>
      </c>
      <c r="C22" s="35">
        <v>0.97693099999999999</v>
      </c>
    </row>
    <row r="23" spans="1:3">
      <c r="A23" s="31" t="s">
        <v>2063</v>
      </c>
      <c r="B23" s="34" t="s">
        <v>1042</v>
      </c>
      <c r="C23" s="35">
        <v>3.887807</v>
      </c>
    </row>
    <row r="24" spans="1:3">
      <c r="A24" s="31" t="s">
        <v>2063</v>
      </c>
      <c r="B24" s="34" t="s">
        <v>1042</v>
      </c>
      <c r="C24" s="35">
        <v>3.9671720000000001</v>
      </c>
    </row>
    <row r="25" spans="1:3">
      <c r="A25" s="31" t="s">
        <v>2063</v>
      </c>
      <c r="B25" s="34" t="s">
        <v>1042</v>
      </c>
      <c r="C25" s="35">
        <v>6.9761009999999999</v>
      </c>
    </row>
    <row r="26" spans="1:3">
      <c r="A26" s="31" t="s">
        <v>2063</v>
      </c>
      <c r="B26" s="34" t="s">
        <v>1042</v>
      </c>
      <c r="C26" s="35">
        <v>12.748561</v>
      </c>
    </row>
    <row r="27" spans="1:3">
      <c r="A27" s="31" t="s">
        <v>2051</v>
      </c>
      <c r="B27" s="32" t="s">
        <v>1042</v>
      </c>
      <c r="C27" s="33" t="s">
        <v>2064</v>
      </c>
    </row>
    <row r="28" spans="1:3">
      <c r="A28" s="31" t="s">
        <v>2051</v>
      </c>
      <c r="B28" s="32" t="s">
        <v>1042</v>
      </c>
      <c r="C28" s="33" t="s">
        <v>2065</v>
      </c>
    </row>
    <row r="29" spans="1:3">
      <c r="A29" s="31" t="s">
        <v>2051</v>
      </c>
      <c r="B29" s="32" t="s">
        <v>1042</v>
      </c>
      <c r="C29" s="33" t="s">
        <v>2066</v>
      </c>
    </row>
    <row r="30" spans="1:3">
      <c r="A30" s="31" t="s">
        <v>2067</v>
      </c>
      <c r="B30" s="34" t="s">
        <v>1042</v>
      </c>
      <c r="C30" s="33" t="s">
        <v>2068</v>
      </c>
    </row>
    <row r="31" spans="1:3">
      <c r="A31" s="31" t="s">
        <v>2056</v>
      </c>
      <c r="B31" s="34" t="s">
        <v>1042</v>
      </c>
      <c r="C31" s="35">
        <v>5.7524139999999999</v>
      </c>
    </row>
    <row r="32" spans="1:3">
      <c r="A32" s="31" t="s">
        <v>2056</v>
      </c>
      <c r="B32" s="34" t="s">
        <v>1042</v>
      </c>
      <c r="C32" s="35">
        <v>6.4352460000000002</v>
      </c>
    </row>
    <row r="33" spans="1:3">
      <c r="A33" s="31" t="s">
        <v>2056</v>
      </c>
      <c r="B33" s="34" t="s">
        <v>1042</v>
      </c>
      <c r="C33" s="35">
        <v>7.2721260000000001</v>
      </c>
    </row>
    <row r="34" spans="1:3">
      <c r="A34" s="31" t="s">
        <v>2056</v>
      </c>
      <c r="B34" s="34" t="s">
        <v>1042</v>
      </c>
      <c r="C34" s="35">
        <v>7.2721900000000002</v>
      </c>
    </row>
    <row r="35" spans="1:3">
      <c r="A35" s="31" t="s">
        <v>2056</v>
      </c>
      <c r="B35" s="34" t="s">
        <v>1042</v>
      </c>
      <c r="C35" s="35">
        <v>7.537706</v>
      </c>
    </row>
    <row r="36" spans="1:3">
      <c r="A36" s="31" t="s">
        <v>2056</v>
      </c>
      <c r="B36" s="34" t="s">
        <v>1042</v>
      </c>
      <c r="C36" s="35">
        <v>21.988229</v>
      </c>
    </row>
    <row r="37" spans="1:3">
      <c r="A37" s="31" t="s">
        <v>2056</v>
      </c>
      <c r="B37" s="34" t="s">
        <v>1042</v>
      </c>
      <c r="C37" s="35">
        <v>23.681151</v>
      </c>
    </row>
    <row r="38" spans="1:3">
      <c r="A38" s="31" t="s">
        <v>2056</v>
      </c>
      <c r="B38" s="34" t="s">
        <v>1042</v>
      </c>
      <c r="C38" s="35">
        <v>23.681432000000001</v>
      </c>
    </row>
    <row r="39" spans="1:3">
      <c r="A39" s="31" t="s">
        <v>2056</v>
      </c>
      <c r="B39" s="34" t="s">
        <v>1042</v>
      </c>
      <c r="C39" s="35">
        <v>23.875174999999999</v>
      </c>
    </row>
    <row r="40" spans="1:3">
      <c r="A40" s="31" t="s">
        <v>2056</v>
      </c>
      <c r="B40" s="34" t="s">
        <v>1042</v>
      </c>
      <c r="C40" s="35">
        <v>23.875299999999999</v>
      </c>
    </row>
    <row r="41" spans="1:3">
      <c r="A41" s="31" t="s">
        <v>2056</v>
      </c>
      <c r="B41" s="34" t="s">
        <v>1042</v>
      </c>
      <c r="C41" s="35">
        <v>23.924336</v>
      </c>
    </row>
    <row r="42" spans="1:3">
      <c r="A42" s="31" t="s">
        <v>2057</v>
      </c>
      <c r="B42" s="34" t="s">
        <v>1042</v>
      </c>
      <c r="C42" s="35">
        <v>4.0479810000000001</v>
      </c>
    </row>
    <row r="43" spans="1:3">
      <c r="A43" s="31" t="s">
        <v>2057</v>
      </c>
      <c r="B43" s="34" t="s">
        <v>1042</v>
      </c>
      <c r="C43" s="35">
        <v>10.402649</v>
      </c>
    </row>
    <row r="44" spans="1:3">
      <c r="A44" s="31" t="s">
        <v>2069</v>
      </c>
      <c r="B44" s="38" t="s">
        <v>1042</v>
      </c>
      <c r="C44" s="35">
        <v>0.115</v>
      </c>
    </row>
    <row r="45" spans="1:3">
      <c r="A45" s="31" t="s">
        <v>2069</v>
      </c>
      <c r="B45" s="38" t="s">
        <v>1042</v>
      </c>
      <c r="C45" s="35">
        <v>1.575</v>
      </c>
    </row>
    <row r="46" spans="1:3">
      <c r="A46" s="31" t="s">
        <v>2069</v>
      </c>
      <c r="B46" s="38" t="s">
        <v>1042</v>
      </c>
      <c r="C46" s="35">
        <v>5.2329999999999997</v>
      </c>
    </row>
    <row r="47" spans="1:3">
      <c r="A47" s="31" t="s">
        <v>2070</v>
      </c>
      <c r="B47" s="34" t="s">
        <v>1042</v>
      </c>
      <c r="C47" s="33" t="s">
        <v>2071</v>
      </c>
    </row>
    <row r="48" spans="1:3">
      <c r="A48" s="31" t="s">
        <v>2070</v>
      </c>
      <c r="B48" s="34" t="s">
        <v>1042</v>
      </c>
      <c r="C48" s="33" t="s">
        <v>2072</v>
      </c>
    </row>
    <row r="49" spans="1:3">
      <c r="A49" s="31" t="s">
        <v>2073</v>
      </c>
      <c r="B49" s="34" t="s">
        <v>1042</v>
      </c>
      <c r="C49" s="33" t="s">
        <v>2074</v>
      </c>
    </row>
    <row r="50" spans="1:3">
      <c r="A50" s="31" t="s">
        <v>2075</v>
      </c>
      <c r="B50" s="34" t="s">
        <v>1042</v>
      </c>
      <c r="C50" s="39">
        <v>0.158168</v>
      </c>
    </row>
    <row r="51" spans="1:3">
      <c r="A51" s="31" t="s">
        <v>2075</v>
      </c>
      <c r="B51" s="34" t="s">
        <v>1042</v>
      </c>
      <c r="C51" s="39">
        <v>3.273984</v>
      </c>
    </row>
    <row r="52" spans="1:3">
      <c r="A52" s="31" t="s">
        <v>2075</v>
      </c>
      <c r="B52" s="34" t="s">
        <v>1042</v>
      </c>
      <c r="C52" s="39">
        <v>6.3030949999999999</v>
      </c>
    </row>
    <row r="53" spans="1:3">
      <c r="A53" s="31" t="s">
        <v>2075</v>
      </c>
      <c r="B53" s="34" t="s">
        <v>1042</v>
      </c>
      <c r="C53" s="39">
        <v>20.516539000000002</v>
      </c>
    </row>
    <row r="54" spans="1:3">
      <c r="A54" s="31" t="s">
        <v>2075</v>
      </c>
      <c r="B54" s="34" t="s">
        <v>1042</v>
      </c>
      <c r="C54" s="39">
        <v>21.890868000000001</v>
      </c>
    </row>
    <row r="55" spans="1:3">
      <c r="A55" s="31" t="s">
        <v>2076</v>
      </c>
      <c r="B55" s="26" t="s">
        <v>1042</v>
      </c>
      <c r="C55" s="40" t="s">
        <v>2077</v>
      </c>
    </row>
    <row r="56" spans="1:3">
      <c r="A56" s="31" t="s">
        <v>2060</v>
      </c>
      <c r="B56" s="41" t="s">
        <v>1042</v>
      </c>
      <c r="C56" s="42">
        <v>24.793541000000001</v>
      </c>
    </row>
    <row r="57" spans="1:3">
      <c r="A57" s="31" t="s">
        <v>2060</v>
      </c>
      <c r="B57" s="34" t="s">
        <v>1042</v>
      </c>
      <c r="C57" s="35">
        <v>5.0560600000000004</v>
      </c>
    </row>
    <row r="58" spans="1:3">
      <c r="A58" s="31" t="s">
        <v>2060</v>
      </c>
      <c r="B58" s="34" t="s">
        <v>1042</v>
      </c>
      <c r="C58" s="35">
        <v>5.285717</v>
      </c>
    </row>
    <row r="59" spans="1:3">
      <c r="A59" s="31" t="s">
        <v>2060</v>
      </c>
      <c r="B59" s="34" t="s">
        <v>1042</v>
      </c>
      <c r="C59" s="35">
        <v>5.7193339999999999</v>
      </c>
    </row>
    <row r="60" spans="1:3">
      <c r="A60" s="31" t="s">
        <v>2060</v>
      </c>
      <c r="B60" s="34" t="s">
        <v>1042</v>
      </c>
      <c r="C60" s="35">
        <v>15.757885</v>
      </c>
    </row>
    <row r="61" spans="1:3">
      <c r="A61" s="31" t="s">
        <v>2060</v>
      </c>
      <c r="B61" s="34" t="s">
        <v>1042</v>
      </c>
      <c r="C61" s="35">
        <v>21.589241999999999</v>
      </c>
    </row>
    <row r="62" spans="1:3">
      <c r="A62" s="31" t="s">
        <v>2061</v>
      </c>
      <c r="B62" s="36" t="s">
        <v>1042</v>
      </c>
      <c r="C62" s="37" t="s">
        <v>2078</v>
      </c>
    </row>
    <row r="63" spans="1:3">
      <c r="A63" s="31" t="s">
        <v>2061</v>
      </c>
      <c r="B63" s="36" t="s">
        <v>1042</v>
      </c>
      <c r="C63" s="37" t="s">
        <v>2079</v>
      </c>
    </row>
    <row r="64" spans="1:3">
      <c r="A64" s="31" t="s">
        <v>2075</v>
      </c>
      <c r="B64" s="34" t="s">
        <v>2080</v>
      </c>
      <c r="C64" s="35">
        <v>0.16835700000000001</v>
      </c>
    </row>
    <row r="65" spans="1:3">
      <c r="A65" s="31" t="s">
        <v>2075</v>
      </c>
      <c r="B65" s="34" t="s">
        <v>2080</v>
      </c>
      <c r="C65" s="35">
        <v>0.280667</v>
      </c>
    </row>
    <row r="66" spans="1:3">
      <c r="A66" s="31" t="s">
        <v>2063</v>
      </c>
      <c r="B66" s="34" t="s">
        <v>1045</v>
      </c>
      <c r="C66" s="35">
        <v>8.5296400000000006</v>
      </c>
    </row>
    <row r="67" spans="1:3">
      <c r="A67" s="31" t="s">
        <v>2063</v>
      </c>
      <c r="B67" s="34" t="s">
        <v>1045</v>
      </c>
      <c r="C67" s="35">
        <v>19.186356</v>
      </c>
    </row>
    <row r="68" spans="1:3">
      <c r="A68" s="31" t="s">
        <v>2063</v>
      </c>
      <c r="B68" s="34" t="s">
        <v>1045</v>
      </c>
      <c r="C68" s="35">
        <v>19.224858000000001</v>
      </c>
    </row>
    <row r="69" spans="1:3">
      <c r="A69" s="31" t="s">
        <v>2051</v>
      </c>
      <c r="B69" s="32" t="s">
        <v>1045</v>
      </c>
      <c r="C69" s="33" t="s">
        <v>2081</v>
      </c>
    </row>
    <row r="70" spans="1:3">
      <c r="A70" s="31" t="s">
        <v>2051</v>
      </c>
      <c r="B70" s="32" t="s">
        <v>1045</v>
      </c>
      <c r="C70" s="33" t="s">
        <v>2082</v>
      </c>
    </row>
    <row r="71" spans="1:3">
      <c r="A71" s="31" t="s">
        <v>2051</v>
      </c>
      <c r="B71" s="32" t="s">
        <v>1045</v>
      </c>
      <c r="C71" s="33">
        <v>13.297841</v>
      </c>
    </row>
    <row r="72" spans="1:3">
      <c r="A72" s="31" t="s">
        <v>2051</v>
      </c>
      <c r="B72" s="32" t="s">
        <v>1045</v>
      </c>
      <c r="C72" s="33" t="s">
        <v>2083</v>
      </c>
    </row>
    <row r="73" spans="1:3">
      <c r="A73" s="31" t="s">
        <v>2051</v>
      </c>
      <c r="B73" s="32" t="s">
        <v>1045</v>
      </c>
      <c r="C73" s="33" t="s">
        <v>2084</v>
      </c>
    </row>
    <row r="74" spans="1:3">
      <c r="A74" s="31" t="s">
        <v>2085</v>
      </c>
      <c r="B74" s="34" t="s">
        <v>1045</v>
      </c>
      <c r="C74" s="35">
        <v>6.4505330000000001</v>
      </c>
    </row>
    <row r="75" spans="1:3">
      <c r="A75" s="31" t="s">
        <v>2085</v>
      </c>
      <c r="B75" s="34" t="s">
        <v>1045</v>
      </c>
      <c r="C75" s="35">
        <v>6.4507630000000002</v>
      </c>
    </row>
    <row r="76" spans="1:3">
      <c r="A76" s="31" t="s">
        <v>2056</v>
      </c>
      <c r="B76" s="34" t="s">
        <v>1045</v>
      </c>
      <c r="C76" s="35">
        <v>12.28781</v>
      </c>
    </row>
    <row r="77" spans="1:3">
      <c r="A77" s="31" t="s">
        <v>2056</v>
      </c>
      <c r="B77" s="34" t="s">
        <v>1045</v>
      </c>
      <c r="C77" s="35">
        <v>12.288072</v>
      </c>
    </row>
    <row r="78" spans="1:3">
      <c r="A78" s="31" t="s">
        <v>2056</v>
      </c>
      <c r="B78" s="34" t="s">
        <v>1045</v>
      </c>
      <c r="C78" s="35">
        <v>13.764115</v>
      </c>
    </row>
    <row r="79" spans="1:3">
      <c r="A79" s="31" t="s">
        <v>2056</v>
      </c>
      <c r="B79" s="34" t="s">
        <v>1045</v>
      </c>
      <c r="C79" s="35">
        <v>24.569600000000001</v>
      </c>
    </row>
    <row r="80" spans="1:3">
      <c r="A80" s="31" t="s">
        <v>2056</v>
      </c>
      <c r="B80" s="34" t="s">
        <v>1045</v>
      </c>
      <c r="C80" s="35">
        <v>25.129078</v>
      </c>
    </row>
    <row r="81" spans="1:3">
      <c r="A81" s="31" t="s">
        <v>2056</v>
      </c>
      <c r="B81" s="34" t="s">
        <v>1045</v>
      </c>
      <c r="C81" s="35">
        <v>25.169892000000001</v>
      </c>
    </row>
    <row r="82" spans="1:3">
      <c r="A82" s="31" t="s">
        <v>2056</v>
      </c>
      <c r="B82" s="34" t="s">
        <v>1045</v>
      </c>
      <c r="C82" s="35">
        <v>25.225210000000001</v>
      </c>
    </row>
    <row r="83" spans="1:3">
      <c r="A83" s="31" t="s">
        <v>2057</v>
      </c>
      <c r="B83" s="34" t="s">
        <v>1045</v>
      </c>
      <c r="C83" s="35">
        <v>0.88328700000000004</v>
      </c>
    </row>
    <row r="84" spans="1:3">
      <c r="A84" s="31" t="s">
        <v>2057</v>
      </c>
      <c r="B84" s="34" t="s">
        <v>1045</v>
      </c>
      <c r="C84" s="35">
        <v>6.2784709999999997</v>
      </c>
    </row>
    <row r="85" spans="1:3">
      <c r="A85" s="31" t="s">
        <v>2057</v>
      </c>
      <c r="B85" s="34" t="s">
        <v>1045</v>
      </c>
      <c r="C85" s="35">
        <v>21.520724999999999</v>
      </c>
    </row>
    <row r="86" spans="1:3">
      <c r="A86" s="31" t="s">
        <v>2069</v>
      </c>
      <c r="B86" s="38" t="s">
        <v>1045</v>
      </c>
      <c r="C86" s="35">
        <v>18.873000000000001</v>
      </c>
    </row>
    <row r="87" spans="1:3">
      <c r="A87" s="31" t="s">
        <v>2070</v>
      </c>
      <c r="B87" s="34" t="s">
        <v>1045</v>
      </c>
      <c r="C87" s="33" t="s">
        <v>2086</v>
      </c>
    </row>
    <row r="88" spans="1:3">
      <c r="A88" s="31" t="s">
        <v>2070</v>
      </c>
      <c r="B88" s="34" t="s">
        <v>1045</v>
      </c>
      <c r="C88" s="33" t="s">
        <v>2087</v>
      </c>
    </row>
    <row r="89" spans="1:3">
      <c r="A89" s="31" t="s">
        <v>2070</v>
      </c>
      <c r="B89" s="34" t="s">
        <v>1045</v>
      </c>
      <c r="C89" s="33" t="s">
        <v>2088</v>
      </c>
    </row>
    <row r="90" spans="1:3">
      <c r="A90" s="31" t="s">
        <v>2070</v>
      </c>
      <c r="B90" s="34" t="s">
        <v>1045</v>
      </c>
      <c r="C90" s="33" t="s">
        <v>2089</v>
      </c>
    </row>
    <row r="91" spans="1:3">
      <c r="A91" s="31" t="s">
        <v>2070</v>
      </c>
      <c r="B91" s="34" t="s">
        <v>1045</v>
      </c>
      <c r="C91" s="33" t="s">
        <v>2090</v>
      </c>
    </row>
    <row r="92" spans="1:3">
      <c r="A92" s="31" t="s">
        <v>2058</v>
      </c>
      <c r="B92" s="34" t="s">
        <v>1045</v>
      </c>
      <c r="C92" s="33" t="s">
        <v>2091</v>
      </c>
    </row>
    <row r="93" spans="1:3">
      <c r="A93" s="31" t="s">
        <v>2058</v>
      </c>
      <c r="B93" s="34" t="s">
        <v>1045</v>
      </c>
      <c r="C93" s="33" t="s">
        <v>2092</v>
      </c>
    </row>
    <row r="94" spans="1:3">
      <c r="A94" s="31" t="s">
        <v>2058</v>
      </c>
      <c r="B94" s="34" t="s">
        <v>1045</v>
      </c>
      <c r="C94" s="33" t="s">
        <v>2093</v>
      </c>
    </row>
    <row r="95" spans="1:3">
      <c r="A95" s="31" t="s">
        <v>2075</v>
      </c>
      <c r="B95" s="34" t="s">
        <v>1045</v>
      </c>
      <c r="C95" s="39">
        <v>6.1969960000000004</v>
      </c>
    </row>
    <row r="96" spans="1:3">
      <c r="A96" s="31" t="s">
        <v>2094</v>
      </c>
      <c r="B96" s="34" t="s">
        <v>1045</v>
      </c>
      <c r="C96" s="43" t="s">
        <v>2095</v>
      </c>
    </row>
    <row r="97" spans="1:3">
      <c r="A97" s="31" t="s">
        <v>2076</v>
      </c>
      <c r="B97" s="26" t="s">
        <v>1045</v>
      </c>
      <c r="C97" s="33" t="s">
        <v>2096</v>
      </c>
    </row>
    <row r="98" spans="1:3">
      <c r="A98" s="31" t="s">
        <v>2060</v>
      </c>
      <c r="B98" s="34" t="s">
        <v>1045</v>
      </c>
      <c r="C98" s="44">
        <v>13.708544</v>
      </c>
    </row>
    <row r="99" spans="1:3">
      <c r="A99" s="31" t="s">
        <v>2060</v>
      </c>
      <c r="B99" s="34" t="s">
        <v>1045</v>
      </c>
      <c r="C99" s="44">
        <v>20.114553000000001</v>
      </c>
    </row>
    <row r="100" spans="1:3">
      <c r="A100" s="31" t="s">
        <v>2060</v>
      </c>
      <c r="B100" s="34" t="s">
        <v>1045</v>
      </c>
      <c r="C100" s="44">
        <v>22.488033000000001</v>
      </c>
    </row>
    <row r="101" spans="1:3">
      <c r="A101" s="31" t="s">
        <v>2060</v>
      </c>
      <c r="B101" s="34" t="s">
        <v>1045</v>
      </c>
      <c r="C101" s="44">
        <v>12.509384000000001</v>
      </c>
    </row>
    <row r="102" spans="1:3">
      <c r="A102" s="31" t="s">
        <v>2060</v>
      </c>
      <c r="B102" s="34" t="s">
        <v>1045</v>
      </c>
      <c r="C102" s="44">
        <v>12.548553999999999</v>
      </c>
    </row>
    <row r="103" spans="1:3">
      <c r="A103" s="31" t="s">
        <v>2060</v>
      </c>
      <c r="B103" s="34" t="s">
        <v>1045</v>
      </c>
      <c r="C103" s="44">
        <v>12.548576000000001</v>
      </c>
    </row>
    <row r="104" spans="1:3">
      <c r="A104" s="31" t="s">
        <v>2060</v>
      </c>
      <c r="B104" s="41" t="s">
        <v>1045</v>
      </c>
      <c r="C104" s="44">
        <v>16.382998000000001</v>
      </c>
    </row>
    <row r="105" spans="1:3">
      <c r="A105" s="31" t="s">
        <v>2060</v>
      </c>
      <c r="B105" s="34" t="s">
        <v>1045</v>
      </c>
      <c r="C105" s="39">
        <v>8.2448180000000004</v>
      </c>
    </row>
    <row r="106" spans="1:3">
      <c r="A106" s="31" t="s">
        <v>2060</v>
      </c>
      <c r="B106" s="34" t="s">
        <v>1045</v>
      </c>
      <c r="C106" s="39">
        <v>12.692430999999999</v>
      </c>
    </row>
    <row r="107" spans="1:3">
      <c r="A107" s="31" t="s">
        <v>2060</v>
      </c>
      <c r="B107" s="34" t="s">
        <v>1045</v>
      </c>
      <c r="C107" s="39">
        <v>19.234024999999999</v>
      </c>
    </row>
    <row r="108" spans="1:3">
      <c r="A108" s="31" t="s">
        <v>2060</v>
      </c>
      <c r="B108" s="34" t="s">
        <v>1045</v>
      </c>
      <c r="C108" s="39">
        <v>21.265761999999999</v>
      </c>
    </row>
    <row r="109" spans="1:3">
      <c r="A109" s="31" t="s">
        <v>2060</v>
      </c>
      <c r="B109" s="34" t="s">
        <v>1045</v>
      </c>
      <c r="C109" s="39">
        <v>21.265768000000001</v>
      </c>
    </row>
    <row r="110" spans="1:3">
      <c r="A110" s="31" t="s">
        <v>2060</v>
      </c>
      <c r="B110" s="34" t="s">
        <v>1045</v>
      </c>
      <c r="C110" s="39">
        <v>21.265774</v>
      </c>
    </row>
    <row r="111" spans="1:3">
      <c r="A111" s="31" t="s">
        <v>2063</v>
      </c>
      <c r="B111" s="34" t="s">
        <v>1059</v>
      </c>
      <c r="C111" s="39">
        <v>0.25723299999999999</v>
      </c>
    </row>
    <row r="112" spans="1:3">
      <c r="A112" s="31" t="s">
        <v>2063</v>
      </c>
      <c r="B112" s="34" t="s">
        <v>1059</v>
      </c>
      <c r="C112" s="39">
        <v>2.140387</v>
      </c>
    </row>
    <row r="113" spans="1:3">
      <c r="A113" s="31" t="s">
        <v>2063</v>
      </c>
      <c r="B113" s="34" t="s">
        <v>1059</v>
      </c>
      <c r="C113" s="39">
        <v>8.9985719999999993</v>
      </c>
    </row>
    <row r="114" spans="1:3">
      <c r="A114" s="31" t="s">
        <v>2063</v>
      </c>
      <c r="B114" s="34" t="s">
        <v>1059</v>
      </c>
      <c r="C114" s="39">
        <v>17.888394000000002</v>
      </c>
    </row>
    <row r="115" spans="1:3">
      <c r="A115" s="31" t="s">
        <v>2063</v>
      </c>
      <c r="B115" s="34" t="s">
        <v>1059</v>
      </c>
      <c r="C115" s="39">
        <v>18.132633999999999</v>
      </c>
    </row>
    <row r="116" spans="1:3">
      <c r="A116" s="31" t="s">
        <v>2051</v>
      </c>
      <c r="B116" s="32" t="s">
        <v>1059</v>
      </c>
      <c r="C116" s="33" t="s">
        <v>2097</v>
      </c>
    </row>
    <row r="117" spans="1:3">
      <c r="A117" s="31" t="s">
        <v>2051</v>
      </c>
      <c r="B117" s="32" t="s">
        <v>1059</v>
      </c>
      <c r="C117" s="33" t="s">
        <v>2098</v>
      </c>
    </row>
    <row r="118" spans="1:3">
      <c r="A118" s="31" t="s">
        <v>2051</v>
      </c>
      <c r="B118" s="32" t="s">
        <v>1059</v>
      </c>
      <c r="C118" s="33" t="s">
        <v>2099</v>
      </c>
    </row>
    <row r="119" spans="1:3">
      <c r="A119" s="31" t="s">
        <v>2057</v>
      </c>
      <c r="B119" s="34" t="s">
        <v>1059</v>
      </c>
      <c r="C119" s="39">
        <v>0.19458300000000001</v>
      </c>
    </row>
    <row r="120" spans="1:3">
      <c r="A120" s="31" t="s">
        <v>2057</v>
      </c>
      <c r="B120" s="34" t="s">
        <v>1059</v>
      </c>
      <c r="C120" s="39">
        <v>18.961269000000001</v>
      </c>
    </row>
    <row r="121" spans="1:3">
      <c r="A121" s="31" t="s">
        <v>2075</v>
      </c>
      <c r="B121" s="34" t="s">
        <v>1059</v>
      </c>
      <c r="C121" s="39">
        <v>8.5622340000000001</v>
      </c>
    </row>
    <row r="122" spans="1:3">
      <c r="A122" s="31" t="s">
        <v>2075</v>
      </c>
      <c r="B122" s="34" t="s">
        <v>1059</v>
      </c>
      <c r="C122" s="39">
        <v>8.7877360000000007</v>
      </c>
    </row>
    <row r="123" spans="1:3">
      <c r="A123" s="31" t="s">
        <v>2075</v>
      </c>
      <c r="B123" s="34" t="s">
        <v>1059</v>
      </c>
      <c r="C123" s="39">
        <v>9.6695820000000001</v>
      </c>
    </row>
    <row r="124" spans="1:3">
      <c r="A124" s="31" t="s">
        <v>2060</v>
      </c>
      <c r="B124" s="41" t="s">
        <v>1059</v>
      </c>
      <c r="C124" s="45">
        <v>17.918187</v>
      </c>
    </row>
    <row r="125" spans="1:3">
      <c r="A125" s="31" t="s">
        <v>2060</v>
      </c>
      <c r="B125" s="34" t="s">
        <v>1059</v>
      </c>
      <c r="C125" s="46">
        <v>4.8700900000000003</v>
      </c>
    </row>
    <row r="126" spans="1:3">
      <c r="A126" s="31" t="s">
        <v>2060</v>
      </c>
      <c r="B126" s="34" t="s">
        <v>1059</v>
      </c>
      <c r="C126" s="33">
        <v>9.4470469999999995</v>
      </c>
    </row>
    <row r="127" spans="1:3">
      <c r="A127" s="31" t="s">
        <v>2061</v>
      </c>
      <c r="B127" s="36" t="s">
        <v>1059</v>
      </c>
      <c r="C127" s="37" t="s">
        <v>2100</v>
      </c>
    </row>
    <row r="128" spans="1:3">
      <c r="A128" s="31" t="s">
        <v>2063</v>
      </c>
      <c r="B128" s="34" t="s">
        <v>1063</v>
      </c>
      <c r="C128" s="39">
        <v>20.878805</v>
      </c>
    </row>
    <row r="129" spans="1:3">
      <c r="A129" s="31" t="s">
        <v>2051</v>
      </c>
      <c r="B129" s="32" t="s">
        <v>1063</v>
      </c>
      <c r="C129" s="33" t="s">
        <v>2101</v>
      </c>
    </row>
    <row r="130" spans="1:3">
      <c r="A130" s="31" t="s">
        <v>2067</v>
      </c>
      <c r="B130" s="34" t="s">
        <v>1063</v>
      </c>
      <c r="C130" s="33" t="s">
        <v>2102</v>
      </c>
    </row>
    <row r="131" spans="1:3">
      <c r="A131" s="31" t="s">
        <v>2067</v>
      </c>
      <c r="B131" s="34" t="s">
        <v>1063</v>
      </c>
      <c r="C131" s="33" t="s">
        <v>2103</v>
      </c>
    </row>
    <row r="132" spans="1:3">
      <c r="A132" s="31" t="s">
        <v>2056</v>
      </c>
      <c r="B132" s="34" t="s">
        <v>1063</v>
      </c>
      <c r="C132" s="39">
        <v>16.342393999999999</v>
      </c>
    </row>
    <row r="133" spans="1:3">
      <c r="A133" s="31" t="s">
        <v>2056</v>
      </c>
      <c r="B133" s="34" t="s">
        <v>1063</v>
      </c>
      <c r="C133" s="39">
        <v>17.034333</v>
      </c>
    </row>
    <row r="134" spans="1:3">
      <c r="A134" s="31" t="s">
        <v>2056</v>
      </c>
      <c r="B134" s="34" t="s">
        <v>1063</v>
      </c>
      <c r="C134" s="39">
        <v>21.493587999999999</v>
      </c>
    </row>
    <row r="135" spans="1:3">
      <c r="A135" s="31" t="s">
        <v>2056</v>
      </c>
      <c r="B135" s="26" t="s">
        <v>1063</v>
      </c>
      <c r="C135" s="39">
        <v>21.798836000000001</v>
      </c>
    </row>
    <row r="136" spans="1:3">
      <c r="A136" s="31" t="s">
        <v>2058</v>
      </c>
      <c r="B136" s="34" t="s">
        <v>1063</v>
      </c>
      <c r="C136" s="33" t="s">
        <v>2104</v>
      </c>
    </row>
    <row r="137" spans="1:3">
      <c r="A137" s="31" t="s">
        <v>2058</v>
      </c>
      <c r="B137" s="34" t="s">
        <v>1063</v>
      </c>
      <c r="C137" s="33" t="s">
        <v>2105</v>
      </c>
    </row>
    <row r="138" spans="1:3">
      <c r="A138" s="31" t="s">
        <v>2060</v>
      </c>
      <c r="B138" s="34" t="s">
        <v>1063</v>
      </c>
      <c r="C138" s="33">
        <v>3.0218060000000002</v>
      </c>
    </row>
    <row r="139" spans="1:3">
      <c r="A139" s="31" t="s">
        <v>2060</v>
      </c>
      <c r="B139" s="34" t="s">
        <v>1063</v>
      </c>
      <c r="C139" s="33">
        <v>3.301056</v>
      </c>
    </row>
    <row r="140" spans="1:3">
      <c r="A140" s="31" t="s">
        <v>2060</v>
      </c>
      <c r="B140" s="34" t="s">
        <v>1063</v>
      </c>
      <c r="C140" s="33">
        <v>10.129706000000001</v>
      </c>
    </row>
    <row r="141" spans="1:3">
      <c r="A141" s="31" t="s">
        <v>2060</v>
      </c>
      <c r="B141" s="34" t="s">
        <v>1063</v>
      </c>
      <c r="C141" s="33">
        <v>11.469768</v>
      </c>
    </row>
    <row r="142" spans="1:3">
      <c r="A142" s="31" t="s">
        <v>2051</v>
      </c>
      <c r="B142" s="32" t="s">
        <v>1072</v>
      </c>
      <c r="C142" s="33" t="s">
        <v>2106</v>
      </c>
    </row>
    <row r="143" spans="1:3">
      <c r="A143" s="31" t="s">
        <v>2051</v>
      </c>
      <c r="B143" s="32" t="s">
        <v>1072</v>
      </c>
      <c r="C143" s="33" t="s">
        <v>2107</v>
      </c>
    </row>
    <row r="144" spans="1:3">
      <c r="A144" s="31" t="s">
        <v>2051</v>
      </c>
      <c r="B144" s="32" t="s">
        <v>1072</v>
      </c>
      <c r="C144" s="33" t="s">
        <v>2108</v>
      </c>
    </row>
    <row r="145" spans="1:3">
      <c r="A145" s="31" t="s">
        <v>2085</v>
      </c>
      <c r="B145" s="34" t="s">
        <v>1072</v>
      </c>
      <c r="C145" s="39">
        <v>19.764043999999998</v>
      </c>
    </row>
    <row r="146" spans="1:3">
      <c r="A146" s="31" t="s">
        <v>2085</v>
      </c>
      <c r="B146" s="34" t="s">
        <v>1072</v>
      </c>
      <c r="C146" s="39">
        <v>20.494551000000001</v>
      </c>
    </row>
    <row r="147" spans="1:3">
      <c r="A147" s="31" t="s">
        <v>2056</v>
      </c>
      <c r="B147" s="34" t="s">
        <v>1072</v>
      </c>
      <c r="C147" s="33">
        <v>7.6214259999999996</v>
      </c>
    </row>
    <row r="148" spans="1:3">
      <c r="A148" s="31" t="s">
        <v>2056</v>
      </c>
      <c r="B148" s="34" t="s">
        <v>1072</v>
      </c>
      <c r="C148" s="33">
        <v>15.620540999999999</v>
      </c>
    </row>
    <row r="149" spans="1:3">
      <c r="A149" s="31" t="s">
        <v>2069</v>
      </c>
      <c r="B149" s="38" t="s">
        <v>1072</v>
      </c>
      <c r="C149" s="39">
        <v>22.728999999999999</v>
      </c>
    </row>
    <row r="150" spans="1:3">
      <c r="A150" s="31" t="s">
        <v>2069</v>
      </c>
      <c r="B150" s="38" t="s">
        <v>1072</v>
      </c>
      <c r="C150" s="39">
        <v>23.331</v>
      </c>
    </row>
    <row r="151" spans="1:3">
      <c r="A151" s="31" t="s">
        <v>2069</v>
      </c>
      <c r="B151" s="38" t="s">
        <v>1072</v>
      </c>
      <c r="C151" s="39">
        <v>23.742999999999999</v>
      </c>
    </row>
    <row r="152" spans="1:3">
      <c r="A152" s="31" t="s">
        <v>2070</v>
      </c>
      <c r="B152" s="34" t="s">
        <v>1072</v>
      </c>
      <c r="C152" s="33" t="s">
        <v>2109</v>
      </c>
    </row>
    <row r="153" spans="1:3">
      <c r="A153" s="31" t="s">
        <v>2058</v>
      </c>
      <c r="B153" s="34" t="s">
        <v>1072</v>
      </c>
      <c r="C153" s="33" t="s">
        <v>2110</v>
      </c>
    </row>
    <row r="154" spans="1:3">
      <c r="A154" s="31" t="s">
        <v>2058</v>
      </c>
      <c r="B154" s="34" t="s">
        <v>1072</v>
      </c>
      <c r="C154" s="33" t="s">
        <v>2111</v>
      </c>
    </row>
    <row r="155" spans="1:3">
      <c r="A155" s="31" t="s">
        <v>2058</v>
      </c>
      <c r="B155" s="34" t="s">
        <v>1072</v>
      </c>
      <c r="C155" s="33" t="s">
        <v>2112</v>
      </c>
    </row>
    <row r="156" spans="1:3">
      <c r="A156" s="31" t="s">
        <v>2073</v>
      </c>
      <c r="B156" s="34" t="s">
        <v>1072</v>
      </c>
      <c r="C156" s="33" t="s">
        <v>2113</v>
      </c>
    </row>
    <row r="157" spans="1:3">
      <c r="A157" s="31" t="s">
        <v>2076</v>
      </c>
      <c r="B157" s="26" t="s">
        <v>1072</v>
      </c>
      <c r="C157" s="33" t="s">
        <v>2114</v>
      </c>
    </row>
    <row r="158" spans="1:3">
      <c r="A158" s="31" t="s">
        <v>2060</v>
      </c>
      <c r="B158" s="34" t="s">
        <v>1072</v>
      </c>
      <c r="C158" s="33">
        <v>6.8086339999999996</v>
      </c>
    </row>
    <row r="159" spans="1:3">
      <c r="A159" s="31" t="s">
        <v>2060</v>
      </c>
      <c r="B159" s="34" t="s">
        <v>1072</v>
      </c>
      <c r="C159" s="33">
        <v>3.1114280000000001</v>
      </c>
    </row>
    <row r="160" spans="1:3">
      <c r="A160" s="31" t="s">
        <v>2060</v>
      </c>
      <c r="B160" s="34" t="s">
        <v>1072</v>
      </c>
      <c r="C160" s="46">
        <v>14.956519999999999</v>
      </c>
    </row>
    <row r="161" spans="1:3">
      <c r="A161" s="31" t="s">
        <v>2061</v>
      </c>
      <c r="B161" s="36" t="s">
        <v>1072</v>
      </c>
      <c r="C161" s="37" t="s">
        <v>2115</v>
      </c>
    </row>
    <row r="162" spans="1:3">
      <c r="A162" s="31" t="s">
        <v>2063</v>
      </c>
      <c r="B162" s="34" t="s">
        <v>1080</v>
      </c>
      <c r="C162" s="39">
        <v>17.602433999999999</v>
      </c>
    </row>
    <row r="163" spans="1:3">
      <c r="A163" s="31" t="s">
        <v>2051</v>
      </c>
      <c r="B163" s="32" t="s">
        <v>1080</v>
      </c>
      <c r="C163" s="33" t="s">
        <v>2116</v>
      </c>
    </row>
    <row r="164" spans="1:3">
      <c r="A164" s="31" t="s">
        <v>2051</v>
      </c>
      <c r="B164" s="32" t="s">
        <v>1080</v>
      </c>
      <c r="C164" s="33" t="s">
        <v>2117</v>
      </c>
    </row>
    <row r="165" spans="1:3">
      <c r="A165" s="31" t="s">
        <v>2051</v>
      </c>
      <c r="B165" s="32" t="s">
        <v>1080</v>
      </c>
      <c r="C165" s="33" t="s">
        <v>2118</v>
      </c>
    </row>
    <row r="166" spans="1:3">
      <c r="A166" s="31" t="s">
        <v>2056</v>
      </c>
      <c r="B166" s="34" t="s">
        <v>1080</v>
      </c>
      <c r="C166" s="39">
        <v>3.6878000000000002</v>
      </c>
    </row>
    <row r="167" spans="1:3">
      <c r="A167" s="31" t="s">
        <v>2056</v>
      </c>
      <c r="B167" s="34" t="s">
        <v>1080</v>
      </c>
      <c r="C167" s="39">
        <v>3.9526189999999999</v>
      </c>
    </row>
    <row r="168" spans="1:3">
      <c r="A168" s="31" t="s">
        <v>2056</v>
      </c>
      <c r="B168" s="34" t="s">
        <v>1080</v>
      </c>
      <c r="C168" s="39">
        <v>3.98692</v>
      </c>
    </row>
    <row r="169" spans="1:3">
      <c r="A169" s="31" t="s">
        <v>2056</v>
      </c>
      <c r="B169" s="34" t="s">
        <v>1080</v>
      </c>
      <c r="C169" s="39">
        <v>3.9869539999999999</v>
      </c>
    </row>
    <row r="170" spans="1:3">
      <c r="A170" s="31" t="s">
        <v>2056</v>
      </c>
      <c r="B170" s="34" t="s">
        <v>1080</v>
      </c>
      <c r="C170" s="39">
        <v>10.864549</v>
      </c>
    </row>
    <row r="171" spans="1:3">
      <c r="A171" s="31" t="s">
        <v>2057</v>
      </c>
      <c r="B171" s="34" t="s">
        <v>1080</v>
      </c>
      <c r="C171" s="39">
        <v>12.44285</v>
      </c>
    </row>
    <row r="172" spans="1:3">
      <c r="A172" s="31" t="s">
        <v>2069</v>
      </c>
      <c r="B172" s="38" t="s">
        <v>1080</v>
      </c>
      <c r="C172" s="39">
        <v>15.256</v>
      </c>
    </row>
    <row r="173" spans="1:3">
      <c r="A173" s="31" t="s">
        <v>2069</v>
      </c>
      <c r="B173" s="38" t="s">
        <v>1080</v>
      </c>
      <c r="C173" s="39">
        <v>15.954000000000001</v>
      </c>
    </row>
    <row r="174" spans="1:3">
      <c r="A174" s="31" t="s">
        <v>2069</v>
      </c>
      <c r="B174" s="38" t="s">
        <v>1080</v>
      </c>
      <c r="C174" s="39">
        <v>16.170999999999999</v>
      </c>
    </row>
    <row r="175" spans="1:3">
      <c r="A175" s="31" t="s">
        <v>2070</v>
      </c>
      <c r="B175" s="34" t="s">
        <v>1080</v>
      </c>
      <c r="C175" s="33" t="s">
        <v>2119</v>
      </c>
    </row>
    <row r="176" spans="1:3">
      <c r="A176" s="31" t="s">
        <v>2058</v>
      </c>
      <c r="B176" s="34" t="s">
        <v>1080</v>
      </c>
      <c r="C176" s="33" t="s">
        <v>2120</v>
      </c>
    </row>
    <row r="177" spans="1:3">
      <c r="A177" s="31" t="s">
        <v>2058</v>
      </c>
      <c r="B177" s="34" t="s">
        <v>1080</v>
      </c>
      <c r="C177" s="33" t="s">
        <v>2121</v>
      </c>
    </row>
    <row r="178" spans="1:3">
      <c r="A178" s="31" t="s">
        <v>2058</v>
      </c>
      <c r="B178" s="34" t="s">
        <v>1080</v>
      </c>
      <c r="C178" s="33" t="s">
        <v>2122</v>
      </c>
    </row>
    <row r="179" spans="1:3">
      <c r="A179" s="31" t="s">
        <v>2058</v>
      </c>
      <c r="B179" s="34" t="s">
        <v>1080</v>
      </c>
      <c r="C179" s="33" t="s">
        <v>2123</v>
      </c>
    </row>
    <row r="180" spans="1:3">
      <c r="A180" s="31" t="s">
        <v>2058</v>
      </c>
      <c r="B180" s="34" t="s">
        <v>1080</v>
      </c>
      <c r="C180" s="33" t="s">
        <v>2124</v>
      </c>
    </row>
    <row r="181" spans="1:3">
      <c r="A181" s="31" t="s">
        <v>2073</v>
      </c>
      <c r="B181" s="34" t="s">
        <v>1080</v>
      </c>
      <c r="C181" s="33" t="s">
        <v>2125</v>
      </c>
    </row>
    <row r="182" spans="1:3">
      <c r="A182" s="31" t="s">
        <v>2075</v>
      </c>
      <c r="B182" s="34" t="s">
        <v>1080</v>
      </c>
      <c r="C182" s="39">
        <v>7.3726900000000004</v>
      </c>
    </row>
    <row r="183" spans="1:3">
      <c r="A183" s="31" t="s">
        <v>2075</v>
      </c>
      <c r="B183" s="34" t="s">
        <v>1080</v>
      </c>
      <c r="C183" s="39">
        <v>22.791461000000002</v>
      </c>
    </row>
    <row r="184" spans="1:3">
      <c r="A184" s="31" t="s">
        <v>2094</v>
      </c>
      <c r="B184" s="34" t="s">
        <v>1080</v>
      </c>
      <c r="C184" s="43" t="s">
        <v>2126</v>
      </c>
    </row>
    <row r="185" spans="1:3">
      <c r="A185" s="31" t="s">
        <v>2094</v>
      </c>
      <c r="B185" s="34" t="s">
        <v>1080</v>
      </c>
      <c r="C185" s="43" t="s">
        <v>2127</v>
      </c>
    </row>
    <row r="186" spans="1:3">
      <c r="A186" s="31" t="s">
        <v>2094</v>
      </c>
      <c r="B186" s="34" t="s">
        <v>1080</v>
      </c>
      <c r="C186" s="43" t="s">
        <v>2128</v>
      </c>
    </row>
    <row r="187" spans="1:3">
      <c r="A187" s="31" t="s">
        <v>2094</v>
      </c>
      <c r="B187" s="34" t="s">
        <v>1080</v>
      </c>
      <c r="C187" s="43" t="s">
        <v>2129</v>
      </c>
    </row>
    <row r="188" spans="1:3">
      <c r="A188" s="31" t="s">
        <v>2094</v>
      </c>
      <c r="B188" s="34" t="s">
        <v>1080</v>
      </c>
      <c r="C188" s="43" t="s">
        <v>2130</v>
      </c>
    </row>
    <row r="189" spans="1:3">
      <c r="A189" s="31" t="s">
        <v>2076</v>
      </c>
      <c r="B189" s="26" t="s">
        <v>1080</v>
      </c>
      <c r="C189" s="40" t="s">
        <v>2131</v>
      </c>
    </row>
    <row r="190" spans="1:3">
      <c r="A190" s="31" t="s">
        <v>2076</v>
      </c>
      <c r="B190" s="26" t="s">
        <v>1080</v>
      </c>
      <c r="C190" s="40" t="s">
        <v>2132</v>
      </c>
    </row>
    <row r="191" spans="1:3">
      <c r="A191" s="31" t="s">
        <v>2060</v>
      </c>
      <c r="B191" s="34" t="s">
        <v>1080</v>
      </c>
      <c r="C191" s="39">
        <v>16.893414</v>
      </c>
    </row>
    <row r="192" spans="1:3">
      <c r="A192" s="31" t="s">
        <v>2060</v>
      </c>
      <c r="B192" s="41" t="s">
        <v>1080</v>
      </c>
      <c r="C192" s="44">
        <v>22.908674999999999</v>
      </c>
    </row>
    <row r="193" spans="1:3">
      <c r="A193" s="31" t="s">
        <v>2060</v>
      </c>
      <c r="B193" s="34" t="s">
        <v>1080</v>
      </c>
      <c r="C193" s="39">
        <v>2.3497659999999998</v>
      </c>
    </row>
    <row r="194" spans="1:3">
      <c r="A194" s="31" t="s">
        <v>2060</v>
      </c>
      <c r="B194" s="34" t="s">
        <v>1080</v>
      </c>
      <c r="C194" s="39">
        <v>10.803896999999999</v>
      </c>
    </row>
    <row r="195" spans="1:3">
      <c r="A195" s="31" t="s">
        <v>2060</v>
      </c>
      <c r="B195" s="34" t="s">
        <v>1080</v>
      </c>
      <c r="C195" s="39">
        <v>13.014004</v>
      </c>
    </row>
    <row r="196" spans="1:3">
      <c r="A196" s="31" t="s">
        <v>2060</v>
      </c>
      <c r="B196" s="34" t="s">
        <v>1080</v>
      </c>
      <c r="C196" s="39">
        <v>14.896884</v>
      </c>
    </row>
    <row r="197" spans="1:3">
      <c r="A197" s="31" t="s">
        <v>2061</v>
      </c>
      <c r="B197" s="36" t="s">
        <v>1080</v>
      </c>
      <c r="C197" s="37" t="s">
        <v>2133</v>
      </c>
    </row>
    <row r="198" spans="1:3">
      <c r="A198" s="31" t="s">
        <v>2061</v>
      </c>
      <c r="B198" s="36" t="s">
        <v>1080</v>
      </c>
      <c r="C198" s="37" t="s">
        <v>2134</v>
      </c>
    </row>
    <row r="199" spans="1:3">
      <c r="A199" s="31" t="s">
        <v>2067</v>
      </c>
      <c r="B199" s="34" t="s">
        <v>1088</v>
      </c>
      <c r="C199" s="33" t="s">
        <v>2135</v>
      </c>
    </row>
    <row r="200" spans="1:3">
      <c r="A200" s="31" t="s">
        <v>2056</v>
      </c>
      <c r="B200" s="34" t="s">
        <v>1088</v>
      </c>
      <c r="C200" s="39">
        <v>4.1070970000000004</v>
      </c>
    </row>
    <row r="201" spans="1:3">
      <c r="A201" s="31" t="s">
        <v>2056</v>
      </c>
      <c r="B201" s="34" t="s">
        <v>1088</v>
      </c>
      <c r="C201" s="39">
        <v>9.7503519999999995</v>
      </c>
    </row>
    <row r="202" spans="1:3">
      <c r="A202" s="31" t="s">
        <v>2056</v>
      </c>
      <c r="B202" s="34" t="s">
        <v>1088</v>
      </c>
      <c r="C202" s="39">
        <v>10.241291</v>
      </c>
    </row>
    <row r="203" spans="1:3">
      <c r="A203" s="31" t="s">
        <v>2056</v>
      </c>
      <c r="B203" s="34" t="s">
        <v>1088</v>
      </c>
      <c r="C203" s="39">
        <v>10.241315</v>
      </c>
    </row>
    <row r="204" spans="1:3">
      <c r="A204" s="31" t="s">
        <v>2056</v>
      </c>
      <c r="B204" s="34" t="s">
        <v>1088</v>
      </c>
      <c r="C204" s="39">
        <v>10.625793</v>
      </c>
    </row>
    <row r="205" spans="1:3">
      <c r="A205" s="31" t="s">
        <v>2056</v>
      </c>
      <c r="B205" s="34" t="s">
        <v>1088</v>
      </c>
      <c r="C205" s="39">
        <v>10.996086999999999</v>
      </c>
    </row>
    <row r="206" spans="1:3">
      <c r="A206" s="31" t="s">
        <v>2056</v>
      </c>
      <c r="B206" s="34" t="s">
        <v>1088</v>
      </c>
      <c r="C206" s="39">
        <v>13.693932</v>
      </c>
    </row>
    <row r="207" spans="1:3">
      <c r="A207" s="31" t="s">
        <v>2073</v>
      </c>
      <c r="B207" s="34" t="s">
        <v>1088</v>
      </c>
      <c r="C207" s="33" t="s">
        <v>2136</v>
      </c>
    </row>
    <row r="208" spans="1:3">
      <c r="A208" s="31" t="s">
        <v>2060</v>
      </c>
      <c r="B208" s="34" t="s">
        <v>1088</v>
      </c>
      <c r="C208" s="39">
        <v>7.3346359999999997</v>
      </c>
    </row>
    <row r="209" spans="1:3">
      <c r="A209" s="31" t="s">
        <v>2061</v>
      </c>
      <c r="B209" s="36" t="s">
        <v>1088</v>
      </c>
      <c r="C209" s="37" t="s">
        <v>2137</v>
      </c>
    </row>
    <row r="210" spans="1:3">
      <c r="A210" s="31" t="s">
        <v>2061</v>
      </c>
      <c r="B210" s="36" t="s">
        <v>1088</v>
      </c>
      <c r="C210" s="37" t="s">
        <v>2138</v>
      </c>
    </row>
    <row r="211" spans="1:3">
      <c r="A211" s="31" t="s">
        <v>2063</v>
      </c>
      <c r="B211" s="34" t="s">
        <v>1092</v>
      </c>
      <c r="C211" s="39">
        <v>2.1760959999999998</v>
      </c>
    </row>
    <row r="212" spans="1:3">
      <c r="A212" s="31" t="s">
        <v>2063</v>
      </c>
      <c r="B212" s="34" t="s">
        <v>1092</v>
      </c>
      <c r="C212" s="39">
        <v>29.577612999999999</v>
      </c>
    </row>
    <row r="213" spans="1:3">
      <c r="A213" s="31" t="s">
        <v>2051</v>
      </c>
      <c r="B213" s="32" t="s">
        <v>1092</v>
      </c>
      <c r="C213" s="33" t="s">
        <v>2139</v>
      </c>
    </row>
    <row r="214" spans="1:3">
      <c r="A214" s="31" t="s">
        <v>2051</v>
      </c>
      <c r="B214" s="32" t="s">
        <v>1092</v>
      </c>
      <c r="C214" s="33" t="s">
        <v>2140</v>
      </c>
    </row>
    <row r="215" spans="1:3">
      <c r="A215" s="31" t="s">
        <v>2056</v>
      </c>
      <c r="B215" s="34" t="s">
        <v>1092</v>
      </c>
      <c r="C215" s="39">
        <v>0.122597</v>
      </c>
    </row>
    <row r="216" spans="1:3">
      <c r="A216" s="31" t="s">
        <v>2056</v>
      </c>
      <c r="B216" s="34" t="s">
        <v>1092</v>
      </c>
      <c r="C216" s="39">
        <v>0.122628</v>
      </c>
    </row>
    <row r="217" spans="1:3">
      <c r="A217" s="31" t="s">
        <v>2056</v>
      </c>
      <c r="B217" s="34" t="s">
        <v>1092</v>
      </c>
      <c r="C217" s="39">
        <v>0.122636</v>
      </c>
    </row>
    <row r="218" spans="1:3">
      <c r="A218" s="31" t="s">
        <v>2056</v>
      </c>
      <c r="B218" s="34" t="s">
        <v>1092</v>
      </c>
      <c r="C218" s="39">
        <v>1.622239</v>
      </c>
    </row>
    <row r="219" spans="1:3">
      <c r="A219" s="31" t="s">
        <v>2056</v>
      </c>
      <c r="B219" s="34" t="s">
        <v>1092</v>
      </c>
      <c r="C219" s="39">
        <v>8.4302740000000007</v>
      </c>
    </row>
    <row r="220" spans="1:3">
      <c r="A220" s="31" t="s">
        <v>2056</v>
      </c>
      <c r="B220" s="34" t="s">
        <v>1092</v>
      </c>
      <c r="C220" s="39">
        <v>9.5178940000000001</v>
      </c>
    </row>
    <row r="221" spans="1:3">
      <c r="A221" s="31" t="s">
        <v>2056</v>
      </c>
      <c r="B221" s="34" t="s">
        <v>1092</v>
      </c>
      <c r="C221" s="39">
        <v>9.5206649999999993</v>
      </c>
    </row>
    <row r="222" spans="1:3">
      <c r="A222" s="31" t="s">
        <v>2056</v>
      </c>
      <c r="B222" s="34" t="s">
        <v>1092</v>
      </c>
      <c r="C222" s="39">
        <v>9.5261659999999999</v>
      </c>
    </row>
    <row r="223" spans="1:3">
      <c r="A223" s="31" t="s">
        <v>2056</v>
      </c>
      <c r="B223" s="34" t="s">
        <v>1092</v>
      </c>
      <c r="C223" s="39">
        <v>19.488064999999999</v>
      </c>
    </row>
    <row r="224" spans="1:3">
      <c r="A224" s="31" t="s">
        <v>2058</v>
      </c>
      <c r="B224" s="34" t="s">
        <v>1092</v>
      </c>
      <c r="C224" s="33" t="s">
        <v>2141</v>
      </c>
    </row>
    <row r="225" spans="1:3">
      <c r="A225" s="31" t="s">
        <v>2075</v>
      </c>
      <c r="B225" s="34" t="s">
        <v>1092</v>
      </c>
      <c r="C225" s="39">
        <v>25.516400000000001</v>
      </c>
    </row>
    <row r="226" spans="1:3">
      <c r="A226" s="31" t="s">
        <v>2075</v>
      </c>
      <c r="B226" s="34" t="s">
        <v>1092</v>
      </c>
      <c r="C226" s="39">
        <v>25.805610000000001</v>
      </c>
    </row>
    <row r="227" spans="1:3">
      <c r="A227" s="31" t="s">
        <v>2060</v>
      </c>
      <c r="B227" s="41" t="s">
        <v>1092</v>
      </c>
      <c r="C227" s="44">
        <v>29.467220000000001</v>
      </c>
    </row>
    <row r="228" spans="1:3">
      <c r="A228" s="31" t="s">
        <v>2060</v>
      </c>
      <c r="B228" s="34" t="s">
        <v>1092</v>
      </c>
      <c r="C228" s="39">
        <v>8.9920550000000006</v>
      </c>
    </row>
    <row r="229" spans="1:3">
      <c r="A229" s="31" t="s">
        <v>2060</v>
      </c>
      <c r="B229" s="34" t="s">
        <v>1092</v>
      </c>
      <c r="C229" s="39">
        <v>18.277875999999999</v>
      </c>
    </row>
    <row r="230" spans="1:3">
      <c r="A230" s="31" t="s">
        <v>2060</v>
      </c>
      <c r="B230" s="34" t="s">
        <v>1092</v>
      </c>
      <c r="C230" s="39">
        <v>18.28753</v>
      </c>
    </row>
    <row r="231" spans="1:3">
      <c r="A231" s="31" t="s">
        <v>2060</v>
      </c>
      <c r="B231" s="34" t="s">
        <v>1092</v>
      </c>
      <c r="C231" s="39">
        <v>18.287541999999998</v>
      </c>
    </row>
    <row r="232" spans="1:3">
      <c r="A232" s="31" t="s">
        <v>2060</v>
      </c>
      <c r="B232" s="34" t="s">
        <v>1092</v>
      </c>
      <c r="C232" s="39">
        <v>18.289076999999999</v>
      </c>
    </row>
    <row r="233" spans="1:3">
      <c r="A233" s="31" t="s">
        <v>2061</v>
      </c>
      <c r="B233" s="36" t="s">
        <v>1092</v>
      </c>
      <c r="C233" s="37" t="s">
        <v>2142</v>
      </c>
    </row>
    <row r="234" spans="1:3">
      <c r="A234" s="31" t="s">
        <v>2063</v>
      </c>
      <c r="B234" s="34" t="s">
        <v>1099</v>
      </c>
      <c r="C234" s="39">
        <v>13.087115000000001</v>
      </c>
    </row>
    <row r="235" spans="1:3">
      <c r="A235" s="31" t="s">
        <v>2063</v>
      </c>
      <c r="B235" s="34" t="s">
        <v>1099</v>
      </c>
      <c r="C235" s="39">
        <v>14.852827</v>
      </c>
    </row>
    <row r="236" spans="1:3">
      <c r="A236" s="31" t="s">
        <v>2063</v>
      </c>
      <c r="B236" s="34" t="s">
        <v>1099</v>
      </c>
      <c r="C236" s="39">
        <v>14.967646999999999</v>
      </c>
    </row>
    <row r="237" spans="1:3">
      <c r="A237" s="31" t="s">
        <v>2063</v>
      </c>
      <c r="B237" s="34" t="s">
        <v>1099</v>
      </c>
      <c r="C237" s="39">
        <v>15.049331</v>
      </c>
    </row>
    <row r="238" spans="1:3">
      <c r="A238" s="31" t="s">
        <v>2051</v>
      </c>
      <c r="B238" s="32" t="s">
        <v>1099</v>
      </c>
      <c r="C238" s="33" t="s">
        <v>2143</v>
      </c>
    </row>
    <row r="239" spans="1:3">
      <c r="A239" s="31" t="s">
        <v>2051</v>
      </c>
      <c r="B239" s="32" t="s">
        <v>1099</v>
      </c>
      <c r="C239" s="33" t="s">
        <v>2144</v>
      </c>
    </row>
    <row r="240" spans="1:3">
      <c r="A240" s="31" t="s">
        <v>2051</v>
      </c>
      <c r="B240" s="32" t="s">
        <v>1099</v>
      </c>
      <c r="C240" s="33" t="s">
        <v>2145</v>
      </c>
    </row>
    <row r="241" spans="1:3">
      <c r="A241" s="31" t="s">
        <v>2085</v>
      </c>
      <c r="B241" s="34" t="s">
        <v>1099</v>
      </c>
      <c r="C241" s="39">
        <v>15.811353</v>
      </c>
    </row>
    <row r="242" spans="1:3">
      <c r="A242" s="31" t="s">
        <v>2085</v>
      </c>
      <c r="B242" s="34" t="s">
        <v>1099</v>
      </c>
      <c r="C242" s="39">
        <v>15.812785999999999</v>
      </c>
    </row>
    <row r="243" spans="1:3">
      <c r="A243" s="31" t="s">
        <v>2085</v>
      </c>
      <c r="B243" s="34" t="s">
        <v>1099</v>
      </c>
      <c r="C243" s="39">
        <v>15.814233</v>
      </c>
    </row>
    <row r="244" spans="1:3">
      <c r="A244" s="31" t="s">
        <v>2056</v>
      </c>
      <c r="B244" s="26" t="s">
        <v>1099</v>
      </c>
      <c r="C244" s="33">
        <v>13.390883000000001</v>
      </c>
    </row>
    <row r="245" spans="1:3">
      <c r="A245" s="31" t="s">
        <v>2070</v>
      </c>
      <c r="B245" s="34" t="s">
        <v>1099</v>
      </c>
      <c r="C245" s="33" t="s">
        <v>2146</v>
      </c>
    </row>
    <row r="246" spans="1:3">
      <c r="A246" s="31" t="s">
        <v>2070</v>
      </c>
      <c r="B246" s="34" t="s">
        <v>1099</v>
      </c>
      <c r="C246" s="33" t="s">
        <v>2147</v>
      </c>
    </row>
    <row r="247" spans="1:3">
      <c r="A247" s="31" t="s">
        <v>2070</v>
      </c>
      <c r="B247" s="34" t="s">
        <v>1099</v>
      </c>
      <c r="C247" s="33" t="s">
        <v>2148</v>
      </c>
    </row>
    <row r="248" spans="1:3">
      <c r="A248" s="31" t="s">
        <v>2070</v>
      </c>
      <c r="B248" s="34" t="s">
        <v>1099</v>
      </c>
      <c r="C248" s="33" t="s">
        <v>2149</v>
      </c>
    </row>
    <row r="249" spans="1:3">
      <c r="A249" s="31" t="s">
        <v>2070</v>
      </c>
      <c r="B249" s="34" t="s">
        <v>1099</v>
      </c>
      <c r="C249" s="33" t="s">
        <v>2150</v>
      </c>
    </row>
    <row r="250" spans="1:3">
      <c r="A250" s="31" t="s">
        <v>2073</v>
      </c>
      <c r="B250" s="34" t="s">
        <v>1099</v>
      </c>
      <c r="C250" s="33" t="s">
        <v>2151</v>
      </c>
    </row>
    <row r="251" spans="1:3">
      <c r="A251" s="31" t="s">
        <v>2075</v>
      </c>
      <c r="B251" s="34" t="s">
        <v>1099</v>
      </c>
      <c r="C251" s="39">
        <v>14.920175</v>
      </c>
    </row>
    <row r="252" spans="1:3">
      <c r="A252" s="31" t="s">
        <v>2075</v>
      </c>
      <c r="B252" s="34" t="s">
        <v>1099</v>
      </c>
      <c r="C252" s="39">
        <v>15.803962</v>
      </c>
    </row>
    <row r="253" spans="1:3">
      <c r="A253" s="31" t="s">
        <v>2075</v>
      </c>
      <c r="B253" s="34" t="s">
        <v>1099</v>
      </c>
      <c r="C253" s="39">
        <v>15.940015000000001</v>
      </c>
    </row>
    <row r="254" spans="1:3">
      <c r="A254" s="31" t="s">
        <v>2060</v>
      </c>
      <c r="B254" s="41" t="s">
        <v>1099</v>
      </c>
      <c r="C254" s="45">
        <v>12.378898</v>
      </c>
    </row>
    <row r="255" spans="1:3">
      <c r="A255" s="31" t="s">
        <v>2060</v>
      </c>
      <c r="B255" s="34" t="s">
        <v>1099</v>
      </c>
      <c r="C255" s="33">
        <v>12.378911</v>
      </c>
    </row>
    <row r="256" spans="1:3">
      <c r="A256" s="31" t="s">
        <v>2060</v>
      </c>
      <c r="B256" s="34" t="s">
        <v>1099</v>
      </c>
      <c r="C256" s="33">
        <v>12.388643999999999</v>
      </c>
    </row>
    <row r="257" spans="1:3">
      <c r="A257" s="31" t="s">
        <v>2061</v>
      </c>
      <c r="B257" s="36" t="s">
        <v>1099</v>
      </c>
      <c r="C257" s="37" t="s">
        <v>2152</v>
      </c>
    </row>
    <row r="258" spans="1:3">
      <c r="A258" s="31" t="s">
        <v>2063</v>
      </c>
      <c r="B258" s="34" t="s">
        <v>1106</v>
      </c>
      <c r="C258" s="39">
        <v>9.7549720000000004</v>
      </c>
    </row>
    <row r="259" spans="1:3">
      <c r="A259" s="31" t="s">
        <v>2063</v>
      </c>
      <c r="B259" s="34" t="s">
        <v>1106</v>
      </c>
      <c r="C259" s="39">
        <v>34.087381999999998</v>
      </c>
    </row>
    <row r="260" spans="1:3">
      <c r="A260" s="31" t="s">
        <v>2067</v>
      </c>
      <c r="B260" s="34" t="s">
        <v>1106</v>
      </c>
      <c r="C260" s="33" t="s">
        <v>2153</v>
      </c>
    </row>
    <row r="261" spans="1:3">
      <c r="A261" s="31" t="s">
        <v>2067</v>
      </c>
      <c r="B261" s="34" t="s">
        <v>1106</v>
      </c>
      <c r="C261" s="33" t="s">
        <v>2154</v>
      </c>
    </row>
    <row r="262" spans="1:3">
      <c r="A262" s="31" t="s">
        <v>2056</v>
      </c>
      <c r="B262" s="34" t="s">
        <v>1106</v>
      </c>
      <c r="C262" s="39">
        <v>17.478273999999999</v>
      </c>
    </row>
    <row r="263" spans="1:3">
      <c r="A263" s="31" t="s">
        <v>2056</v>
      </c>
      <c r="B263" s="34" t="s">
        <v>1106</v>
      </c>
      <c r="C263" s="39">
        <v>17.478311999999999</v>
      </c>
    </row>
    <row r="264" spans="1:3">
      <c r="A264" s="31" t="s">
        <v>2056</v>
      </c>
      <c r="B264" s="34" t="s">
        <v>1106</v>
      </c>
      <c r="C264" s="39">
        <v>17.487034000000001</v>
      </c>
    </row>
    <row r="265" spans="1:3">
      <c r="A265" s="31" t="s">
        <v>2056</v>
      </c>
      <c r="B265" s="34" t="s">
        <v>1106</v>
      </c>
      <c r="C265" s="39">
        <v>17.487264</v>
      </c>
    </row>
    <row r="266" spans="1:3">
      <c r="A266" s="31" t="s">
        <v>2056</v>
      </c>
      <c r="B266" s="34" t="s">
        <v>1106</v>
      </c>
      <c r="C266" s="39">
        <v>17.494228</v>
      </c>
    </row>
    <row r="267" spans="1:3">
      <c r="A267" s="31" t="s">
        <v>2056</v>
      </c>
      <c r="B267" s="34" t="s">
        <v>1106</v>
      </c>
      <c r="C267" s="39">
        <v>17.726513000000001</v>
      </c>
    </row>
    <row r="268" spans="1:3">
      <c r="A268" s="31" t="s">
        <v>2056</v>
      </c>
      <c r="B268" s="34" t="s">
        <v>1106</v>
      </c>
      <c r="C268" s="39">
        <v>17.726759999999999</v>
      </c>
    </row>
    <row r="269" spans="1:3">
      <c r="A269" s="31" t="s">
        <v>2056</v>
      </c>
      <c r="B269" s="34" t="s">
        <v>1106</v>
      </c>
      <c r="C269" s="39">
        <v>17.726780999999999</v>
      </c>
    </row>
    <row r="270" spans="1:3">
      <c r="A270" s="31" t="s">
        <v>2056</v>
      </c>
      <c r="B270" s="34" t="s">
        <v>1106</v>
      </c>
      <c r="C270" s="39">
        <v>17.726814000000001</v>
      </c>
    </row>
    <row r="271" spans="1:3">
      <c r="A271" s="31" t="s">
        <v>2056</v>
      </c>
      <c r="B271" s="34" t="s">
        <v>1106</v>
      </c>
      <c r="C271" s="39">
        <v>17.730779999999999</v>
      </c>
    </row>
    <row r="272" spans="1:3">
      <c r="A272" s="31" t="s">
        <v>2056</v>
      </c>
      <c r="B272" s="34" t="s">
        <v>1106</v>
      </c>
      <c r="C272" s="39">
        <v>17.753079</v>
      </c>
    </row>
    <row r="273" spans="1:3">
      <c r="A273" s="31" t="s">
        <v>2056</v>
      </c>
      <c r="B273" s="34" t="s">
        <v>1106</v>
      </c>
      <c r="C273" s="39">
        <v>17.753140999999999</v>
      </c>
    </row>
    <row r="274" spans="1:3">
      <c r="A274" s="31" t="s">
        <v>2056</v>
      </c>
      <c r="B274" s="34" t="s">
        <v>1106</v>
      </c>
      <c r="C274" s="39">
        <v>17.753145</v>
      </c>
    </row>
    <row r="275" spans="1:3">
      <c r="A275" s="31" t="s">
        <v>2056</v>
      </c>
      <c r="B275" s="34" t="s">
        <v>1106</v>
      </c>
      <c r="C275" s="39">
        <v>17.759675999999999</v>
      </c>
    </row>
    <row r="276" spans="1:3">
      <c r="A276" s="31" t="s">
        <v>2056</v>
      </c>
      <c r="B276" s="34" t="s">
        <v>1106</v>
      </c>
      <c r="C276" s="39">
        <v>17.759710999999999</v>
      </c>
    </row>
    <row r="277" spans="1:3">
      <c r="A277" s="31" t="s">
        <v>2056</v>
      </c>
      <c r="B277" s="34" t="s">
        <v>1106</v>
      </c>
      <c r="C277" s="39">
        <v>17.761631999999999</v>
      </c>
    </row>
    <row r="278" spans="1:3">
      <c r="A278" s="31" t="s">
        <v>2056</v>
      </c>
      <c r="B278" s="34" t="s">
        <v>1106</v>
      </c>
      <c r="C278" s="39">
        <v>17.761645999999999</v>
      </c>
    </row>
    <row r="279" spans="1:3">
      <c r="A279" s="31" t="s">
        <v>2056</v>
      </c>
      <c r="B279" s="34" t="s">
        <v>1106</v>
      </c>
      <c r="C279" s="39">
        <v>17.761654</v>
      </c>
    </row>
    <row r="280" spans="1:3">
      <c r="A280" s="31" t="s">
        <v>2056</v>
      </c>
      <c r="B280" s="34" t="s">
        <v>1106</v>
      </c>
      <c r="C280" s="39">
        <v>17.761695</v>
      </c>
    </row>
    <row r="281" spans="1:3">
      <c r="A281" s="31" t="s">
        <v>2056</v>
      </c>
      <c r="B281" s="34" t="s">
        <v>1106</v>
      </c>
      <c r="C281" s="39">
        <v>17.761704999999999</v>
      </c>
    </row>
    <row r="282" spans="1:3">
      <c r="A282" s="31" t="s">
        <v>2056</v>
      </c>
      <c r="B282" s="34" t="s">
        <v>1106</v>
      </c>
      <c r="C282" s="39">
        <v>17.761899</v>
      </c>
    </row>
    <row r="283" spans="1:3">
      <c r="A283" s="31" t="s">
        <v>2056</v>
      </c>
      <c r="B283" s="34" t="s">
        <v>1106</v>
      </c>
      <c r="C283" s="39">
        <v>17.761901000000002</v>
      </c>
    </row>
    <row r="284" spans="1:3">
      <c r="A284" s="31" t="s">
        <v>2056</v>
      </c>
      <c r="B284" s="34" t="s">
        <v>1106</v>
      </c>
      <c r="C284" s="39">
        <v>17.761932999999999</v>
      </c>
    </row>
    <row r="285" spans="1:3">
      <c r="A285" s="31" t="s">
        <v>2056</v>
      </c>
      <c r="B285" s="34" t="s">
        <v>1106</v>
      </c>
      <c r="C285" s="39">
        <v>17.797360999999999</v>
      </c>
    </row>
    <row r="286" spans="1:3">
      <c r="A286" s="31" t="s">
        <v>2056</v>
      </c>
      <c r="B286" s="34" t="s">
        <v>1106</v>
      </c>
      <c r="C286" s="39">
        <v>21.914037</v>
      </c>
    </row>
    <row r="287" spans="1:3">
      <c r="A287" s="31" t="s">
        <v>2069</v>
      </c>
      <c r="B287" s="38" t="s">
        <v>1106</v>
      </c>
      <c r="C287" s="39">
        <v>27.417000000000002</v>
      </c>
    </row>
    <row r="288" spans="1:3">
      <c r="A288" s="31" t="s">
        <v>2069</v>
      </c>
      <c r="B288" s="38" t="s">
        <v>1106</v>
      </c>
      <c r="C288" s="39">
        <v>34.893000000000001</v>
      </c>
    </row>
    <row r="289" spans="1:3">
      <c r="A289" s="31" t="s">
        <v>2058</v>
      </c>
      <c r="B289" s="34" t="s">
        <v>1106</v>
      </c>
      <c r="C289" s="33" t="s">
        <v>2155</v>
      </c>
    </row>
    <row r="290" spans="1:3">
      <c r="A290" s="31" t="s">
        <v>2060</v>
      </c>
      <c r="B290" s="41" t="s">
        <v>1106</v>
      </c>
      <c r="C290" s="44">
        <v>9.5869700000000009</v>
      </c>
    </row>
    <row r="291" spans="1:3">
      <c r="A291" s="31" t="s">
        <v>2060</v>
      </c>
      <c r="B291" s="34" t="s">
        <v>1106</v>
      </c>
      <c r="C291" s="44">
        <v>9.3340000000000003E-3</v>
      </c>
    </row>
    <row r="292" spans="1:3">
      <c r="A292" s="31" t="s">
        <v>2060</v>
      </c>
      <c r="B292" s="34" t="s">
        <v>1106</v>
      </c>
      <c r="C292" s="44">
        <v>1.4506E-2</v>
      </c>
    </row>
    <row r="293" spans="1:3">
      <c r="A293" s="31" t="s">
        <v>2060</v>
      </c>
      <c r="B293" s="34" t="s">
        <v>1106</v>
      </c>
      <c r="C293" s="44">
        <v>1.4531000000000001E-2</v>
      </c>
    </row>
    <row r="294" spans="1:3">
      <c r="A294" s="31" t="s">
        <v>2060</v>
      </c>
      <c r="B294" s="34" t="s">
        <v>1106</v>
      </c>
      <c r="C294" s="44">
        <v>1.4822E-2</v>
      </c>
    </row>
    <row r="295" spans="1:3">
      <c r="A295" s="31" t="s">
        <v>2060</v>
      </c>
      <c r="B295" s="34" t="s">
        <v>1106</v>
      </c>
      <c r="C295" s="44">
        <v>1.5301E-2</v>
      </c>
    </row>
    <row r="296" spans="1:3">
      <c r="A296" s="31" t="s">
        <v>2060</v>
      </c>
      <c r="B296" s="34" t="s">
        <v>1106</v>
      </c>
      <c r="C296" s="39">
        <v>0.99529500000000004</v>
      </c>
    </row>
    <row r="297" spans="1:3">
      <c r="A297" s="31" t="s">
        <v>2060</v>
      </c>
      <c r="B297" s="34" t="s">
        <v>1106</v>
      </c>
      <c r="C297" s="39">
        <v>0.99533400000000005</v>
      </c>
    </row>
    <row r="298" spans="1:3">
      <c r="A298" s="31" t="s">
        <v>2060</v>
      </c>
      <c r="B298" s="34" t="s">
        <v>1106</v>
      </c>
      <c r="C298" s="39">
        <v>1.005733</v>
      </c>
    </row>
    <row r="299" spans="1:3">
      <c r="A299" s="31" t="s">
        <v>2060</v>
      </c>
      <c r="B299" s="34" t="s">
        <v>1106</v>
      </c>
      <c r="C299" s="39">
        <v>1.0029030000000001</v>
      </c>
    </row>
    <row r="300" spans="1:3">
      <c r="A300" s="31" t="s">
        <v>2060</v>
      </c>
      <c r="B300" s="34" t="s">
        <v>1106</v>
      </c>
      <c r="C300" s="39">
        <v>1.037085</v>
      </c>
    </row>
    <row r="301" spans="1:3">
      <c r="A301" s="31" t="s">
        <v>2060</v>
      </c>
      <c r="B301" s="41" t="s">
        <v>1106</v>
      </c>
      <c r="C301" s="44">
        <v>8.1220000000000007E-3</v>
      </c>
    </row>
    <row r="302" spans="1:3">
      <c r="A302" s="31" t="s">
        <v>2060</v>
      </c>
      <c r="B302" s="34" t="s">
        <v>1106</v>
      </c>
      <c r="C302" s="39">
        <v>17.494986000000001</v>
      </c>
    </row>
    <row r="303" spans="1:3">
      <c r="A303" s="31" t="s">
        <v>2061</v>
      </c>
      <c r="B303" s="36" t="s">
        <v>1106</v>
      </c>
      <c r="C303" s="37" t="s">
        <v>2156</v>
      </c>
    </row>
    <row r="304" spans="1:3">
      <c r="A304" s="31" t="s">
        <v>2061</v>
      </c>
      <c r="B304" s="36" t="s">
        <v>1106</v>
      </c>
      <c r="C304" s="37" t="s">
        <v>2157</v>
      </c>
    </row>
    <row r="305" spans="1:3">
      <c r="A305" s="31" t="s">
        <v>2061</v>
      </c>
      <c r="B305" s="36" t="s">
        <v>1106</v>
      </c>
      <c r="C305" s="37" t="s">
        <v>2158</v>
      </c>
    </row>
    <row r="306" spans="1:3">
      <c r="A306" s="31" t="s">
        <v>2061</v>
      </c>
      <c r="B306" s="36" t="s">
        <v>1106</v>
      </c>
      <c r="C306" s="37" t="s">
        <v>2159</v>
      </c>
    </row>
    <row r="307" spans="1:3">
      <c r="A307" s="31" t="s">
        <v>2061</v>
      </c>
      <c r="B307" s="36" t="s">
        <v>1106</v>
      </c>
      <c r="C307" s="37" t="s">
        <v>2160</v>
      </c>
    </row>
    <row r="308" spans="1:3">
      <c r="A308" s="31" t="s">
        <v>2061</v>
      </c>
      <c r="B308" s="36" t="s">
        <v>1106</v>
      </c>
      <c r="C308" s="37" t="s">
        <v>2161</v>
      </c>
    </row>
    <row r="309" spans="1:3">
      <c r="A309" s="31" t="s">
        <v>2063</v>
      </c>
      <c r="B309" s="34" t="s">
        <v>1111</v>
      </c>
      <c r="C309" s="39">
        <v>26.548393000000001</v>
      </c>
    </row>
    <row r="310" spans="1:3">
      <c r="A310" s="31" t="s">
        <v>2063</v>
      </c>
      <c r="B310" s="34" t="s">
        <v>1111</v>
      </c>
      <c r="C310" s="39">
        <v>41.638730000000002</v>
      </c>
    </row>
    <row r="311" spans="1:3">
      <c r="A311" s="31" t="s">
        <v>2051</v>
      </c>
      <c r="B311" s="32" t="s">
        <v>1111</v>
      </c>
      <c r="C311" s="33" t="s">
        <v>2162</v>
      </c>
    </row>
    <row r="312" spans="1:3">
      <c r="A312" s="31" t="s">
        <v>2051</v>
      </c>
      <c r="B312" s="32" t="s">
        <v>1111</v>
      </c>
      <c r="C312" s="33" t="s">
        <v>2163</v>
      </c>
    </row>
    <row r="313" spans="1:3">
      <c r="A313" s="31" t="s">
        <v>2051</v>
      </c>
      <c r="B313" s="32" t="s">
        <v>1111</v>
      </c>
      <c r="C313" s="33" t="s">
        <v>2164</v>
      </c>
    </row>
    <row r="314" spans="1:3">
      <c r="A314" s="31" t="s">
        <v>2067</v>
      </c>
      <c r="B314" s="34" t="s">
        <v>1111</v>
      </c>
      <c r="C314" s="33">
        <v>20.908311000000001</v>
      </c>
    </row>
    <row r="315" spans="1:3">
      <c r="A315" s="31" t="s">
        <v>2056</v>
      </c>
      <c r="B315" s="34" t="s">
        <v>1111</v>
      </c>
      <c r="C315" s="33">
        <v>33.057434000000001</v>
      </c>
    </row>
    <row r="316" spans="1:3">
      <c r="A316" s="31" t="s">
        <v>2056</v>
      </c>
      <c r="B316" s="34" t="s">
        <v>1111</v>
      </c>
      <c r="C316" s="33">
        <v>33.057504000000002</v>
      </c>
    </row>
    <row r="317" spans="1:3">
      <c r="A317" s="31" t="s">
        <v>2069</v>
      </c>
      <c r="B317" s="38" t="s">
        <v>1111</v>
      </c>
      <c r="C317" s="39">
        <v>0.55900000000000005</v>
      </c>
    </row>
    <row r="318" spans="1:3">
      <c r="A318" s="31" t="s">
        <v>2069</v>
      </c>
      <c r="B318" s="38" t="s">
        <v>1111</v>
      </c>
      <c r="C318" s="39">
        <v>9.31</v>
      </c>
    </row>
    <row r="319" spans="1:3">
      <c r="A319" s="31" t="s">
        <v>2069</v>
      </c>
      <c r="B319" s="38" t="s">
        <v>1111</v>
      </c>
      <c r="C319" s="39">
        <v>44.366</v>
      </c>
    </row>
    <row r="320" spans="1:3">
      <c r="A320" s="31" t="s">
        <v>2073</v>
      </c>
      <c r="B320" s="34" t="s">
        <v>1111</v>
      </c>
      <c r="C320" s="33" t="s">
        <v>2165</v>
      </c>
    </row>
    <row r="321" spans="1:3">
      <c r="A321" s="31" t="s">
        <v>2058</v>
      </c>
      <c r="B321" s="34" t="s">
        <v>1111</v>
      </c>
      <c r="C321" s="33" t="s">
        <v>2166</v>
      </c>
    </row>
    <row r="322" spans="1:3">
      <c r="A322" s="31" t="s">
        <v>2075</v>
      </c>
      <c r="B322" s="34" t="s">
        <v>1111</v>
      </c>
      <c r="C322" s="39">
        <v>2.7212350000000001</v>
      </c>
    </row>
    <row r="323" spans="1:3">
      <c r="A323" s="31" t="s">
        <v>2075</v>
      </c>
      <c r="B323" s="34" t="s">
        <v>1111</v>
      </c>
      <c r="C323" s="39">
        <v>6.7603530000000003</v>
      </c>
    </row>
    <row r="324" spans="1:3">
      <c r="A324" s="31" t="s">
        <v>2076</v>
      </c>
      <c r="B324" s="26" t="s">
        <v>1111</v>
      </c>
      <c r="C324" s="40" t="s">
        <v>2167</v>
      </c>
    </row>
    <row r="325" spans="1:3">
      <c r="A325" s="31" t="s">
        <v>2060</v>
      </c>
      <c r="B325" s="41" t="s">
        <v>1111</v>
      </c>
      <c r="C325" s="44">
        <v>0.26359199999999999</v>
      </c>
    </row>
    <row r="326" spans="1:3">
      <c r="A326" s="31" t="s">
        <v>2060</v>
      </c>
      <c r="B326" s="34" t="s">
        <v>1111</v>
      </c>
      <c r="C326" s="44">
        <v>6.0644999999999998E-2</v>
      </c>
    </row>
    <row r="327" spans="1:3">
      <c r="A327" s="31" t="s">
        <v>2060</v>
      </c>
      <c r="B327" s="41" t="s">
        <v>1111</v>
      </c>
      <c r="C327" s="39">
        <v>23.891439999999999</v>
      </c>
    </row>
    <row r="328" spans="1:3">
      <c r="A328" s="31" t="s">
        <v>2060</v>
      </c>
      <c r="B328" s="41" t="s">
        <v>1111</v>
      </c>
      <c r="C328" s="44">
        <v>29.071812999999999</v>
      </c>
    </row>
    <row r="329" spans="1:3">
      <c r="A329" s="31" t="s">
        <v>2060</v>
      </c>
      <c r="B329" s="41" t="s">
        <v>1111</v>
      </c>
      <c r="C329" s="44">
        <v>36.369059999999998</v>
      </c>
    </row>
    <row r="330" spans="1:3">
      <c r="A330" s="31" t="s">
        <v>2060</v>
      </c>
      <c r="B330" s="41" t="s">
        <v>1111</v>
      </c>
      <c r="C330" s="44">
        <v>41.639131999999996</v>
      </c>
    </row>
    <row r="331" spans="1:3">
      <c r="A331" s="31" t="s">
        <v>2060</v>
      </c>
      <c r="B331" s="41" t="s">
        <v>1111</v>
      </c>
      <c r="C331" s="39">
        <v>42.342106000000001</v>
      </c>
    </row>
    <row r="332" spans="1:3">
      <c r="A332" s="31" t="s">
        <v>2060</v>
      </c>
      <c r="B332" s="34" t="s">
        <v>1111</v>
      </c>
      <c r="C332" s="39">
        <v>39.314951000000001</v>
      </c>
    </row>
    <row r="333" spans="1:3">
      <c r="A333" s="31" t="s">
        <v>2061</v>
      </c>
      <c r="B333" s="36" t="s">
        <v>1111</v>
      </c>
      <c r="C333" s="37" t="s">
        <v>2168</v>
      </c>
    </row>
    <row r="334" spans="1:3">
      <c r="A334" s="31" t="s">
        <v>2061</v>
      </c>
      <c r="B334" s="36" t="s">
        <v>1111</v>
      </c>
      <c r="C334" s="37" t="s">
        <v>2169</v>
      </c>
    </row>
    <row r="335" spans="1:3">
      <c r="A335" s="31" t="s">
        <v>2061</v>
      </c>
      <c r="B335" s="36" t="s">
        <v>1111</v>
      </c>
      <c r="C335" s="37" t="s">
        <v>2170</v>
      </c>
    </row>
    <row r="336" spans="1:3">
      <c r="A336" s="31" t="s">
        <v>2061</v>
      </c>
      <c r="B336" s="36" t="s">
        <v>1111</v>
      </c>
      <c r="C336" s="37" t="s">
        <v>2171</v>
      </c>
    </row>
    <row r="337" spans="1:3">
      <c r="A337" s="31" t="s">
        <v>2061</v>
      </c>
      <c r="B337" s="36" t="s">
        <v>1111</v>
      </c>
      <c r="C337" s="37" t="s">
        <v>2172</v>
      </c>
    </row>
    <row r="338" spans="1:3">
      <c r="A338" s="31" t="s">
        <v>2061</v>
      </c>
      <c r="B338" s="36" t="s">
        <v>1111</v>
      </c>
      <c r="C338" s="37" t="s">
        <v>2173</v>
      </c>
    </row>
    <row r="339" spans="1:3">
      <c r="A339" s="31" t="s">
        <v>2061</v>
      </c>
      <c r="B339" s="36" t="s">
        <v>1111</v>
      </c>
      <c r="C339" s="37" t="s">
        <v>2174</v>
      </c>
    </row>
    <row r="340" spans="1:3">
      <c r="A340" s="31" t="s">
        <v>2063</v>
      </c>
      <c r="B340" s="34" t="s">
        <v>1119</v>
      </c>
      <c r="C340" s="39">
        <v>25.300789000000002</v>
      </c>
    </row>
    <row r="341" spans="1:3">
      <c r="A341" s="31" t="s">
        <v>2063</v>
      </c>
      <c r="B341" s="34" t="s">
        <v>1119</v>
      </c>
      <c r="C341" s="39">
        <v>57.106138000000001</v>
      </c>
    </row>
    <row r="342" spans="1:3">
      <c r="A342" s="31" t="s">
        <v>2063</v>
      </c>
      <c r="B342" s="34" t="s">
        <v>1119</v>
      </c>
      <c r="C342" s="39">
        <v>57.106242000000002</v>
      </c>
    </row>
    <row r="343" spans="1:3">
      <c r="A343" s="31" t="s">
        <v>2063</v>
      </c>
      <c r="B343" s="34" t="s">
        <v>1119</v>
      </c>
      <c r="C343" s="39">
        <v>58.743693999999998</v>
      </c>
    </row>
    <row r="344" spans="1:3">
      <c r="A344" s="31" t="s">
        <v>2051</v>
      </c>
      <c r="B344" s="32" t="s">
        <v>1119</v>
      </c>
      <c r="C344" s="33" t="s">
        <v>2175</v>
      </c>
    </row>
    <row r="345" spans="1:3">
      <c r="A345" s="31" t="s">
        <v>2051</v>
      </c>
      <c r="B345" s="32" t="s">
        <v>1119</v>
      </c>
      <c r="C345" s="33" t="s">
        <v>2176</v>
      </c>
    </row>
    <row r="346" spans="1:3">
      <c r="A346" s="31" t="s">
        <v>2051</v>
      </c>
      <c r="B346" s="32" t="s">
        <v>1119</v>
      </c>
      <c r="C346" s="33" t="s">
        <v>2177</v>
      </c>
    </row>
    <row r="347" spans="1:3">
      <c r="A347" s="31" t="s">
        <v>2056</v>
      </c>
      <c r="B347" s="34" t="s">
        <v>1119</v>
      </c>
      <c r="C347" s="39">
        <v>2.0819030000000001</v>
      </c>
    </row>
    <row r="348" spans="1:3">
      <c r="A348" s="31" t="s">
        <v>2056</v>
      </c>
      <c r="B348" s="34" t="s">
        <v>1119</v>
      </c>
      <c r="C348" s="39">
        <v>4.9498660000000001</v>
      </c>
    </row>
    <row r="349" spans="1:3">
      <c r="A349" s="31" t="s">
        <v>2056</v>
      </c>
      <c r="B349" s="34" t="s">
        <v>1119</v>
      </c>
      <c r="C349" s="39">
        <v>20.184518000000001</v>
      </c>
    </row>
    <row r="350" spans="1:3">
      <c r="A350" s="31" t="s">
        <v>2056</v>
      </c>
      <c r="B350" s="34" t="s">
        <v>1119</v>
      </c>
      <c r="C350" s="39">
        <v>32.042627000000003</v>
      </c>
    </row>
    <row r="351" spans="1:3">
      <c r="A351" s="31" t="s">
        <v>2056</v>
      </c>
      <c r="B351" s="34" t="s">
        <v>1119</v>
      </c>
      <c r="C351" s="39">
        <v>32.042628999999998</v>
      </c>
    </row>
    <row r="352" spans="1:3">
      <c r="A352" s="31" t="s">
        <v>2056</v>
      </c>
      <c r="B352" s="34" t="s">
        <v>1119</v>
      </c>
      <c r="C352" s="39">
        <v>32.042644000000003</v>
      </c>
    </row>
    <row r="353" spans="1:3">
      <c r="A353" s="31" t="s">
        <v>2056</v>
      </c>
      <c r="B353" s="34" t="s">
        <v>1119</v>
      </c>
      <c r="C353" s="39">
        <v>35.944795999999997</v>
      </c>
    </row>
    <row r="354" spans="1:3">
      <c r="A354" s="31" t="s">
        <v>2056</v>
      </c>
      <c r="B354" s="34" t="s">
        <v>1119</v>
      </c>
      <c r="C354" s="39">
        <v>38.949187000000002</v>
      </c>
    </row>
    <row r="355" spans="1:3">
      <c r="A355" s="31" t="s">
        <v>2056</v>
      </c>
      <c r="B355" s="34" t="s">
        <v>1119</v>
      </c>
      <c r="C355" s="39">
        <v>38.949207999999999</v>
      </c>
    </row>
    <row r="356" spans="1:3">
      <c r="A356" s="31" t="s">
        <v>2056</v>
      </c>
      <c r="B356" s="34" t="s">
        <v>1119</v>
      </c>
      <c r="C356" s="39">
        <v>38.949216999999997</v>
      </c>
    </row>
    <row r="357" spans="1:3">
      <c r="A357" s="31" t="s">
        <v>2056</v>
      </c>
      <c r="B357" s="34" t="s">
        <v>1119</v>
      </c>
      <c r="C357" s="39">
        <v>38.949236999999997</v>
      </c>
    </row>
    <row r="358" spans="1:3">
      <c r="A358" s="31" t="s">
        <v>2056</v>
      </c>
      <c r="B358" s="34" t="s">
        <v>1119</v>
      </c>
      <c r="C358" s="39">
        <v>38.949409000000003</v>
      </c>
    </row>
    <row r="359" spans="1:3">
      <c r="A359" s="31" t="s">
        <v>2056</v>
      </c>
      <c r="B359" s="34" t="s">
        <v>1119</v>
      </c>
      <c r="C359" s="39">
        <v>38.949491000000002</v>
      </c>
    </row>
    <row r="360" spans="1:3">
      <c r="A360" s="31" t="s">
        <v>2056</v>
      </c>
      <c r="B360" s="34" t="s">
        <v>1119</v>
      </c>
      <c r="C360" s="39">
        <v>40.406280000000002</v>
      </c>
    </row>
    <row r="361" spans="1:3">
      <c r="A361" s="31" t="s">
        <v>2056</v>
      </c>
      <c r="B361" s="34" t="s">
        <v>1119</v>
      </c>
      <c r="C361" s="39">
        <v>40.406328000000002</v>
      </c>
    </row>
    <row r="362" spans="1:3">
      <c r="A362" s="31" t="s">
        <v>2056</v>
      </c>
      <c r="B362" s="34" t="s">
        <v>1119</v>
      </c>
      <c r="C362" s="39">
        <v>40.406357999999997</v>
      </c>
    </row>
    <row r="363" spans="1:3">
      <c r="A363" s="31" t="s">
        <v>2056</v>
      </c>
      <c r="B363" s="34" t="s">
        <v>1119</v>
      </c>
      <c r="C363" s="39">
        <v>40.406652000000001</v>
      </c>
    </row>
    <row r="364" spans="1:3">
      <c r="A364" s="31" t="s">
        <v>2056</v>
      </c>
      <c r="B364" s="34" t="s">
        <v>1119</v>
      </c>
      <c r="C364" s="39">
        <v>46.530628999999998</v>
      </c>
    </row>
    <row r="365" spans="1:3">
      <c r="A365" s="31" t="s">
        <v>2070</v>
      </c>
      <c r="B365" s="34" t="s">
        <v>1119</v>
      </c>
      <c r="C365" s="33" t="s">
        <v>2178</v>
      </c>
    </row>
    <row r="366" spans="1:3">
      <c r="A366" s="31" t="s">
        <v>2070</v>
      </c>
      <c r="B366" s="34" t="s">
        <v>1119</v>
      </c>
      <c r="C366" s="33" t="s">
        <v>2179</v>
      </c>
    </row>
    <row r="367" spans="1:3">
      <c r="A367" s="31" t="s">
        <v>2058</v>
      </c>
      <c r="B367" s="34" t="s">
        <v>1119</v>
      </c>
      <c r="C367" s="33" t="s">
        <v>2180</v>
      </c>
    </row>
    <row r="368" spans="1:3">
      <c r="A368" s="31" t="s">
        <v>2076</v>
      </c>
      <c r="B368" s="26" t="s">
        <v>1119</v>
      </c>
      <c r="C368" s="40" t="s">
        <v>2181</v>
      </c>
    </row>
    <row r="369" spans="1:3">
      <c r="A369" s="31" t="s">
        <v>2060</v>
      </c>
      <c r="B369" s="41" t="s">
        <v>1119</v>
      </c>
      <c r="C369" s="44">
        <v>29.436753</v>
      </c>
    </row>
    <row r="370" spans="1:3">
      <c r="A370" s="31" t="s">
        <v>2060</v>
      </c>
      <c r="B370" s="34" t="s">
        <v>1119</v>
      </c>
      <c r="C370" s="44">
        <v>29.437911</v>
      </c>
    </row>
    <row r="371" spans="1:3">
      <c r="A371" s="31" t="s">
        <v>2060</v>
      </c>
      <c r="B371" s="34" t="s">
        <v>1119</v>
      </c>
      <c r="C371" s="44">
        <v>29.437930000000001</v>
      </c>
    </row>
    <row r="372" spans="1:3">
      <c r="A372" s="31" t="s">
        <v>2060</v>
      </c>
      <c r="B372" s="34" t="s">
        <v>1119</v>
      </c>
      <c r="C372" s="44">
        <v>12.604710000000001</v>
      </c>
    </row>
    <row r="373" spans="1:3">
      <c r="A373" s="31" t="s">
        <v>2060</v>
      </c>
      <c r="B373" s="41" t="s">
        <v>1119</v>
      </c>
      <c r="C373" s="39">
        <v>23.362798999999999</v>
      </c>
    </row>
    <row r="374" spans="1:3">
      <c r="A374" s="31" t="s">
        <v>2060</v>
      </c>
      <c r="B374" s="34" t="s">
        <v>1119</v>
      </c>
      <c r="C374" s="39">
        <v>3.9819719999999998</v>
      </c>
    </row>
    <row r="375" spans="1:3">
      <c r="A375" s="31" t="s">
        <v>2060</v>
      </c>
      <c r="B375" s="34" t="s">
        <v>1119</v>
      </c>
      <c r="C375" s="39">
        <v>13.857104</v>
      </c>
    </row>
    <row r="376" spans="1:3">
      <c r="A376" s="31" t="s">
        <v>2060</v>
      </c>
      <c r="B376" s="34" t="s">
        <v>1119</v>
      </c>
      <c r="C376" s="39">
        <v>54.628386999999996</v>
      </c>
    </row>
    <row r="377" spans="1:3">
      <c r="A377" s="31" t="s">
        <v>2061</v>
      </c>
      <c r="B377" s="36" t="s">
        <v>1119</v>
      </c>
      <c r="C377" s="37" t="s">
        <v>2182</v>
      </c>
    </row>
    <row r="378" spans="1:3">
      <c r="A378" s="31" t="s">
        <v>2061</v>
      </c>
      <c r="B378" s="36" t="s">
        <v>1119</v>
      </c>
      <c r="C378" s="37" t="s">
        <v>2183</v>
      </c>
    </row>
    <row r="379" spans="1:3">
      <c r="A379" s="31" t="s">
        <v>2061</v>
      </c>
      <c r="B379" s="36" t="s">
        <v>1119</v>
      </c>
      <c r="C379" s="37" t="s">
        <v>2184</v>
      </c>
    </row>
    <row r="380" spans="1:3">
      <c r="A380" s="31" t="s">
        <v>2061</v>
      </c>
      <c r="B380" s="36" t="s">
        <v>1119</v>
      </c>
      <c r="C380" s="37" t="s">
        <v>2185</v>
      </c>
    </row>
    <row r="381" spans="1:3">
      <c r="A381" s="31" t="s">
        <v>2061</v>
      </c>
      <c r="B381" s="36" t="s">
        <v>1119</v>
      </c>
      <c r="C381" s="37" t="s">
        <v>2186</v>
      </c>
    </row>
    <row r="382" spans="1:3">
      <c r="A382" s="31" t="s">
        <v>2063</v>
      </c>
      <c r="B382" s="34" t="s">
        <v>1126</v>
      </c>
      <c r="C382" s="39">
        <v>3.307887</v>
      </c>
    </row>
    <row r="383" spans="1:3">
      <c r="A383" s="31" t="s">
        <v>2051</v>
      </c>
      <c r="B383" s="32" t="s">
        <v>1126</v>
      </c>
      <c r="C383" s="39">
        <v>27.699176999999999</v>
      </c>
    </row>
    <row r="384" spans="1:3">
      <c r="A384" s="31" t="s">
        <v>2051</v>
      </c>
      <c r="B384" s="32" t="s">
        <v>1126</v>
      </c>
      <c r="C384" s="33" t="s">
        <v>2187</v>
      </c>
    </row>
    <row r="385" spans="1:3">
      <c r="A385" s="31" t="s">
        <v>2056</v>
      </c>
      <c r="B385" s="34" t="s">
        <v>1126</v>
      </c>
      <c r="C385" s="33">
        <v>0.72301599999999999</v>
      </c>
    </row>
    <row r="386" spans="1:3">
      <c r="A386" s="31" t="s">
        <v>2056</v>
      </c>
      <c r="B386" s="34" t="s">
        <v>1126</v>
      </c>
      <c r="C386" s="33">
        <v>27.101282999999999</v>
      </c>
    </row>
    <row r="387" spans="1:3">
      <c r="A387" s="31" t="s">
        <v>2056</v>
      </c>
      <c r="B387" s="34" t="s">
        <v>1126</v>
      </c>
      <c r="C387" s="33">
        <v>32.566552000000001</v>
      </c>
    </row>
    <row r="388" spans="1:3">
      <c r="A388" s="31" t="s">
        <v>2057</v>
      </c>
      <c r="B388" s="34" t="s">
        <v>1126</v>
      </c>
      <c r="C388" s="39">
        <v>4.7947480000000002</v>
      </c>
    </row>
    <row r="389" spans="1:3">
      <c r="A389" s="31" t="s">
        <v>2057</v>
      </c>
      <c r="B389" s="34" t="s">
        <v>1126</v>
      </c>
      <c r="C389" s="39">
        <v>35.248108000000002</v>
      </c>
    </row>
    <row r="390" spans="1:3">
      <c r="A390" s="31" t="s">
        <v>2058</v>
      </c>
      <c r="B390" s="34" t="s">
        <v>1126</v>
      </c>
      <c r="C390" s="33" t="s">
        <v>2188</v>
      </c>
    </row>
    <row r="391" spans="1:3">
      <c r="A391" s="31" t="s">
        <v>2075</v>
      </c>
      <c r="B391" s="34" t="s">
        <v>1126</v>
      </c>
      <c r="C391" s="39">
        <v>28.181177999999999</v>
      </c>
    </row>
    <row r="392" spans="1:3">
      <c r="A392" s="31" t="s">
        <v>2094</v>
      </c>
      <c r="B392" s="34" t="s">
        <v>1126</v>
      </c>
      <c r="C392" s="43" t="s">
        <v>2189</v>
      </c>
    </row>
    <row r="393" spans="1:3">
      <c r="A393" s="31" t="s">
        <v>2060</v>
      </c>
      <c r="B393" s="34" t="s">
        <v>1126</v>
      </c>
      <c r="C393" s="44">
        <v>6.3243239999999998</v>
      </c>
    </row>
    <row r="394" spans="1:3">
      <c r="A394" s="31" t="s">
        <v>2060</v>
      </c>
      <c r="B394" s="34" t="s">
        <v>1126</v>
      </c>
      <c r="C394" s="44">
        <v>6.3243549999999997</v>
      </c>
    </row>
    <row r="395" spans="1:3">
      <c r="A395" s="31" t="s">
        <v>2060</v>
      </c>
      <c r="B395" s="34" t="s">
        <v>1126</v>
      </c>
      <c r="C395" s="39">
        <v>2.416893</v>
      </c>
    </row>
    <row r="396" spans="1:3">
      <c r="A396" s="31" t="s">
        <v>2060</v>
      </c>
      <c r="B396" s="34" t="s">
        <v>1126</v>
      </c>
      <c r="C396" s="39">
        <v>10.634810999999999</v>
      </c>
    </row>
    <row r="397" spans="1:3">
      <c r="A397" s="31" t="s">
        <v>2060</v>
      </c>
      <c r="B397" s="34" t="s">
        <v>1126</v>
      </c>
      <c r="C397" s="39">
        <v>13.322100000000001</v>
      </c>
    </row>
    <row r="398" spans="1:3">
      <c r="A398" s="31" t="s">
        <v>2060</v>
      </c>
      <c r="B398" s="34" t="s">
        <v>1126</v>
      </c>
      <c r="C398" s="39">
        <v>13.322120999999999</v>
      </c>
    </row>
    <row r="399" spans="1:3">
      <c r="A399" s="31" t="s">
        <v>2060</v>
      </c>
      <c r="B399" s="34" t="s">
        <v>1126</v>
      </c>
      <c r="C399" s="39">
        <v>14.000106000000001</v>
      </c>
    </row>
    <row r="400" spans="1:3">
      <c r="A400" s="31" t="s">
        <v>2060</v>
      </c>
      <c r="B400" s="34" t="s">
        <v>1126</v>
      </c>
      <c r="C400" s="39">
        <v>14.084187999999999</v>
      </c>
    </row>
    <row r="401" spans="1:3">
      <c r="A401" s="31" t="s">
        <v>2060</v>
      </c>
      <c r="B401" s="34" t="s">
        <v>1126</v>
      </c>
      <c r="C401" s="39">
        <v>14.084228</v>
      </c>
    </row>
    <row r="402" spans="1:3">
      <c r="A402" s="31" t="s">
        <v>2060</v>
      </c>
      <c r="B402" s="34" t="s">
        <v>1126</v>
      </c>
      <c r="C402" s="39">
        <v>14.270193000000001</v>
      </c>
    </row>
    <row r="403" spans="1:3">
      <c r="A403" s="31" t="s">
        <v>2060</v>
      </c>
      <c r="B403" s="34" t="s">
        <v>1126</v>
      </c>
      <c r="C403" s="39">
        <v>14.270410999999999</v>
      </c>
    </row>
    <row r="404" spans="1:3">
      <c r="A404" s="31" t="s">
        <v>2060</v>
      </c>
      <c r="B404" s="34" t="s">
        <v>1126</v>
      </c>
      <c r="C404" s="39">
        <v>14.270419</v>
      </c>
    </row>
    <row r="405" spans="1:3">
      <c r="A405" s="31" t="s">
        <v>2060</v>
      </c>
      <c r="B405" s="34" t="s">
        <v>1126</v>
      </c>
      <c r="C405" s="39">
        <v>15.087316</v>
      </c>
    </row>
    <row r="406" spans="1:3">
      <c r="A406" s="31" t="s">
        <v>2060</v>
      </c>
      <c r="B406" s="34" t="s">
        <v>1126</v>
      </c>
      <c r="C406" s="39">
        <v>21.800433999999999</v>
      </c>
    </row>
    <row r="407" spans="1:3">
      <c r="A407" s="31" t="s">
        <v>2060</v>
      </c>
      <c r="B407" s="34" t="s">
        <v>1126</v>
      </c>
      <c r="C407" s="39">
        <v>21.800440999999999</v>
      </c>
    </row>
    <row r="408" spans="1:3">
      <c r="A408" s="31" t="s">
        <v>2060</v>
      </c>
      <c r="B408" s="34" t="s">
        <v>1126</v>
      </c>
      <c r="C408" s="39">
        <v>21.800481999999999</v>
      </c>
    </row>
    <row r="409" spans="1:3">
      <c r="A409" s="31" t="s">
        <v>2061</v>
      </c>
      <c r="B409" s="36" t="s">
        <v>1126</v>
      </c>
      <c r="C409" s="37" t="s">
        <v>2190</v>
      </c>
    </row>
    <row r="410" spans="1:3">
      <c r="A410" s="31" t="s">
        <v>2063</v>
      </c>
      <c r="B410" s="34" t="s">
        <v>1133</v>
      </c>
      <c r="C410" s="39">
        <v>0.167988</v>
      </c>
    </row>
    <row r="411" spans="1:3">
      <c r="A411" s="31" t="s">
        <v>2063</v>
      </c>
      <c r="B411" s="34" t="s">
        <v>1133</v>
      </c>
      <c r="C411" s="39">
        <v>0.201155</v>
      </c>
    </row>
    <row r="412" spans="1:3">
      <c r="A412" s="31" t="s">
        <v>2063</v>
      </c>
      <c r="B412" s="34" t="s">
        <v>1133</v>
      </c>
      <c r="C412" s="39">
        <v>3.67015</v>
      </c>
    </row>
    <row r="413" spans="1:3">
      <c r="A413" s="31" t="s">
        <v>2063</v>
      </c>
      <c r="B413" s="34" t="s">
        <v>1133</v>
      </c>
      <c r="C413" s="39">
        <v>3.6981790000000001</v>
      </c>
    </row>
    <row r="414" spans="1:3">
      <c r="A414" s="31" t="s">
        <v>2063</v>
      </c>
      <c r="B414" s="34" t="s">
        <v>1133</v>
      </c>
      <c r="C414" s="39">
        <v>42.866084999999998</v>
      </c>
    </row>
    <row r="415" spans="1:3">
      <c r="A415" s="31" t="s">
        <v>2051</v>
      </c>
      <c r="B415" s="32" t="s">
        <v>1133</v>
      </c>
      <c r="C415" s="33" t="s">
        <v>2191</v>
      </c>
    </row>
    <row r="416" spans="1:3">
      <c r="A416" s="31" t="s">
        <v>2056</v>
      </c>
      <c r="B416" s="34" t="s">
        <v>1133</v>
      </c>
      <c r="C416" s="33">
        <v>3.4386589999999999</v>
      </c>
    </row>
    <row r="417" spans="1:3">
      <c r="A417" s="31" t="s">
        <v>2056</v>
      </c>
      <c r="B417" s="34" t="s">
        <v>1133</v>
      </c>
      <c r="C417" s="46">
        <v>15.929589999999999</v>
      </c>
    </row>
    <row r="418" spans="1:3">
      <c r="A418" s="31" t="s">
        <v>2056</v>
      </c>
      <c r="B418" s="26" t="s">
        <v>1133</v>
      </c>
      <c r="C418" s="46">
        <v>29.165949999999999</v>
      </c>
    </row>
    <row r="419" spans="1:3">
      <c r="A419" s="31" t="s">
        <v>2056</v>
      </c>
      <c r="B419" s="34" t="s">
        <v>1133</v>
      </c>
      <c r="C419" s="33">
        <v>36.767961</v>
      </c>
    </row>
    <row r="420" spans="1:3">
      <c r="A420" s="31" t="s">
        <v>2070</v>
      </c>
      <c r="B420" s="34" t="s">
        <v>1133</v>
      </c>
      <c r="C420" s="33" t="s">
        <v>2192</v>
      </c>
    </row>
    <row r="421" spans="1:3">
      <c r="A421" s="31" t="s">
        <v>2075</v>
      </c>
      <c r="B421" s="34" t="s">
        <v>1133</v>
      </c>
      <c r="C421" s="39">
        <v>18.747617000000002</v>
      </c>
    </row>
    <row r="422" spans="1:3">
      <c r="A422" s="31" t="s">
        <v>2060</v>
      </c>
      <c r="B422" s="41" t="s">
        <v>1133</v>
      </c>
      <c r="C422" s="44">
        <v>5.8875359999999999</v>
      </c>
    </row>
    <row r="423" spans="1:3">
      <c r="A423" s="31" t="s">
        <v>2060</v>
      </c>
      <c r="B423" s="41" t="s">
        <v>1133</v>
      </c>
      <c r="C423" s="44">
        <v>7.8192789999999999</v>
      </c>
    </row>
    <row r="424" spans="1:3">
      <c r="A424" s="31" t="s">
        <v>2060</v>
      </c>
      <c r="B424" s="34" t="s">
        <v>1133</v>
      </c>
      <c r="C424" s="39">
        <v>5.9228959999999997</v>
      </c>
    </row>
    <row r="425" spans="1:3">
      <c r="A425" s="31" t="s">
        <v>2060</v>
      </c>
      <c r="B425" s="34" t="s">
        <v>1133</v>
      </c>
      <c r="C425" s="39">
        <v>18.645793999999999</v>
      </c>
    </row>
    <row r="426" spans="1:3">
      <c r="A426" s="31" t="s">
        <v>2060</v>
      </c>
      <c r="B426" s="34" t="s">
        <v>1133</v>
      </c>
      <c r="C426" s="39">
        <v>18.645800999999999</v>
      </c>
    </row>
    <row r="427" spans="1:3">
      <c r="A427" s="31" t="s">
        <v>2060</v>
      </c>
      <c r="B427" s="34" t="s">
        <v>1133</v>
      </c>
      <c r="C427" s="39">
        <v>18.932966</v>
      </c>
    </row>
    <row r="428" spans="1:3">
      <c r="A428" s="31" t="s">
        <v>2060</v>
      </c>
      <c r="B428" s="34" t="s">
        <v>1133</v>
      </c>
      <c r="C428" s="39">
        <v>19.023477</v>
      </c>
    </row>
    <row r="429" spans="1:3">
      <c r="A429" s="31" t="s">
        <v>2060</v>
      </c>
      <c r="B429" s="34" t="s">
        <v>1133</v>
      </c>
      <c r="C429" s="39">
        <v>37.549442999999997</v>
      </c>
    </row>
    <row r="430" spans="1:3">
      <c r="A430" s="31" t="s">
        <v>2061</v>
      </c>
      <c r="B430" s="36" t="s">
        <v>1133</v>
      </c>
      <c r="C430" s="37" t="s">
        <v>2193</v>
      </c>
    </row>
    <row r="431" spans="1:3">
      <c r="A431" s="31" t="s">
        <v>2061</v>
      </c>
      <c r="B431" s="36" t="s">
        <v>1133</v>
      </c>
      <c r="C431" s="37" t="s">
        <v>2194</v>
      </c>
    </row>
    <row r="432" spans="1:3">
      <c r="A432" s="31" t="s">
        <v>2061</v>
      </c>
      <c r="B432" s="36" t="s">
        <v>1133</v>
      </c>
      <c r="C432" s="37" t="s">
        <v>2195</v>
      </c>
    </row>
    <row r="433" spans="1:3">
      <c r="A433" s="31" t="s">
        <v>2063</v>
      </c>
      <c r="B433" s="34" t="s">
        <v>1136</v>
      </c>
      <c r="C433" s="39">
        <v>27.572975</v>
      </c>
    </row>
    <row r="434" spans="1:3">
      <c r="A434" s="31" t="s">
        <v>2051</v>
      </c>
      <c r="B434" s="32" t="s">
        <v>1136</v>
      </c>
      <c r="C434" s="33" t="s">
        <v>2196</v>
      </c>
    </row>
    <row r="435" spans="1:3">
      <c r="A435" s="31" t="s">
        <v>2085</v>
      </c>
      <c r="B435" s="34" t="s">
        <v>1136</v>
      </c>
      <c r="C435" s="39">
        <v>13.986836</v>
      </c>
    </row>
    <row r="436" spans="1:3">
      <c r="A436" s="31" t="s">
        <v>2056</v>
      </c>
      <c r="B436" s="34" t="s">
        <v>1136</v>
      </c>
      <c r="C436" s="39">
        <v>10.488892999999999</v>
      </c>
    </row>
    <row r="437" spans="1:3">
      <c r="A437" s="31" t="s">
        <v>2057</v>
      </c>
      <c r="B437" s="34" t="s">
        <v>1136</v>
      </c>
      <c r="C437" s="39">
        <v>17.932787000000001</v>
      </c>
    </row>
    <row r="438" spans="1:3">
      <c r="A438" s="31" t="s">
        <v>2057</v>
      </c>
      <c r="B438" s="34" t="s">
        <v>1136</v>
      </c>
      <c r="C438" s="39">
        <v>27.98535</v>
      </c>
    </row>
    <row r="439" spans="1:3">
      <c r="A439" s="31" t="s">
        <v>2057</v>
      </c>
      <c r="B439" s="34" t="s">
        <v>1136</v>
      </c>
      <c r="C439" s="39">
        <v>36.342565999999998</v>
      </c>
    </row>
    <row r="440" spans="1:3">
      <c r="A440" s="31" t="s">
        <v>2069</v>
      </c>
      <c r="B440" s="38" t="s">
        <v>1136</v>
      </c>
      <c r="C440" s="39">
        <v>3.105</v>
      </c>
    </row>
    <row r="441" spans="1:3">
      <c r="A441" s="31" t="s">
        <v>2069</v>
      </c>
      <c r="B441" s="38" t="s">
        <v>1136</v>
      </c>
      <c r="C441" s="39">
        <v>14.324</v>
      </c>
    </row>
    <row r="442" spans="1:3">
      <c r="A442" s="31" t="s">
        <v>2069</v>
      </c>
      <c r="B442" s="38" t="s">
        <v>1136</v>
      </c>
      <c r="C442" s="39">
        <v>17.599</v>
      </c>
    </row>
    <row r="443" spans="1:3">
      <c r="A443" s="31" t="s">
        <v>2069</v>
      </c>
      <c r="B443" s="38" t="s">
        <v>1136</v>
      </c>
      <c r="C443" s="39">
        <v>21.785</v>
      </c>
    </row>
    <row r="444" spans="1:3">
      <c r="A444" s="31" t="s">
        <v>2070</v>
      </c>
      <c r="B444" s="34" t="s">
        <v>1136</v>
      </c>
      <c r="C444" s="33" t="s">
        <v>2197</v>
      </c>
    </row>
    <row r="445" spans="1:3">
      <c r="A445" s="31" t="s">
        <v>2070</v>
      </c>
      <c r="B445" s="34" t="s">
        <v>1136</v>
      </c>
      <c r="C445" s="33" t="s">
        <v>2198</v>
      </c>
    </row>
    <row r="446" spans="1:3">
      <c r="A446" s="31" t="s">
        <v>2070</v>
      </c>
      <c r="B446" s="34" t="s">
        <v>1136</v>
      </c>
      <c r="C446" s="33" t="s">
        <v>2199</v>
      </c>
    </row>
    <row r="447" spans="1:3">
      <c r="A447" s="31" t="s">
        <v>2075</v>
      </c>
      <c r="B447" s="34" t="s">
        <v>1136</v>
      </c>
      <c r="C447" s="39">
        <v>27.055007</v>
      </c>
    </row>
    <row r="448" spans="1:3">
      <c r="A448" s="31" t="s">
        <v>2094</v>
      </c>
      <c r="B448" s="34" t="s">
        <v>1136</v>
      </c>
      <c r="C448" s="43" t="s">
        <v>2200</v>
      </c>
    </row>
    <row r="449" spans="1:3">
      <c r="A449" s="31" t="s">
        <v>2060</v>
      </c>
      <c r="B449" s="41" t="s">
        <v>1136</v>
      </c>
      <c r="C449" s="39">
        <v>17.975794</v>
      </c>
    </row>
    <row r="450" spans="1:3">
      <c r="A450" s="31" t="s">
        <v>2060</v>
      </c>
      <c r="B450" s="41" t="s">
        <v>1136</v>
      </c>
      <c r="C450" s="44">
        <v>35.733822000000004</v>
      </c>
    </row>
    <row r="451" spans="1:3">
      <c r="A451" s="31" t="s">
        <v>2060</v>
      </c>
      <c r="B451" s="41" t="s">
        <v>1136</v>
      </c>
      <c r="C451" s="39">
        <v>35.741163999999998</v>
      </c>
    </row>
    <row r="452" spans="1:3">
      <c r="A452" s="31" t="s">
        <v>2060</v>
      </c>
      <c r="B452" s="34" t="s">
        <v>1136</v>
      </c>
      <c r="C452" s="39">
        <v>7.2776829999999997</v>
      </c>
    </row>
    <row r="453" spans="1:3">
      <c r="A453" s="31" t="s">
        <v>2060</v>
      </c>
      <c r="B453" s="34" t="s">
        <v>1136</v>
      </c>
      <c r="C453" s="39">
        <v>35.499141999999999</v>
      </c>
    </row>
    <row r="454" spans="1:3">
      <c r="A454" s="31" t="s">
        <v>2060</v>
      </c>
      <c r="B454" s="34" t="s">
        <v>1136</v>
      </c>
      <c r="C454" s="39">
        <v>35.762411</v>
      </c>
    </row>
    <row r="455" spans="1:3">
      <c r="A455" s="31" t="s">
        <v>2061</v>
      </c>
      <c r="B455" s="36" t="s">
        <v>1136</v>
      </c>
      <c r="C455" s="37" t="s">
        <v>2201</v>
      </c>
    </row>
    <row r="456" spans="1:3">
      <c r="A456" s="31" t="s">
        <v>2061</v>
      </c>
      <c r="B456" s="36" t="s">
        <v>1136</v>
      </c>
      <c r="C456" s="37" t="s">
        <v>2202</v>
      </c>
    </row>
    <row r="457" spans="1:3">
      <c r="A457" s="31" t="s">
        <v>2061</v>
      </c>
      <c r="B457" s="36" t="s">
        <v>1136</v>
      </c>
      <c r="C457" s="37" t="s">
        <v>2203</v>
      </c>
    </row>
    <row r="458" spans="1:3">
      <c r="A458" s="31" t="s">
        <v>2061</v>
      </c>
      <c r="B458" s="36" t="s">
        <v>1136</v>
      </c>
      <c r="C458" s="37" t="s">
        <v>2204</v>
      </c>
    </row>
    <row r="459" spans="1:3">
      <c r="A459" s="31" t="s">
        <v>2051</v>
      </c>
      <c r="B459" s="32" t="s">
        <v>1145</v>
      </c>
      <c r="C459" s="33" t="s">
        <v>2205</v>
      </c>
    </row>
    <row r="460" spans="1:3">
      <c r="A460" s="31" t="s">
        <v>2056</v>
      </c>
      <c r="B460" s="34" t="s">
        <v>1145</v>
      </c>
      <c r="C460" s="39">
        <v>1.361</v>
      </c>
    </row>
    <row r="461" spans="1:3">
      <c r="A461" s="31" t="s">
        <v>2056</v>
      </c>
      <c r="B461" s="34" t="s">
        <v>1145</v>
      </c>
      <c r="C461" s="39">
        <v>21.671358999999999</v>
      </c>
    </row>
    <row r="462" spans="1:3">
      <c r="A462" s="31" t="s">
        <v>2057</v>
      </c>
      <c r="B462" s="34" t="s">
        <v>1145</v>
      </c>
      <c r="C462" s="39">
        <v>2.201425</v>
      </c>
    </row>
    <row r="463" spans="1:3">
      <c r="A463" s="31" t="s">
        <v>2057</v>
      </c>
      <c r="B463" s="34" t="s">
        <v>1145</v>
      </c>
      <c r="C463" s="39">
        <v>39.369785999999998</v>
      </c>
    </row>
    <row r="464" spans="1:3">
      <c r="A464" s="31" t="s">
        <v>2069</v>
      </c>
      <c r="B464" s="38" t="s">
        <v>1145</v>
      </c>
      <c r="C464" s="39">
        <v>25.216000000000001</v>
      </c>
    </row>
    <row r="465" spans="1:3">
      <c r="A465" s="31" t="s">
        <v>2069</v>
      </c>
      <c r="B465" s="38" t="s">
        <v>1145</v>
      </c>
      <c r="C465" s="39">
        <v>26.989000000000001</v>
      </c>
    </row>
    <row r="466" spans="1:3">
      <c r="A466" s="31" t="s">
        <v>2094</v>
      </c>
      <c r="B466" s="34" t="s">
        <v>1145</v>
      </c>
      <c r="C466" s="43" t="s">
        <v>2206</v>
      </c>
    </row>
    <row r="467" spans="1:3">
      <c r="A467" s="31" t="s">
        <v>2094</v>
      </c>
      <c r="B467" s="34" t="s">
        <v>1145</v>
      </c>
      <c r="C467" s="43" t="s">
        <v>2207</v>
      </c>
    </row>
    <row r="468" spans="1:3">
      <c r="A468" s="31" t="s">
        <v>2060</v>
      </c>
      <c r="B468" s="34" t="s">
        <v>1145</v>
      </c>
      <c r="C468" s="44">
        <v>18.650877999999999</v>
      </c>
    </row>
    <row r="469" spans="1:3">
      <c r="A469" s="31" t="s">
        <v>2060</v>
      </c>
      <c r="B469" s="34" t="s">
        <v>1145</v>
      </c>
      <c r="C469" s="44">
        <v>22.156010999999999</v>
      </c>
    </row>
    <row r="470" spans="1:3">
      <c r="A470" s="31" t="s">
        <v>2060</v>
      </c>
      <c r="B470" s="34" t="s">
        <v>1145</v>
      </c>
      <c r="C470" s="39">
        <v>11.058458</v>
      </c>
    </row>
    <row r="471" spans="1:3">
      <c r="A471" s="31" t="s">
        <v>2060</v>
      </c>
      <c r="B471" s="34" t="s">
        <v>1145</v>
      </c>
      <c r="C471" s="39">
        <v>19.085705000000001</v>
      </c>
    </row>
    <row r="472" spans="1:3">
      <c r="A472" s="31" t="s">
        <v>2060</v>
      </c>
      <c r="B472" s="34" t="s">
        <v>1145</v>
      </c>
      <c r="C472" s="39">
        <v>20.791623999999999</v>
      </c>
    </row>
    <row r="473" spans="1:3">
      <c r="A473" s="31" t="s">
        <v>2060</v>
      </c>
      <c r="B473" s="34" t="s">
        <v>1145</v>
      </c>
      <c r="C473" s="39">
        <v>20.791661999999999</v>
      </c>
    </row>
    <row r="474" spans="1:3">
      <c r="A474" s="31" t="s">
        <v>2060</v>
      </c>
      <c r="B474" s="34" t="s">
        <v>1145</v>
      </c>
      <c r="C474" s="39">
        <v>21.652920999999999</v>
      </c>
    </row>
    <row r="475" spans="1:3">
      <c r="A475" s="31" t="s">
        <v>2060</v>
      </c>
      <c r="B475" s="34" t="s">
        <v>1145</v>
      </c>
      <c r="C475" s="39">
        <v>25.417811</v>
      </c>
    </row>
    <row r="476" spans="1:3">
      <c r="A476" s="31" t="s">
        <v>2060</v>
      </c>
      <c r="B476" s="34" t="s">
        <v>1145</v>
      </c>
      <c r="C476" s="39">
        <v>38.137597999999997</v>
      </c>
    </row>
    <row r="477" spans="1:3">
      <c r="A477" s="31" t="s">
        <v>2060</v>
      </c>
      <c r="B477" s="34" t="s">
        <v>1145</v>
      </c>
      <c r="C477" s="39">
        <v>38.248621</v>
      </c>
    </row>
    <row r="478" spans="1:3">
      <c r="A478" s="31" t="s">
        <v>2060</v>
      </c>
      <c r="B478" s="34" t="s">
        <v>1145</v>
      </c>
      <c r="C478" s="39">
        <v>42.461576000000001</v>
      </c>
    </row>
    <row r="479" spans="1:3">
      <c r="A479" s="31" t="s">
        <v>2061</v>
      </c>
      <c r="B479" s="36" t="s">
        <v>1145</v>
      </c>
      <c r="C479" s="37" t="s">
        <v>2208</v>
      </c>
    </row>
    <row r="480" spans="1:3">
      <c r="A480" s="31" t="s">
        <v>2051</v>
      </c>
      <c r="B480" s="32" t="s">
        <v>1148</v>
      </c>
      <c r="C480" s="33" t="s">
        <v>2209</v>
      </c>
    </row>
    <row r="481" spans="1:3">
      <c r="A481" s="31" t="s">
        <v>2056</v>
      </c>
      <c r="B481" s="34" t="s">
        <v>1148</v>
      </c>
      <c r="C481" s="46">
        <v>21.679210999999999</v>
      </c>
    </row>
    <row r="482" spans="1:3">
      <c r="A482" s="31" t="s">
        <v>2056</v>
      </c>
      <c r="B482" s="34" t="s">
        <v>1148</v>
      </c>
      <c r="C482" s="46">
        <v>21.679214000000002</v>
      </c>
    </row>
    <row r="483" spans="1:3">
      <c r="A483" s="31" t="s">
        <v>2056</v>
      </c>
      <c r="B483" s="34" t="s">
        <v>1148</v>
      </c>
      <c r="C483" s="46">
        <v>21.679454</v>
      </c>
    </row>
    <row r="484" spans="1:3">
      <c r="A484" s="31" t="s">
        <v>2056</v>
      </c>
      <c r="B484" s="34" t="s">
        <v>1148</v>
      </c>
      <c r="C484" s="46">
        <v>21.679514999999999</v>
      </c>
    </row>
    <row r="485" spans="1:3">
      <c r="A485" s="31" t="s">
        <v>2056</v>
      </c>
      <c r="B485" s="34" t="s">
        <v>1148</v>
      </c>
      <c r="C485" s="46">
        <v>21.679556000000002</v>
      </c>
    </row>
    <row r="486" spans="1:3">
      <c r="A486" s="31" t="s">
        <v>2056</v>
      </c>
      <c r="B486" s="34" t="s">
        <v>1148</v>
      </c>
      <c r="C486" s="46">
        <v>23.973541999999998</v>
      </c>
    </row>
    <row r="487" spans="1:3">
      <c r="A487" s="31" t="s">
        <v>2057</v>
      </c>
      <c r="B487" s="34" t="s">
        <v>1148</v>
      </c>
      <c r="C487" s="46">
        <v>33.580092</v>
      </c>
    </row>
    <row r="488" spans="1:3">
      <c r="A488" s="31" t="s">
        <v>2076</v>
      </c>
      <c r="B488" s="26" t="s">
        <v>1148</v>
      </c>
      <c r="C488" s="40" t="s">
        <v>2210</v>
      </c>
    </row>
    <row r="489" spans="1:3">
      <c r="A489" s="31" t="s">
        <v>2076</v>
      </c>
      <c r="B489" s="26" t="s">
        <v>1148</v>
      </c>
      <c r="C489" s="43" t="s">
        <v>2211</v>
      </c>
    </row>
    <row r="490" spans="1:3">
      <c r="A490" s="31" t="s">
        <v>2060</v>
      </c>
      <c r="B490" s="34" t="s">
        <v>1148</v>
      </c>
      <c r="C490" s="33">
        <v>5.5895809999999999</v>
      </c>
    </row>
    <row r="491" spans="1:3">
      <c r="A491" s="31" t="s">
        <v>2060</v>
      </c>
      <c r="B491" s="34" t="s">
        <v>1148</v>
      </c>
      <c r="C491" s="33">
        <v>36.318306999999997</v>
      </c>
    </row>
    <row r="492" spans="1:3">
      <c r="A492" s="31" t="s">
        <v>2063</v>
      </c>
      <c r="B492" s="34" t="s">
        <v>2212</v>
      </c>
      <c r="C492" s="39">
        <v>11.104552999999999</v>
      </c>
    </row>
    <row r="493" spans="1:3">
      <c r="A493" s="31" t="s">
        <v>2063</v>
      </c>
      <c r="B493" s="34" t="s">
        <v>2212</v>
      </c>
      <c r="C493" s="39">
        <v>43.721308000000001</v>
      </c>
    </row>
    <row r="494" spans="1:3">
      <c r="A494" s="31" t="s">
        <v>2063</v>
      </c>
      <c r="B494" s="34" t="s">
        <v>2212</v>
      </c>
      <c r="C494" s="39">
        <v>43.727933999999998</v>
      </c>
    </row>
    <row r="495" spans="1:3">
      <c r="A495" s="31" t="s">
        <v>2063</v>
      </c>
      <c r="B495" s="34" t="s">
        <v>2212</v>
      </c>
      <c r="C495" s="39">
        <v>43.732633999999997</v>
      </c>
    </row>
    <row r="496" spans="1:3">
      <c r="A496" s="31" t="s">
        <v>2051</v>
      </c>
      <c r="B496" s="32" t="s">
        <v>2212</v>
      </c>
      <c r="C496" s="33" t="s">
        <v>2213</v>
      </c>
    </row>
    <row r="497" spans="1:3">
      <c r="A497" s="31" t="s">
        <v>2085</v>
      </c>
      <c r="B497" s="34" t="s">
        <v>2212</v>
      </c>
      <c r="C497" s="39">
        <v>41.677984000000002</v>
      </c>
    </row>
    <row r="498" spans="1:3">
      <c r="A498" s="31" t="s">
        <v>2085</v>
      </c>
      <c r="B498" s="34" t="s">
        <v>2212</v>
      </c>
      <c r="C498" s="39">
        <v>41.678043000000002</v>
      </c>
    </row>
    <row r="499" spans="1:3">
      <c r="A499" s="31" t="s">
        <v>2085</v>
      </c>
      <c r="B499" s="34" t="s">
        <v>2212</v>
      </c>
      <c r="C499" s="39">
        <v>41.702759</v>
      </c>
    </row>
    <row r="500" spans="1:3">
      <c r="A500" s="31" t="s">
        <v>2085</v>
      </c>
      <c r="B500" s="34" t="s">
        <v>2212</v>
      </c>
      <c r="C500" s="39">
        <v>41.707720000000002</v>
      </c>
    </row>
    <row r="501" spans="1:3">
      <c r="A501" s="31" t="s">
        <v>2056</v>
      </c>
      <c r="B501" s="34" t="s">
        <v>2212</v>
      </c>
      <c r="C501" s="33">
        <v>18.507822000000001</v>
      </c>
    </row>
    <row r="502" spans="1:3">
      <c r="A502" s="31" t="s">
        <v>2056</v>
      </c>
      <c r="B502" s="34" t="s">
        <v>2212</v>
      </c>
      <c r="C502" s="33">
        <v>45.893469000000003</v>
      </c>
    </row>
    <row r="503" spans="1:3">
      <c r="A503" s="31" t="s">
        <v>2057</v>
      </c>
      <c r="B503" s="34" t="s">
        <v>2212</v>
      </c>
      <c r="C503" s="39">
        <v>36.873260999999999</v>
      </c>
    </row>
    <row r="504" spans="1:3">
      <c r="A504" s="31" t="s">
        <v>2069</v>
      </c>
      <c r="B504" s="38" t="s">
        <v>2212</v>
      </c>
      <c r="C504" s="39">
        <v>44.59</v>
      </c>
    </row>
    <row r="505" spans="1:3">
      <c r="A505" s="31" t="s">
        <v>2069</v>
      </c>
      <c r="B505" s="38" t="s">
        <v>2212</v>
      </c>
      <c r="C505" s="39">
        <v>45.206000000000003</v>
      </c>
    </row>
    <row r="506" spans="1:3">
      <c r="A506" s="31" t="s">
        <v>2069</v>
      </c>
      <c r="B506" s="38" t="s">
        <v>2212</v>
      </c>
      <c r="C506" s="39">
        <v>46.575000000000003</v>
      </c>
    </row>
    <row r="507" spans="1:3">
      <c r="A507" s="31" t="s">
        <v>2058</v>
      </c>
      <c r="B507" s="34" t="s">
        <v>2212</v>
      </c>
      <c r="C507" s="33" t="s">
        <v>2214</v>
      </c>
    </row>
    <row r="508" spans="1:3">
      <c r="A508" s="31" t="s">
        <v>2075</v>
      </c>
      <c r="B508" s="34" t="s">
        <v>2212</v>
      </c>
      <c r="C508" s="39">
        <v>47.609628999999998</v>
      </c>
    </row>
    <row r="509" spans="1:3">
      <c r="A509" s="31" t="s">
        <v>2094</v>
      </c>
      <c r="B509" s="34" t="s">
        <v>2212</v>
      </c>
      <c r="C509" s="43" t="s">
        <v>2215</v>
      </c>
    </row>
    <row r="510" spans="1:3">
      <c r="A510" s="31" t="s">
        <v>2094</v>
      </c>
      <c r="B510" s="34" t="s">
        <v>2212</v>
      </c>
      <c r="C510" s="43" t="s">
        <v>2216</v>
      </c>
    </row>
    <row r="511" spans="1:3">
      <c r="A511" s="31" t="s">
        <v>2060</v>
      </c>
      <c r="B511" s="34" t="s">
        <v>2212</v>
      </c>
      <c r="C511" s="45">
        <v>11.046995000000001</v>
      </c>
    </row>
    <row r="512" spans="1:3">
      <c r="A512" s="31" t="s">
        <v>2060</v>
      </c>
      <c r="B512" s="34" t="s">
        <v>2212</v>
      </c>
      <c r="C512" s="45">
        <v>11.111414999999999</v>
      </c>
    </row>
    <row r="513" spans="1:3">
      <c r="A513" s="31" t="s">
        <v>2060</v>
      </c>
      <c r="B513" s="34" t="s">
        <v>2212</v>
      </c>
      <c r="C513" s="45">
        <v>17.107429</v>
      </c>
    </row>
    <row r="514" spans="1:3">
      <c r="A514" s="31" t="s">
        <v>2060</v>
      </c>
      <c r="B514" s="34" t="s">
        <v>2212</v>
      </c>
      <c r="C514" s="45">
        <v>19.135002</v>
      </c>
    </row>
    <row r="515" spans="1:3">
      <c r="A515" s="31" t="s">
        <v>2060</v>
      </c>
      <c r="B515" s="34" t="s">
        <v>2212</v>
      </c>
      <c r="C515" s="45">
        <v>30.931595999999999</v>
      </c>
    </row>
    <row r="516" spans="1:3">
      <c r="A516" s="31" t="s">
        <v>2060</v>
      </c>
      <c r="B516" s="34" t="s">
        <v>2212</v>
      </c>
      <c r="C516" s="33">
        <v>12.656846</v>
      </c>
    </row>
    <row r="517" spans="1:3">
      <c r="A517" s="31" t="s">
        <v>2060</v>
      </c>
      <c r="B517" s="34" t="s">
        <v>2212</v>
      </c>
      <c r="C517" s="33">
        <v>47.135806000000002</v>
      </c>
    </row>
    <row r="518" spans="1:3">
      <c r="A518" s="31" t="s">
        <v>2060</v>
      </c>
      <c r="B518" s="34" t="s">
        <v>2212</v>
      </c>
      <c r="C518" s="33">
        <v>2.8497430000000001</v>
      </c>
    </row>
    <row r="519" spans="1:3">
      <c r="A519" s="31" t="s">
        <v>2060</v>
      </c>
      <c r="B519" s="34" t="s">
        <v>2212</v>
      </c>
      <c r="C519" s="33">
        <v>17.595451000000001</v>
      </c>
    </row>
    <row r="520" spans="1:3">
      <c r="A520" s="31" t="s">
        <v>2060</v>
      </c>
      <c r="B520" s="34" t="s">
        <v>2212</v>
      </c>
      <c r="C520" s="33">
        <v>41.619968</v>
      </c>
    </row>
    <row r="521" spans="1:3">
      <c r="A521" s="31" t="s">
        <v>2060</v>
      </c>
      <c r="B521" s="34" t="s">
        <v>2212</v>
      </c>
      <c r="C521" s="33">
        <v>41.619992000000003</v>
      </c>
    </row>
    <row r="522" spans="1:3">
      <c r="A522" s="31" t="s">
        <v>2060</v>
      </c>
      <c r="B522" s="34" t="s">
        <v>2212</v>
      </c>
      <c r="C522" s="33">
        <v>41.809513000000003</v>
      </c>
    </row>
    <row r="523" spans="1:3">
      <c r="A523" s="31" t="s">
        <v>2060</v>
      </c>
      <c r="B523" s="34" t="s">
        <v>2212</v>
      </c>
      <c r="C523" s="46">
        <v>41.842500000000001</v>
      </c>
    </row>
    <row r="524" spans="1:3">
      <c r="A524" s="31" t="s">
        <v>2060</v>
      </c>
      <c r="B524" s="34" t="s">
        <v>2212</v>
      </c>
      <c r="C524" s="33">
        <v>43.267631000000002</v>
      </c>
    </row>
    <row r="525" spans="1:3">
      <c r="A525" s="31" t="s">
        <v>2060</v>
      </c>
      <c r="B525" s="34" t="s">
        <v>2212</v>
      </c>
      <c r="C525" s="33">
        <v>44.558877000000003</v>
      </c>
    </row>
    <row r="526" spans="1:3">
      <c r="A526" s="31" t="s">
        <v>2060</v>
      </c>
      <c r="B526" s="34" t="s">
        <v>2212</v>
      </c>
      <c r="C526" s="33">
        <v>48.205063000000003</v>
      </c>
    </row>
    <row r="527" spans="1:3">
      <c r="A527" s="31" t="s">
        <v>2060</v>
      </c>
      <c r="B527" s="34" t="s">
        <v>2212</v>
      </c>
      <c r="C527" s="46">
        <v>48.254390000000001</v>
      </c>
    </row>
    <row r="528" spans="1:3">
      <c r="A528" s="31" t="s">
        <v>2060</v>
      </c>
      <c r="B528" s="34" t="s">
        <v>2212</v>
      </c>
      <c r="C528" s="33">
        <v>48.332864999999998</v>
      </c>
    </row>
    <row r="529" spans="1:3">
      <c r="A529" s="31" t="s">
        <v>2061</v>
      </c>
      <c r="B529" s="36" t="s">
        <v>2212</v>
      </c>
      <c r="C529" s="37" t="s">
        <v>2217</v>
      </c>
    </row>
    <row r="530" spans="1:3">
      <c r="A530" s="31" t="s">
        <v>2061</v>
      </c>
      <c r="B530" s="36" t="s">
        <v>2212</v>
      </c>
      <c r="C530" s="37" t="s">
        <v>2218</v>
      </c>
    </row>
    <row r="531" spans="1:3">
      <c r="A531" s="31" t="s">
        <v>2061</v>
      </c>
      <c r="B531" s="36" t="s">
        <v>2212</v>
      </c>
      <c r="C531" s="37" t="s">
        <v>2219</v>
      </c>
    </row>
    <row r="532" spans="1:3">
      <c r="A532" s="31" t="s">
        <v>2061</v>
      </c>
      <c r="B532" s="36" t="s">
        <v>2212</v>
      </c>
      <c r="C532" s="37" t="s">
        <v>2220</v>
      </c>
    </row>
    <row r="533" spans="1:3">
      <c r="A533" s="31" t="s">
        <v>2061</v>
      </c>
      <c r="B533" s="36" t="s">
        <v>2212</v>
      </c>
      <c r="C533" s="37" t="s">
        <v>2221</v>
      </c>
    </row>
    <row r="534" spans="1:3">
      <c r="A534" s="31" t="s">
        <v>2222</v>
      </c>
      <c r="B534" s="26" t="s">
        <v>2223</v>
      </c>
      <c r="C534" s="33" t="s">
        <v>2224</v>
      </c>
    </row>
    <row r="535" spans="1:3">
      <c r="A535" s="31" t="s">
        <v>2222</v>
      </c>
      <c r="B535" s="26" t="s">
        <v>872</v>
      </c>
      <c r="C535" s="33" t="s">
        <v>2225</v>
      </c>
    </row>
    <row r="536" spans="1:3">
      <c r="A536" s="47" t="s">
        <v>2222</v>
      </c>
      <c r="B536" s="48" t="s">
        <v>2226</v>
      </c>
      <c r="C536" s="49" t="s">
        <v>2227</v>
      </c>
    </row>
    <row r="537" spans="1:3">
      <c r="A537" s="50"/>
      <c r="B537" s="34"/>
      <c r="C537" s="34"/>
    </row>
    <row r="538" spans="1:3">
      <c r="A538" s="50"/>
      <c r="B538" s="34"/>
      <c r="C538" s="34"/>
    </row>
    <row r="539" spans="1:3">
      <c r="A539" s="50"/>
      <c r="B539" s="34"/>
      <c r="C539" s="34"/>
    </row>
    <row r="540" spans="1:3">
      <c r="A540" s="50"/>
      <c r="B540" s="34"/>
      <c r="C540" s="34"/>
    </row>
    <row r="541" spans="1:3">
      <c r="A541" s="50"/>
      <c r="B541" s="34"/>
      <c r="C541" s="34"/>
    </row>
    <row r="542" spans="1:3">
      <c r="A542" s="50"/>
      <c r="B542" s="34"/>
      <c r="C542" s="34"/>
    </row>
    <row r="543" spans="1:3">
      <c r="A543" s="50"/>
      <c r="B543" s="34"/>
      <c r="C543" s="34"/>
    </row>
    <row r="544" spans="1:3">
      <c r="A544" s="50"/>
      <c r="B544" s="34"/>
      <c r="C544" s="34"/>
    </row>
    <row r="545" spans="1:3">
      <c r="A545" s="50"/>
      <c r="B545" s="34"/>
      <c r="C545" s="34"/>
    </row>
    <row r="546" spans="1:3">
      <c r="A546" s="50"/>
      <c r="B546" s="34"/>
      <c r="C546" s="34"/>
    </row>
    <row r="547" spans="1:3">
      <c r="A547" s="50"/>
      <c r="B547" s="34"/>
      <c r="C547" s="34"/>
    </row>
    <row r="548" spans="1:3">
      <c r="A548" s="50"/>
      <c r="B548" s="34"/>
      <c r="C548" s="34"/>
    </row>
    <row r="549" spans="1:3">
      <c r="A549" s="50"/>
      <c r="B549" s="34"/>
      <c r="C549" s="34"/>
    </row>
    <row r="550" spans="1:3">
      <c r="A550" s="50"/>
      <c r="B550" s="34"/>
      <c r="C550" s="34"/>
    </row>
    <row r="551" spans="1:3">
      <c r="A551" s="50"/>
      <c r="B551" s="34"/>
      <c r="C551" s="34"/>
    </row>
    <row r="552" spans="1:3">
      <c r="A552" s="50"/>
      <c r="B552" s="34"/>
      <c r="C552" s="34"/>
    </row>
    <row r="553" spans="1:3">
      <c r="A553" s="50"/>
      <c r="B553" s="34"/>
      <c r="C553" s="34"/>
    </row>
    <row r="554" spans="1:3">
      <c r="A554" s="50"/>
      <c r="B554" s="34"/>
      <c r="C554" s="34"/>
    </row>
    <row r="555" spans="1:3">
      <c r="A555" s="50"/>
      <c r="B555" s="34"/>
      <c r="C555" s="34"/>
    </row>
    <row r="556" spans="1:3">
      <c r="A556" s="50"/>
      <c r="B556" s="34"/>
      <c r="C556" s="34"/>
    </row>
    <row r="557" spans="1:3">
      <c r="A557" s="50"/>
      <c r="B557" s="34"/>
      <c r="C557" s="34"/>
    </row>
    <row r="558" spans="1:3">
      <c r="A558" s="50"/>
      <c r="B558" s="34"/>
      <c r="C558" s="34"/>
    </row>
  </sheetData>
  <conditionalFormatting sqref="C3">
    <cfRule type="duplicateValues" dxfId="21" priority="20"/>
    <cfRule type="duplicateValues" dxfId="20" priority="19"/>
  </conditionalFormatting>
  <conditionalFormatting sqref="C4:C43">
    <cfRule type="duplicateValues" dxfId="19" priority="22"/>
    <cfRule type="duplicateValues" dxfId="18" priority="21"/>
  </conditionalFormatting>
  <conditionalFormatting sqref="C91:C102">
    <cfRule type="duplicateValues" dxfId="17" priority="18"/>
    <cfRule type="duplicateValues" dxfId="16" priority="17"/>
  </conditionalFormatting>
  <conditionalFormatting sqref="C103:C233">
    <cfRule type="duplicateValues" dxfId="15" priority="16"/>
  </conditionalFormatting>
  <conditionalFormatting sqref="C234:C251">
    <cfRule type="duplicateValues" dxfId="14" priority="15"/>
    <cfRule type="duplicateValues" dxfId="13" priority="14"/>
  </conditionalFormatting>
  <conditionalFormatting sqref="C252:C275">
    <cfRule type="duplicateValues" dxfId="12" priority="13"/>
    <cfRule type="duplicateValues" dxfId="11" priority="12"/>
  </conditionalFormatting>
  <conditionalFormatting sqref="C276:C295">
    <cfRule type="duplicateValues" dxfId="10" priority="11"/>
    <cfRule type="duplicateValues" dxfId="9" priority="10"/>
  </conditionalFormatting>
  <conditionalFormatting sqref="C296:C299">
    <cfRule type="duplicateValues" dxfId="8" priority="9"/>
    <cfRule type="duplicateValues" dxfId="7" priority="8"/>
  </conditionalFormatting>
  <conditionalFormatting sqref="C321:C326">
    <cfRule type="duplicateValues" dxfId="6" priority="5"/>
    <cfRule type="duplicateValues" dxfId="5" priority="4"/>
  </conditionalFormatting>
  <conditionalFormatting sqref="C370:C394">
    <cfRule type="duplicateValues" dxfId="4" priority="3"/>
    <cfRule type="duplicateValues" dxfId="3" priority="2"/>
  </conditionalFormatting>
  <conditionalFormatting sqref="C300:C304 C306:C320">
    <cfRule type="duplicateValues" dxfId="2" priority="7"/>
    <cfRule type="duplicateValues" dxfId="1" priority="6"/>
  </conditionalFormatting>
  <conditionalFormatting sqref="C416:C554 C305">
    <cfRule type="duplicateValues" dxfId="0" priority="1"/>
  </conditionalFormatting>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1"/>
  <sheetViews>
    <sheetView zoomScale="80" zoomScaleNormal="80" workbookViewId="0">
      <selection activeCell="H16" sqref="H16"/>
    </sheetView>
  </sheetViews>
  <sheetFormatPr defaultColWidth="8.7265625" defaultRowHeight="14.5"/>
  <cols>
    <col min="1" max="1" width="8.81640625" customWidth="1"/>
    <col min="2" max="2" width="20.453125" customWidth="1"/>
    <col min="3" max="3" width="20.1796875" customWidth="1"/>
    <col min="4" max="4" width="21.81640625" customWidth="1"/>
    <col min="5" max="5" width="22.453125" customWidth="1"/>
    <col min="6" max="7" width="21" customWidth="1"/>
    <col min="8" max="8" width="22.08984375" customWidth="1"/>
  </cols>
  <sheetData>
    <row r="1" spans="1:8" s="23" customFormat="1" ht="17.5">
      <c r="A1" s="187" t="s">
        <v>2228</v>
      </c>
      <c r="B1" s="187"/>
      <c r="C1" s="187"/>
      <c r="D1" s="187"/>
      <c r="E1" s="187"/>
      <c r="F1" s="187"/>
      <c r="G1" s="187"/>
      <c r="H1" s="187"/>
    </row>
    <row r="2" spans="1:8" ht="15" thickBot="1"/>
    <row r="3" spans="1:8">
      <c r="A3" s="189" t="s">
        <v>2229</v>
      </c>
      <c r="B3" s="190" t="s">
        <v>2230</v>
      </c>
      <c r="C3" s="190" t="s">
        <v>2231</v>
      </c>
      <c r="D3" s="190" t="s">
        <v>2232</v>
      </c>
      <c r="E3" s="190" t="s">
        <v>2233</v>
      </c>
      <c r="F3" s="190" t="s">
        <v>2234</v>
      </c>
      <c r="G3" s="190" t="s">
        <v>2235</v>
      </c>
      <c r="H3" s="191" t="s">
        <v>2236</v>
      </c>
    </row>
    <row r="4" spans="1:8">
      <c r="A4" s="192" t="s">
        <v>2237</v>
      </c>
      <c r="B4" s="193">
        <v>90.67</v>
      </c>
      <c r="C4" s="194">
        <f t="shared" ref="C4:C11" si="0">B4*150/1000</f>
        <v>13.6005</v>
      </c>
      <c r="D4" s="193">
        <v>82.09</v>
      </c>
      <c r="E4" s="193">
        <v>12.31</v>
      </c>
      <c r="F4" s="193">
        <v>98.91</v>
      </c>
      <c r="G4" s="193">
        <v>96.56</v>
      </c>
      <c r="H4" s="195">
        <v>90.54</v>
      </c>
    </row>
    <row r="5" spans="1:8">
      <c r="A5" s="192" t="s">
        <v>2238</v>
      </c>
      <c r="B5" s="193">
        <v>109.49</v>
      </c>
      <c r="C5" s="194">
        <f t="shared" si="0"/>
        <v>16.423500000000001</v>
      </c>
      <c r="D5" s="193">
        <v>101.79</v>
      </c>
      <c r="E5" s="193">
        <v>15.27</v>
      </c>
      <c r="F5" s="193">
        <v>99.12</v>
      </c>
      <c r="G5" s="193">
        <v>97.09</v>
      </c>
      <c r="H5" s="195">
        <v>92.96</v>
      </c>
    </row>
    <row r="6" spans="1:8">
      <c r="A6" s="192" t="s">
        <v>2239</v>
      </c>
      <c r="B6" s="193">
        <v>92.63</v>
      </c>
      <c r="C6" s="194">
        <f t="shared" si="0"/>
        <v>13.894500000000001</v>
      </c>
      <c r="D6" s="193">
        <v>80.7</v>
      </c>
      <c r="E6" s="193">
        <v>12.11</v>
      </c>
      <c r="F6" s="193">
        <v>98.48</v>
      </c>
      <c r="G6" s="193">
        <v>95.25</v>
      </c>
      <c r="H6" s="195">
        <v>87.13</v>
      </c>
    </row>
    <row r="7" spans="1:8">
      <c r="A7" s="192" t="s">
        <v>2240</v>
      </c>
      <c r="B7" s="193">
        <v>77.47</v>
      </c>
      <c r="C7" s="194">
        <f t="shared" si="0"/>
        <v>11.6205</v>
      </c>
      <c r="D7" s="193">
        <v>67.08</v>
      </c>
      <c r="E7" s="193">
        <v>10.06</v>
      </c>
      <c r="F7" s="193">
        <v>98.47</v>
      </c>
      <c r="G7" s="193">
        <v>95.23</v>
      </c>
      <c r="H7" s="195">
        <v>86.58</v>
      </c>
    </row>
    <row r="8" spans="1:8">
      <c r="A8" s="192" t="s">
        <v>2241</v>
      </c>
      <c r="B8" s="193">
        <v>89.17</v>
      </c>
      <c r="C8" s="194">
        <f t="shared" si="0"/>
        <v>13.375500000000001</v>
      </c>
      <c r="D8" s="193">
        <v>81.599999999999994</v>
      </c>
      <c r="E8" s="193">
        <v>12.24</v>
      </c>
      <c r="F8" s="193">
        <v>98.5</v>
      </c>
      <c r="G8" s="193">
        <v>95.45</v>
      </c>
      <c r="H8" s="195">
        <v>91.51</v>
      </c>
    </row>
    <row r="9" spans="1:8">
      <c r="A9" s="192" t="s">
        <v>2242</v>
      </c>
      <c r="B9" s="193">
        <v>91.4</v>
      </c>
      <c r="C9" s="194">
        <f t="shared" si="0"/>
        <v>13.71</v>
      </c>
      <c r="D9" s="193">
        <v>84.18</v>
      </c>
      <c r="E9" s="193">
        <v>12.63</v>
      </c>
      <c r="F9" s="193">
        <v>98.49</v>
      </c>
      <c r="G9" s="193">
        <v>95.45</v>
      </c>
      <c r="H9" s="195">
        <v>92.1</v>
      </c>
    </row>
    <row r="10" spans="1:8">
      <c r="A10" s="192" t="s">
        <v>2243</v>
      </c>
      <c r="B10" s="193">
        <v>96.32</v>
      </c>
      <c r="C10" s="194">
        <f t="shared" si="0"/>
        <v>14.447999999999999</v>
      </c>
      <c r="D10" s="193">
        <v>85.28</v>
      </c>
      <c r="E10" s="193">
        <v>12.79</v>
      </c>
      <c r="F10" s="193">
        <v>98.65</v>
      </c>
      <c r="G10" s="193">
        <v>95.77</v>
      </c>
      <c r="H10" s="195">
        <v>88.55</v>
      </c>
    </row>
    <row r="11" spans="1:8" ht="15" thickBot="1">
      <c r="A11" s="196" t="s">
        <v>2244</v>
      </c>
      <c r="B11" s="197">
        <v>85.63</v>
      </c>
      <c r="C11" s="198">
        <f t="shared" si="0"/>
        <v>12.8445</v>
      </c>
      <c r="D11" s="197">
        <v>76.040000000000006</v>
      </c>
      <c r="E11" s="197">
        <v>11.41</v>
      </c>
      <c r="F11" s="197">
        <v>98.65</v>
      </c>
      <c r="G11" s="197">
        <v>95.79</v>
      </c>
      <c r="H11" s="199">
        <v>88.81</v>
      </c>
    </row>
  </sheetData>
  <mergeCells count="1">
    <mergeCell ref="A1:H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10"/>
  <sheetViews>
    <sheetView zoomScale="80" zoomScaleNormal="80" workbookViewId="0">
      <selection activeCell="L9" sqref="L9"/>
    </sheetView>
  </sheetViews>
  <sheetFormatPr defaultColWidth="8.7265625" defaultRowHeight="14.5"/>
  <cols>
    <col min="1" max="2" width="7.90625" customWidth="1"/>
    <col min="3" max="3" width="7.81640625" customWidth="1"/>
    <col min="4" max="4" width="7.90625" customWidth="1"/>
    <col min="5" max="5" width="7.81640625" customWidth="1"/>
    <col min="6" max="6" width="7.90625" customWidth="1"/>
    <col min="7" max="7" width="7.81640625" customWidth="1"/>
    <col min="8" max="8" width="7.90625" customWidth="1"/>
  </cols>
  <sheetData>
    <row r="1" spans="1:8">
      <c r="A1" s="10" t="s">
        <v>2245</v>
      </c>
      <c r="B1" s="10"/>
      <c r="C1" s="10"/>
      <c r="D1" s="10"/>
      <c r="E1" s="10"/>
      <c r="F1" s="10"/>
      <c r="G1" s="10"/>
      <c r="H1" s="10"/>
    </row>
    <row r="2" spans="1:8" ht="15.5">
      <c r="A2" s="11"/>
    </row>
    <row r="3" spans="1:8" ht="15">
      <c r="A3" s="12"/>
      <c r="B3" s="13" t="s">
        <v>2246</v>
      </c>
      <c r="C3" s="13" t="s">
        <v>2247</v>
      </c>
      <c r="D3" s="13" t="s">
        <v>2248</v>
      </c>
      <c r="E3" s="13" t="s">
        <v>2249</v>
      </c>
      <c r="F3" s="13" t="s">
        <v>2250</v>
      </c>
      <c r="G3" s="13" t="s">
        <v>2251</v>
      </c>
      <c r="H3" s="14" t="s">
        <v>2252</v>
      </c>
    </row>
    <row r="4" spans="1:8" ht="15.5">
      <c r="A4" s="15" t="s">
        <v>2247</v>
      </c>
      <c r="B4" s="16">
        <v>0.96499999999999997</v>
      </c>
      <c r="C4" s="16">
        <v>1</v>
      </c>
      <c r="D4" s="17"/>
      <c r="E4" s="17"/>
      <c r="F4" s="17"/>
      <c r="G4" s="17"/>
      <c r="H4" s="18"/>
    </row>
    <row r="5" spans="1:8" ht="15.5">
      <c r="A5" s="15" t="s">
        <v>2248</v>
      </c>
      <c r="B5" s="16">
        <v>0.82199999999999995</v>
      </c>
      <c r="C5" s="16">
        <v>0.79700000000000004</v>
      </c>
      <c r="D5" s="16">
        <v>1</v>
      </c>
      <c r="E5" s="17"/>
      <c r="F5" s="17"/>
      <c r="G5" s="17"/>
      <c r="H5" s="18"/>
    </row>
    <row r="6" spans="1:8" ht="15.5">
      <c r="A6" s="15" t="s">
        <v>2249</v>
      </c>
      <c r="B6" s="16">
        <v>0.82199999999999995</v>
      </c>
      <c r="C6" s="16">
        <v>0.79300000000000004</v>
      </c>
      <c r="D6" s="16">
        <v>0.998</v>
      </c>
      <c r="E6" s="16">
        <v>1</v>
      </c>
      <c r="F6" s="17"/>
      <c r="G6" s="17"/>
      <c r="H6" s="18"/>
    </row>
    <row r="7" spans="1:8" ht="15.5">
      <c r="A7" s="15" t="s">
        <v>2250</v>
      </c>
      <c r="B7" s="16">
        <v>0.93400000000000005</v>
      </c>
      <c r="C7" s="16">
        <v>0.89400000000000002</v>
      </c>
      <c r="D7" s="16">
        <v>0.80800000000000005</v>
      </c>
      <c r="E7" s="16">
        <v>0.81100000000000005</v>
      </c>
      <c r="F7" s="16">
        <v>1</v>
      </c>
      <c r="G7" s="17"/>
      <c r="H7" s="18"/>
    </row>
    <row r="8" spans="1:8" ht="15.5">
      <c r="A8" s="15" t="s">
        <v>2251</v>
      </c>
      <c r="B8" s="16">
        <v>0.93400000000000005</v>
      </c>
      <c r="C8" s="16">
        <v>0.89400000000000002</v>
      </c>
      <c r="D8" s="16">
        <v>0.81</v>
      </c>
      <c r="E8" s="16">
        <v>0.81200000000000006</v>
      </c>
      <c r="F8" s="16">
        <v>0.999</v>
      </c>
      <c r="G8" s="16">
        <v>1</v>
      </c>
      <c r="H8" s="18"/>
    </row>
    <row r="9" spans="1:8" ht="15.5">
      <c r="A9" s="15" t="s">
        <v>2252</v>
      </c>
      <c r="B9" s="16">
        <v>0.81699999999999995</v>
      </c>
      <c r="C9" s="16">
        <v>0.8</v>
      </c>
      <c r="D9" s="16">
        <v>0.76500000000000001</v>
      </c>
      <c r="E9" s="16">
        <v>0.753</v>
      </c>
      <c r="F9" s="16">
        <v>0.81200000000000006</v>
      </c>
      <c r="G9" s="16">
        <v>0.81499999999999995</v>
      </c>
      <c r="H9" s="19">
        <v>1</v>
      </c>
    </row>
    <row r="10" spans="1:8" ht="15.5">
      <c r="A10" s="20" t="s">
        <v>2253</v>
      </c>
      <c r="B10" s="21">
        <v>0.84199999999999997</v>
      </c>
      <c r="C10" s="21">
        <v>0.81799999999999995</v>
      </c>
      <c r="D10" s="21">
        <v>0.77300000000000002</v>
      </c>
      <c r="E10" s="21">
        <v>0.76600000000000001</v>
      </c>
      <c r="F10" s="21">
        <v>0.84</v>
      </c>
      <c r="G10" s="21">
        <v>0.84299999999999997</v>
      </c>
      <c r="H10" s="22">
        <v>0.98399999999999999</v>
      </c>
    </row>
  </sheetData>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1195"/>
  <sheetViews>
    <sheetView zoomScale="70" zoomScaleNormal="70" workbookViewId="0">
      <selection activeCell="M11" sqref="M11"/>
    </sheetView>
  </sheetViews>
  <sheetFormatPr defaultColWidth="8.7265625" defaultRowHeight="14.5"/>
  <cols>
    <col min="1" max="1" width="16.08984375" style="3" customWidth="1"/>
    <col min="2" max="2" width="7.6328125" style="3" customWidth="1"/>
    <col min="3" max="4" width="9.54296875" style="3" customWidth="1"/>
    <col min="5" max="5" width="12.6328125" style="3" customWidth="1"/>
    <col min="6" max="6" width="25.54296875" style="3" customWidth="1"/>
    <col min="7" max="8" width="11.453125" style="3" customWidth="1"/>
    <col min="9" max="9" width="14.6328125" style="4" customWidth="1"/>
    <col min="10" max="11" width="14.54296875" style="4" customWidth="1"/>
    <col min="12" max="12" width="14.6328125" style="4" customWidth="1"/>
    <col min="13" max="13" width="14.54296875" style="4" customWidth="1"/>
    <col min="14" max="14" width="14.6328125" style="4" customWidth="1"/>
    <col min="15" max="15" width="14.54296875" style="4" customWidth="1"/>
    <col min="16" max="16" width="14.6328125" style="4" customWidth="1"/>
  </cols>
  <sheetData>
    <row r="1" spans="1:16" s="1" customFormat="1" ht="18.5">
      <c r="A1" s="5" t="s">
        <v>2254</v>
      </c>
      <c r="B1" s="6"/>
      <c r="C1" s="6"/>
      <c r="D1" s="6"/>
      <c r="E1" s="6"/>
      <c r="F1" s="6"/>
      <c r="G1" s="6"/>
      <c r="H1" s="6"/>
      <c r="I1" s="9"/>
      <c r="J1" s="9"/>
      <c r="K1" s="9"/>
      <c r="L1" s="9"/>
      <c r="M1" s="9"/>
      <c r="N1" s="9"/>
      <c r="O1" s="9"/>
      <c r="P1" s="9"/>
    </row>
    <row r="2" spans="1:16" ht="15" thickBot="1"/>
    <row r="3" spans="1:16" s="2" customFormat="1" ht="13.5" thickBot="1">
      <c r="A3" s="207" t="s">
        <v>2255</v>
      </c>
      <c r="B3" s="208" t="s">
        <v>844</v>
      </c>
      <c r="C3" s="208" t="s">
        <v>893</v>
      </c>
      <c r="D3" s="208" t="s">
        <v>894</v>
      </c>
      <c r="E3" s="208" t="s">
        <v>2256</v>
      </c>
      <c r="F3" s="208" t="s">
        <v>2257</v>
      </c>
      <c r="G3" s="208" t="s">
        <v>2258</v>
      </c>
      <c r="H3" s="208" t="s">
        <v>2259</v>
      </c>
      <c r="I3" s="208" t="s">
        <v>2260</v>
      </c>
      <c r="J3" s="208" t="s">
        <v>2261</v>
      </c>
      <c r="K3" s="208" t="s">
        <v>2262</v>
      </c>
      <c r="L3" s="208" t="s">
        <v>2263</v>
      </c>
      <c r="M3" s="208" t="s">
        <v>2264</v>
      </c>
      <c r="N3" s="208" t="s">
        <v>2265</v>
      </c>
      <c r="O3" s="208" t="s">
        <v>2266</v>
      </c>
      <c r="P3" s="209" t="s">
        <v>2267</v>
      </c>
    </row>
    <row r="4" spans="1:16">
      <c r="A4" s="200" t="s">
        <v>2268</v>
      </c>
      <c r="B4" s="201" t="s">
        <v>2269</v>
      </c>
      <c r="C4" s="201">
        <v>430859</v>
      </c>
      <c r="D4" s="201">
        <v>432758</v>
      </c>
      <c r="E4" s="201" t="s">
        <v>2270</v>
      </c>
      <c r="F4" s="201" t="s">
        <v>2271</v>
      </c>
      <c r="G4" s="202">
        <v>1.7019738715724999</v>
      </c>
      <c r="H4" s="203">
        <v>1.1549702606713801E-3</v>
      </c>
      <c r="I4" s="201">
        <v>3.2013069999999999</v>
      </c>
      <c r="J4" s="201">
        <v>2.33039</v>
      </c>
      <c r="K4" s="201">
        <v>1.808649</v>
      </c>
      <c r="L4" s="201">
        <v>1.7766219999999999</v>
      </c>
      <c r="M4" s="201">
        <v>1.2733129999999999</v>
      </c>
      <c r="N4" s="201">
        <v>1.396199</v>
      </c>
      <c r="O4" s="201">
        <v>0.642042</v>
      </c>
      <c r="P4" s="120">
        <v>0.87797800000000004</v>
      </c>
    </row>
    <row r="5" spans="1:16">
      <c r="A5" s="200" t="s">
        <v>2272</v>
      </c>
      <c r="B5" s="201" t="s">
        <v>2269</v>
      </c>
      <c r="C5" s="201">
        <v>557040</v>
      </c>
      <c r="D5" s="201">
        <v>558209</v>
      </c>
      <c r="E5" s="201" t="s">
        <v>2273</v>
      </c>
      <c r="F5" s="201" t="s">
        <v>2274</v>
      </c>
      <c r="G5" s="202">
        <v>-2.258796421445</v>
      </c>
      <c r="H5" s="203">
        <v>1.2941421708882999E-4</v>
      </c>
      <c r="I5" s="201">
        <v>1.0809709999999999</v>
      </c>
      <c r="J5" s="201">
        <v>1.7121960000000001</v>
      </c>
      <c r="K5" s="201">
        <v>1.308813</v>
      </c>
      <c r="L5" s="201">
        <v>1.28738</v>
      </c>
      <c r="M5" s="201">
        <v>2.1824780000000001</v>
      </c>
      <c r="N5" s="201">
        <v>1.655905</v>
      </c>
      <c r="O5" s="201">
        <v>2.8155220000000001</v>
      </c>
      <c r="P5" s="120">
        <v>2.2519559999999998</v>
      </c>
    </row>
    <row r="6" spans="1:16">
      <c r="A6" s="200" t="s">
        <v>2275</v>
      </c>
      <c r="B6" s="201" t="s">
        <v>2269</v>
      </c>
      <c r="C6" s="201">
        <v>724079</v>
      </c>
      <c r="D6" s="201">
        <v>727023</v>
      </c>
      <c r="E6" s="201" t="s">
        <v>2276</v>
      </c>
      <c r="F6" s="201" t="s">
        <v>2277</v>
      </c>
      <c r="G6" s="202">
        <v>2.6561674789278702</v>
      </c>
      <c r="H6" s="203">
        <v>2.50135282484496E-10</v>
      </c>
      <c r="I6" s="201">
        <v>2.5922990000000001</v>
      </c>
      <c r="J6" s="201">
        <v>2.5726330000000002</v>
      </c>
      <c r="K6" s="201">
        <v>1.6478079999999999</v>
      </c>
      <c r="L6" s="201">
        <v>1.806808</v>
      </c>
      <c r="M6" s="201">
        <v>1.256551</v>
      </c>
      <c r="N6" s="201">
        <v>1.3194440000000001</v>
      </c>
      <c r="O6" s="201">
        <v>0.95618700000000001</v>
      </c>
      <c r="P6" s="120">
        <v>1.1491990000000001</v>
      </c>
    </row>
    <row r="7" spans="1:16">
      <c r="A7" s="200" t="s">
        <v>2278</v>
      </c>
      <c r="B7" s="201" t="s">
        <v>2269</v>
      </c>
      <c r="C7" s="201">
        <v>952270</v>
      </c>
      <c r="D7" s="201">
        <v>958005</v>
      </c>
      <c r="E7" s="201" t="s">
        <v>2279</v>
      </c>
      <c r="F7" s="201" t="s">
        <v>2280</v>
      </c>
      <c r="G7" s="202">
        <v>3.7771701791092198</v>
      </c>
      <c r="H7" s="203">
        <v>6.09738709524021E-18</v>
      </c>
      <c r="I7" s="201">
        <v>5.836347</v>
      </c>
      <c r="J7" s="201">
        <v>4.0451280000000001</v>
      </c>
      <c r="K7" s="201">
        <v>10.574604000000001</v>
      </c>
      <c r="L7" s="201">
        <v>9.9339720000000007</v>
      </c>
      <c r="M7" s="201">
        <v>9.034732</v>
      </c>
      <c r="N7" s="201">
        <v>8.4990579999999998</v>
      </c>
      <c r="O7" s="201">
        <v>4.182302</v>
      </c>
      <c r="P7" s="120">
        <v>4.1252769999999996</v>
      </c>
    </row>
    <row r="8" spans="1:16">
      <c r="A8" s="200" t="s">
        <v>2281</v>
      </c>
      <c r="B8" s="201" t="s">
        <v>2269</v>
      </c>
      <c r="C8" s="201">
        <v>1242505</v>
      </c>
      <c r="D8" s="201">
        <v>1246474</v>
      </c>
      <c r="E8" s="201" t="s">
        <v>2282</v>
      </c>
      <c r="F8" s="201" t="s">
        <v>2283</v>
      </c>
      <c r="G8" s="202">
        <v>4.3801508120980603</v>
      </c>
      <c r="H8" s="203">
        <v>5.1126099537648299E-8</v>
      </c>
      <c r="I8" s="201">
        <v>3.629562</v>
      </c>
      <c r="J8" s="201">
        <v>4.0115340000000002</v>
      </c>
      <c r="K8" s="201">
        <v>3.3253940000000002</v>
      </c>
      <c r="L8" s="201">
        <v>3.7227220000000001</v>
      </c>
      <c r="M8" s="201">
        <v>1.1932689999999999</v>
      </c>
      <c r="N8" s="201">
        <v>0.80823299999999998</v>
      </c>
      <c r="O8" s="201">
        <v>10.196116</v>
      </c>
      <c r="P8" s="120">
        <v>0</v>
      </c>
    </row>
    <row r="9" spans="1:16">
      <c r="A9" s="200" t="s">
        <v>2284</v>
      </c>
      <c r="B9" s="201" t="s">
        <v>2269</v>
      </c>
      <c r="C9" s="201">
        <v>1248044</v>
      </c>
      <c r="D9" s="201">
        <v>1251570</v>
      </c>
      <c r="E9" s="201" t="s">
        <v>2282</v>
      </c>
      <c r="F9" s="201" t="s">
        <v>2283</v>
      </c>
      <c r="G9" s="202">
        <v>2.5333590829521002</v>
      </c>
      <c r="H9" s="203">
        <v>7.3940750527573997E-6</v>
      </c>
      <c r="I9" s="201">
        <v>0.90137800000000001</v>
      </c>
      <c r="J9" s="201">
        <v>0.87178199999999995</v>
      </c>
      <c r="K9" s="201">
        <v>0.155081</v>
      </c>
      <c r="L9" s="201">
        <v>0.33428400000000003</v>
      </c>
      <c r="M9" s="201">
        <v>0.76000100000000004</v>
      </c>
      <c r="N9" s="201">
        <v>1.2677050000000001</v>
      </c>
      <c r="O9" s="201">
        <v>1.7718309999999999</v>
      </c>
      <c r="P9" s="120">
        <v>1.2996350000000001</v>
      </c>
    </row>
    <row r="10" spans="1:16">
      <c r="A10" s="200" t="s">
        <v>2285</v>
      </c>
      <c r="B10" s="201" t="s">
        <v>2269</v>
      </c>
      <c r="C10" s="201">
        <v>1419050</v>
      </c>
      <c r="D10" s="201">
        <v>1422183</v>
      </c>
      <c r="E10" s="201" t="s">
        <v>2286</v>
      </c>
      <c r="F10" s="201" t="s">
        <v>2287</v>
      </c>
      <c r="G10" s="202">
        <v>1.02506174260551</v>
      </c>
      <c r="H10" s="203">
        <v>2.7412565874294598E-2</v>
      </c>
      <c r="I10" s="201">
        <v>1.6994339999999999</v>
      </c>
      <c r="J10" s="201">
        <v>2.0254780000000001</v>
      </c>
      <c r="K10" s="201">
        <v>0.73054200000000002</v>
      </c>
      <c r="L10" s="201">
        <v>0.75873699999999999</v>
      </c>
      <c r="M10" s="201">
        <v>0.73781300000000005</v>
      </c>
      <c r="N10" s="201">
        <v>0.33807199999999998</v>
      </c>
      <c r="O10" s="201">
        <v>0.287603</v>
      </c>
      <c r="P10" s="120">
        <v>0.21054100000000001</v>
      </c>
    </row>
    <row r="11" spans="1:16">
      <c r="A11" s="200" t="s">
        <v>2288</v>
      </c>
      <c r="B11" s="201" t="s">
        <v>2269</v>
      </c>
      <c r="C11" s="201">
        <v>1489499</v>
      </c>
      <c r="D11" s="201">
        <v>1490590</v>
      </c>
      <c r="E11" s="201" t="s">
        <v>2289</v>
      </c>
      <c r="F11" s="201" t="s">
        <v>2290</v>
      </c>
      <c r="G11" s="202">
        <v>-3.60328473216545</v>
      </c>
      <c r="H11" s="203">
        <v>1.7867513447656999E-33</v>
      </c>
      <c r="I11" s="201">
        <v>8.8615919999999999</v>
      </c>
      <c r="J11" s="201">
        <v>8.4433369999999996</v>
      </c>
      <c r="K11" s="201">
        <v>3.7870110000000001</v>
      </c>
      <c r="L11" s="201">
        <v>2.7580390000000001</v>
      </c>
      <c r="M11" s="201">
        <v>13.368573</v>
      </c>
      <c r="N11" s="201">
        <v>11.189871</v>
      </c>
      <c r="O11" s="201">
        <v>6.4222140000000003</v>
      </c>
      <c r="P11" s="120">
        <v>6.0439590000000001</v>
      </c>
    </row>
    <row r="12" spans="1:16">
      <c r="A12" s="200" t="s">
        <v>2291</v>
      </c>
      <c r="B12" s="201" t="s">
        <v>2269</v>
      </c>
      <c r="C12" s="201">
        <v>1798245</v>
      </c>
      <c r="D12" s="201">
        <v>1799923</v>
      </c>
      <c r="E12" s="201" t="s">
        <v>2292</v>
      </c>
      <c r="F12" s="201" t="s">
        <v>2293</v>
      </c>
      <c r="G12" s="202">
        <v>-1.1124897288281601</v>
      </c>
      <c r="H12" s="203">
        <v>2.9558814472539401E-5</v>
      </c>
      <c r="I12" s="201">
        <v>9.2161329999999992</v>
      </c>
      <c r="J12" s="201">
        <v>9.6738219999999995</v>
      </c>
      <c r="K12" s="201">
        <v>2.773952</v>
      </c>
      <c r="L12" s="201">
        <v>3.2367270000000001</v>
      </c>
      <c r="M12" s="201">
        <v>17.555617999999999</v>
      </c>
      <c r="N12" s="201">
        <v>14.925971000000001</v>
      </c>
      <c r="O12" s="201">
        <v>5.2461820000000001</v>
      </c>
      <c r="P12" s="120">
        <v>5.905189</v>
      </c>
    </row>
    <row r="13" spans="1:16">
      <c r="A13" s="200" t="s">
        <v>2294</v>
      </c>
      <c r="B13" s="201" t="s">
        <v>2269</v>
      </c>
      <c r="C13" s="201">
        <v>1810871</v>
      </c>
      <c r="D13" s="201">
        <v>1811887</v>
      </c>
      <c r="E13" s="201" t="s">
        <v>2292</v>
      </c>
      <c r="F13" s="201" t="s">
        <v>2293</v>
      </c>
      <c r="G13" s="202">
        <v>5.2139990024136003</v>
      </c>
      <c r="H13" s="203">
        <v>4.7818189724113603E-14</v>
      </c>
      <c r="I13" s="201">
        <v>11.719441</v>
      </c>
      <c r="J13" s="201">
        <v>12.206077000000001</v>
      </c>
      <c r="K13" s="201">
        <v>2.5897450000000002</v>
      </c>
      <c r="L13" s="201">
        <v>3.3915000000000002</v>
      </c>
      <c r="M13" s="201">
        <v>3.9886780000000002</v>
      </c>
      <c r="N13" s="201">
        <v>4.8631630000000001</v>
      </c>
      <c r="O13" s="201">
        <v>17.775673000000001</v>
      </c>
      <c r="P13" s="120">
        <v>18.346720000000001</v>
      </c>
    </row>
    <row r="14" spans="1:16">
      <c r="A14" s="200" t="s">
        <v>2295</v>
      </c>
      <c r="B14" s="201" t="s">
        <v>2269</v>
      </c>
      <c r="C14" s="201">
        <v>2566480</v>
      </c>
      <c r="D14" s="201">
        <v>2568673</v>
      </c>
      <c r="E14" s="201" t="s">
        <v>2296</v>
      </c>
      <c r="F14" s="201" t="s">
        <v>2297</v>
      </c>
      <c r="G14" s="202">
        <v>1.8522089169795299</v>
      </c>
      <c r="H14" s="203">
        <v>3.1930387371622203E-11</v>
      </c>
      <c r="I14" s="201">
        <v>2.1490649999999998</v>
      </c>
      <c r="J14" s="201">
        <v>1.9805440000000001</v>
      </c>
      <c r="K14" s="201">
        <v>0.77513399999999999</v>
      </c>
      <c r="L14" s="201">
        <v>0.94234899999999999</v>
      </c>
      <c r="M14" s="201">
        <v>2.0014219999999998</v>
      </c>
      <c r="N14" s="201">
        <v>1.8348329999999999</v>
      </c>
      <c r="O14" s="201">
        <v>1.929654</v>
      </c>
      <c r="P14" s="120">
        <v>0.89438099999999998</v>
      </c>
    </row>
    <row r="15" spans="1:16">
      <c r="A15" s="200" t="s">
        <v>2298</v>
      </c>
      <c r="B15" s="201" t="s">
        <v>2269</v>
      </c>
      <c r="C15" s="201">
        <v>2868417</v>
      </c>
      <c r="D15" s="201">
        <v>2870372</v>
      </c>
      <c r="E15" s="201" t="s">
        <v>2299</v>
      </c>
      <c r="F15" s="201" t="s">
        <v>2300</v>
      </c>
      <c r="G15" s="202">
        <v>1.67532013908795</v>
      </c>
      <c r="H15" s="203">
        <v>1.7885657517320102E-39</v>
      </c>
      <c r="I15" s="201">
        <v>10.400577999999999</v>
      </c>
      <c r="J15" s="201">
        <v>10.826658999999999</v>
      </c>
      <c r="K15" s="201">
        <v>6.0686410000000004</v>
      </c>
      <c r="L15" s="201">
        <v>5.6508700000000003</v>
      </c>
      <c r="M15" s="201">
        <v>6.0040820000000004</v>
      </c>
      <c r="N15" s="201">
        <v>5.718534</v>
      </c>
      <c r="O15" s="201">
        <v>3.6612779999999998</v>
      </c>
      <c r="P15" s="120">
        <v>3.916509</v>
      </c>
    </row>
    <row r="16" spans="1:16">
      <c r="A16" s="200" t="s">
        <v>2301</v>
      </c>
      <c r="B16" s="201" t="s">
        <v>2269</v>
      </c>
      <c r="C16" s="201">
        <v>3396617</v>
      </c>
      <c r="D16" s="201">
        <v>3399733</v>
      </c>
      <c r="E16" s="201" t="s">
        <v>2302</v>
      </c>
      <c r="F16" s="201" t="s">
        <v>2303</v>
      </c>
      <c r="G16" s="202">
        <v>-1.1963212917429</v>
      </c>
      <c r="H16" s="203">
        <v>2.5294652534834999E-4</v>
      </c>
      <c r="I16" s="201">
        <v>2.0639970000000001</v>
      </c>
      <c r="J16" s="201">
        <v>1.8894470000000001</v>
      </c>
      <c r="K16" s="201">
        <v>3.2940809999999998</v>
      </c>
      <c r="L16" s="201">
        <v>3.602751</v>
      </c>
      <c r="M16" s="201">
        <v>2.3934510000000002</v>
      </c>
      <c r="N16" s="201">
        <v>2.5282520000000002</v>
      </c>
      <c r="O16" s="201">
        <v>5.0285359999999999</v>
      </c>
      <c r="P16" s="120">
        <v>3.7174200000000002</v>
      </c>
    </row>
    <row r="17" spans="1:16">
      <c r="A17" s="200" t="s">
        <v>2304</v>
      </c>
      <c r="B17" s="201" t="s">
        <v>2269</v>
      </c>
      <c r="C17" s="201">
        <v>3737025</v>
      </c>
      <c r="D17" s="201">
        <v>3741726</v>
      </c>
      <c r="E17" s="201" t="s">
        <v>2305</v>
      </c>
      <c r="F17" s="201" t="s">
        <v>2306</v>
      </c>
      <c r="G17" s="202">
        <v>1.1321440437974599</v>
      </c>
      <c r="H17" s="203">
        <v>6.8919945945807498E-15</v>
      </c>
      <c r="I17" s="201">
        <v>10.75155</v>
      </c>
      <c r="J17" s="201">
        <v>7.6869240000000003</v>
      </c>
      <c r="K17" s="201">
        <v>4.2072240000000001</v>
      </c>
      <c r="L17" s="201">
        <v>5.0023799999999996</v>
      </c>
      <c r="M17" s="201">
        <v>4.6304629999999998</v>
      </c>
      <c r="N17" s="201">
        <v>3.229816</v>
      </c>
      <c r="O17" s="201">
        <v>4.7719019999999999</v>
      </c>
      <c r="P17" s="120">
        <v>6.1919110000000002</v>
      </c>
    </row>
    <row r="18" spans="1:16">
      <c r="A18" s="200" t="s">
        <v>2307</v>
      </c>
      <c r="B18" s="201" t="s">
        <v>2269</v>
      </c>
      <c r="C18" s="201">
        <v>5290593</v>
      </c>
      <c r="D18" s="201">
        <v>5295855</v>
      </c>
      <c r="E18" s="201" t="s">
        <v>2308</v>
      </c>
      <c r="F18" s="201" t="s">
        <v>2309</v>
      </c>
      <c r="G18" s="202">
        <v>1.18051767016466</v>
      </c>
      <c r="H18" s="203">
        <v>2.5888045420788799E-7</v>
      </c>
      <c r="I18" s="201">
        <v>13.413041</v>
      </c>
      <c r="J18" s="201">
        <v>13.631921</v>
      </c>
      <c r="K18" s="201">
        <v>10.070612000000001</v>
      </c>
      <c r="L18" s="201">
        <v>10.754194</v>
      </c>
      <c r="M18" s="201">
        <v>6.0126289999999996</v>
      </c>
      <c r="N18" s="201">
        <v>6.1046139999999998</v>
      </c>
      <c r="O18" s="201">
        <v>12.954475</v>
      </c>
      <c r="P18" s="120">
        <v>9.7762580000000003</v>
      </c>
    </row>
    <row r="19" spans="1:16">
      <c r="A19" s="200" t="s">
        <v>854</v>
      </c>
      <c r="B19" s="201" t="s">
        <v>2269</v>
      </c>
      <c r="C19" s="201">
        <v>6344798</v>
      </c>
      <c r="D19" s="201">
        <v>6346450</v>
      </c>
      <c r="E19" s="201" t="s">
        <v>2310</v>
      </c>
      <c r="F19" s="201" t="s">
        <v>2311</v>
      </c>
      <c r="G19" s="202">
        <v>1.9478070743434801</v>
      </c>
      <c r="H19" s="203">
        <v>5.4944826389240302E-3</v>
      </c>
      <c r="I19" s="201">
        <v>1.7573730000000001</v>
      </c>
      <c r="J19" s="201">
        <v>1.6350450000000001</v>
      </c>
      <c r="K19" s="201">
        <v>2.9632580000000002</v>
      </c>
      <c r="L19" s="201">
        <v>3.187675</v>
      </c>
      <c r="M19" s="201">
        <v>1.2740910000000001</v>
      </c>
      <c r="N19" s="201">
        <v>1.6381760000000001</v>
      </c>
      <c r="O19" s="201">
        <v>1.1029089999999999</v>
      </c>
      <c r="P19" s="120">
        <v>0.82172599999999996</v>
      </c>
    </row>
    <row r="20" spans="1:16">
      <c r="A20" s="200" t="s">
        <v>2312</v>
      </c>
      <c r="B20" s="201" t="s">
        <v>2269</v>
      </c>
      <c r="C20" s="201">
        <v>6346539</v>
      </c>
      <c r="D20" s="201">
        <v>6347946</v>
      </c>
      <c r="E20" s="201" t="s">
        <v>2310</v>
      </c>
      <c r="F20" s="201" t="s">
        <v>2311</v>
      </c>
      <c r="G20" s="202">
        <v>4.4281541946402196</v>
      </c>
      <c r="H20" s="203">
        <v>3.3103290710023801E-3</v>
      </c>
      <c r="I20" s="201">
        <v>2.1908599999999998</v>
      </c>
      <c r="J20" s="201">
        <v>1.395548</v>
      </c>
      <c r="K20" s="201">
        <v>8.8689699999999991</v>
      </c>
      <c r="L20" s="201">
        <v>11.625769</v>
      </c>
      <c r="M20" s="201">
        <v>13.740632</v>
      </c>
      <c r="N20" s="201">
        <v>12.063057000000001</v>
      </c>
      <c r="O20" s="201">
        <v>2.462396</v>
      </c>
      <c r="P20" s="120">
        <v>4.1995149999999999</v>
      </c>
    </row>
    <row r="21" spans="1:16">
      <c r="A21" s="200" t="s">
        <v>2313</v>
      </c>
      <c r="B21" s="201" t="s">
        <v>2269</v>
      </c>
      <c r="C21" s="201">
        <v>6457922</v>
      </c>
      <c r="D21" s="201">
        <v>6461287</v>
      </c>
      <c r="E21" s="201" t="s">
        <v>2314</v>
      </c>
      <c r="F21" s="201" t="s">
        <v>2315</v>
      </c>
      <c r="G21" s="202">
        <v>-1.81642469362711</v>
      </c>
      <c r="H21" s="203">
        <v>4.2296440965272802E-16</v>
      </c>
      <c r="I21" s="201">
        <v>34.710284999999999</v>
      </c>
      <c r="J21" s="201">
        <v>35.648136000000001</v>
      </c>
      <c r="K21" s="201">
        <v>32.717925999999999</v>
      </c>
      <c r="L21" s="201">
        <v>33.981364999999997</v>
      </c>
      <c r="M21" s="201">
        <v>32.122329999999998</v>
      </c>
      <c r="N21" s="201">
        <v>31.459261000000001</v>
      </c>
      <c r="O21" s="201">
        <v>14.145116</v>
      </c>
      <c r="P21" s="120">
        <v>15.813615</v>
      </c>
    </row>
    <row r="22" spans="1:16">
      <c r="A22" s="200" t="s">
        <v>2316</v>
      </c>
      <c r="B22" s="201" t="s">
        <v>2269</v>
      </c>
      <c r="C22" s="201">
        <v>6988486</v>
      </c>
      <c r="D22" s="201">
        <v>6991081</v>
      </c>
      <c r="E22" s="201" t="s">
        <v>2317</v>
      </c>
      <c r="F22" s="201" t="s">
        <v>2318</v>
      </c>
      <c r="G22" s="202">
        <v>-1.2459496516253701</v>
      </c>
      <c r="H22" s="203">
        <v>4.9812111717473899E-2</v>
      </c>
      <c r="I22" s="201">
        <v>0.91685499999999998</v>
      </c>
      <c r="J22" s="201">
        <v>1.1778459999999999</v>
      </c>
      <c r="K22" s="201">
        <v>0.217968</v>
      </c>
      <c r="L22" s="201">
        <v>0.21956999999999999</v>
      </c>
      <c r="M22" s="201">
        <v>0.14238600000000001</v>
      </c>
      <c r="N22" s="201">
        <v>0.20877999999999999</v>
      </c>
      <c r="O22" s="201">
        <v>0.52949400000000002</v>
      </c>
      <c r="P22" s="120">
        <v>0.69568300000000005</v>
      </c>
    </row>
    <row r="23" spans="1:16">
      <c r="A23" s="200" t="s">
        <v>2319</v>
      </c>
      <c r="B23" s="201" t="s">
        <v>2269</v>
      </c>
      <c r="C23" s="201">
        <v>7104333</v>
      </c>
      <c r="D23" s="201">
        <v>7107682</v>
      </c>
      <c r="E23" s="201" t="s">
        <v>2320</v>
      </c>
      <c r="F23" s="201" t="s">
        <v>2318</v>
      </c>
      <c r="G23" s="202">
        <v>-1.12485217341847</v>
      </c>
      <c r="H23" s="203">
        <v>5.7511535810768101E-5</v>
      </c>
      <c r="I23" s="201">
        <v>1.8580000000000001</v>
      </c>
      <c r="J23" s="201">
        <v>2.1379320000000002</v>
      </c>
      <c r="K23" s="201">
        <v>0.962148</v>
      </c>
      <c r="L23" s="201">
        <v>0.71261099999999999</v>
      </c>
      <c r="M23" s="201">
        <v>1.5561689999999999</v>
      </c>
      <c r="N23" s="201">
        <v>1.6525240000000001</v>
      </c>
      <c r="O23" s="201">
        <v>1.608017</v>
      </c>
      <c r="P23" s="120">
        <v>1.5876159999999999</v>
      </c>
    </row>
    <row r="24" spans="1:16">
      <c r="A24" s="200" t="s">
        <v>2321</v>
      </c>
      <c r="B24" s="201" t="s">
        <v>2269</v>
      </c>
      <c r="C24" s="201">
        <v>7126386</v>
      </c>
      <c r="D24" s="201">
        <v>7130041</v>
      </c>
      <c r="E24" s="201" t="s">
        <v>2322</v>
      </c>
      <c r="F24" s="201" t="s">
        <v>2323</v>
      </c>
      <c r="G24" s="202">
        <v>-1.39965663218402</v>
      </c>
      <c r="H24" s="203">
        <v>1.60035917653763E-3</v>
      </c>
      <c r="I24" s="201">
        <v>2.0764330000000002</v>
      </c>
      <c r="J24" s="201">
        <v>1.605259</v>
      </c>
      <c r="K24" s="201">
        <v>0.63781100000000002</v>
      </c>
      <c r="L24" s="201">
        <v>0.58178099999999999</v>
      </c>
      <c r="M24" s="201">
        <v>2.9981110000000002</v>
      </c>
      <c r="N24" s="201">
        <v>1.834417</v>
      </c>
      <c r="O24" s="201">
        <v>1.905432</v>
      </c>
      <c r="P24" s="120">
        <v>2.0854349999999999</v>
      </c>
    </row>
    <row r="25" spans="1:16">
      <c r="A25" s="200" t="s">
        <v>2324</v>
      </c>
      <c r="B25" s="201" t="s">
        <v>2269</v>
      </c>
      <c r="C25" s="201">
        <v>7236172</v>
      </c>
      <c r="D25" s="201">
        <v>7237381</v>
      </c>
      <c r="E25" s="201" t="s">
        <v>2325</v>
      </c>
      <c r="F25" s="201" t="s">
        <v>2326</v>
      </c>
      <c r="G25" s="202">
        <v>1.97496419096027</v>
      </c>
      <c r="H25" s="203">
        <v>6.9577533781299599E-25</v>
      </c>
      <c r="I25" s="201">
        <v>87.852103999999997</v>
      </c>
      <c r="J25" s="201">
        <v>78.183944999999994</v>
      </c>
      <c r="K25" s="201">
        <v>63.575099999999999</v>
      </c>
      <c r="L25" s="201">
        <v>67.888076999999996</v>
      </c>
      <c r="M25" s="201">
        <v>32.192028000000001</v>
      </c>
      <c r="N25" s="201">
        <v>35.643303000000003</v>
      </c>
      <c r="O25" s="201">
        <v>112.580544</v>
      </c>
      <c r="P25" s="120">
        <v>88.920685000000006</v>
      </c>
    </row>
    <row r="26" spans="1:16">
      <c r="A26" s="200" t="s">
        <v>2327</v>
      </c>
      <c r="B26" s="201" t="s">
        <v>2269</v>
      </c>
      <c r="C26" s="201">
        <v>7799075</v>
      </c>
      <c r="D26" s="201">
        <v>7801334</v>
      </c>
      <c r="E26" s="201" t="s">
        <v>2328</v>
      </c>
      <c r="F26" s="201" t="s">
        <v>2329</v>
      </c>
      <c r="G26" s="202">
        <v>-2.5031645549104198</v>
      </c>
      <c r="H26" s="203">
        <v>3.8081089464489402E-9</v>
      </c>
      <c r="I26" s="201">
        <v>9.4332980000000006</v>
      </c>
      <c r="J26" s="201">
        <v>10.516234000000001</v>
      </c>
      <c r="K26" s="201">
        <v>43.785282000000002</v>
      </c>
      <c r="L26" s="201">
        <v>44.857757999999997</v>
      </c>
      <c r="M26" s="201">
        <v>12.801017999999999</v>
      </c>
      <c r="N26" s="201">
        <v>13.123614999999999</v>
      </c>
      <c r="O26" s="201">
        <v>12.763369000000001</v>
      </c>
      <c r="P26" s="120">
        <v>11.671765000000001</v>
      </c>
    </row>
    <row r="27" spans="1:16">
      <c r="A27" s="200" t="s">
        <v>1040</v>
      </c>
      <c r="B27" s="201" t="s">
        <v>2269</v>
      </c>
      <c r="C27" s="201">
        <v>9237088</v>
      </c>
      <c r="D27" s="201">
        <v>9244136</v>
      </c>
      <c r="E27" s="201" t="s">
        <v>2330</v>
      </c>
      <c r="F27" s="201" t="s">
        <v>2331</v>
      </c>
      <c r="G27" s="202">
        <v>1.3958888301328101</v>
      </c>
      <c r="H27" s="203">
        <v>8.6887531212141793E-6</v>
      </c>
      <c r="I27" s="201">
        <v>6.2197820000000004</v>
      </c>
      <c r="J27" s="201">
        <v>8.0099169999999997</v>
      </c>
      <c r="K27" s="201">
        <v>11.500487</v>
      </c>
      <c r="L27" s="201">
        <v>11.925221000000001</v>
      </c>
      <c r="M27" s="201">
        <v>9.2887029999999999</v>
      </c>
      <c r="N27" s="201">
        <v>9.3438529999999993</v>
      </c>
      <c r="O27" s="201">
        <v>5.3032060000000003</v>
      </c>
      <c r="P27" s="120">
        <v>3.6322199999999998</v>
      </c>
    </row>
    <row r="28" spans="1:16">
      <c r="A28" s="200" t="s">
        <v>2332</v>
      </c>
      <c r="B28" s="201" t="s">
        <v>2269</v>
      </c>
      <c r="C28" s="201">
        <v>10112688</v>
      </c>
      <c r="D28" s="201">
        <v>10114932</v>
      </c>
      <c r="E28" s="201" t="s">
        <v>2333</v>
      </c>
      <c r="F28" s="201" t="s">
        <v>2334</v>
      </c>
      <c r="G28" s="202">
        <v>-1.0558890877158</v>
      </c>
      <c r="H28" s="203">
        <v>1.06046073224422E-6</v>
      </c>
      <c r="I28" s="201">
        <v>2.8370150000000001</v>
      </c>
      <c r="J28" s="201">
        <v>2.9185780000000001</v>
      </c>
      <c r="K28" s="201">
        <v>0.90514600000000001</v>
      </c>
      <c r="L28" s="201">
        <v>1.5436270000000001</v>
      </c>
      <c r="M28" s="201">
        <v>1.55149</v>
      </c>
      <c r="N28" s="201">
        <v>1.70106</v>
      </c>
      <c r="O28" s="201">
        <v>0.41794300000000001</v>
      </c>
      <c r="P28" s="120">
        <v>0.33278400000000002</v>
      </c>
    </row>
    <row r="29" spans="1:16">
      <c r="A29" s="200" t="s">
        <v>2335</v>
      </c>
      <c r="B29" s="201" t="s">
        <v>2269</v>
      </c>
      <c r="C29" s="201">
        <v>10181442</v>
      </c>
      <c r="D29" s="201">
        <v>10181735</v>
      </c>
      <c r="E29" s="201" t="s">
        <v>2336</v>
      </c>
      <c r="F29" s="201" t="s">
        <v>2337</v>
      </c>
      <c r="G29" s="202">
        <v>4.0538386891984297</v>
      </c>
      <c r="H29" s="203">
        <v>1.2636082304393899E-4</v>
      </c>
      <c r="I29" s="201">
        <v>0.70451900000000001</v>
      </c>
      <c r="J29" s="201">
        <v>0.82204200000000005</v>
      </c>
      <c r="K29" s="201">
        <v>0</v>
      </c>
      <c r="L29" s="201">
        <v>8.4371000000000002E-2</v>
      </c>
      <c r="M29" s="201">
        <v>1.884466</v>
      </c>
      <c r="N29" s="201">
        <v>1.715581</v>
      </c>
      <c r="O29" s="201">
        <v>0.43002299999999999</v>
      </c>
      <c r="P29" s="120">
        <v>0.33963700000000002</v>
      </c>
    </row>
    <row r="30" spans="1:16">
      <c r="A30" s="200" t="s">
        <v>2338</v>
      </c>
      <c r="B30" s="201" t="s">
        <v>2269</v>
      </c>
      <c r="C30" s="201">
        <v>10508954</v>
      </c>
      <c r="D30" s="201">
        <v>10511272</v>
      </c>
      <c r="E30" s="201" t="s">
        <v>2339</v>
      </c>
      <c r="F30" s="201" t="s">
        <v>2340</v>
      </c>
      <c r="G30" s="202">
        <v>2.4763157209880902</v>
      </c>
      <c r="H30" s="203">
        <v>4.3010543709281401E-3</v>
      </c>
      <c r="I30" s="201">
        <v>11.929636</v>
      </c>
      <c r="J30" s="201">
        <v>12.317303000000001</v>
      </c>
      <c r="K30" s="201">
        <v>10.545640000000001</v>
      </c>
      <c r="L30" s="201">
        <v>10.733005</v>
      </c>
      <c r="M30" s="201">
        <v>8.2116450000000007</v>
      </c>
      <c r="N30" s="201">
        <v>7.2284290000000002</v>
      </c>
      <c r="O30" s="201">
        <v>4.211614</v>
      </c>
      <c r="P30" s="120">
        <v>4.746823</v>
      </c>
    </row>
    <row r="31" spans="1:16">
      <c r="A31" s="200" t="s">
        <v>2341</v>
      </c>
      <c r="B31" s="201" t="s">
        <v>2269</v>
      </c>
      <c r="C31" s="201">
        <v>18144350</v>
      </c>
      <c r="D31" s="201">
        <v>18145189</v>
      </c>
      <c r="E31" s="201" t="s">
        <v>2342</v>
      </c>
      <c r="F31" s="201" t="s">
        <v>2343</v>
      </c>
      <c r="G31" s="202">
        <v>1.5401987945061499</v>
      </c>
      <c r="H31" s="203">
        <v>6.41370304800276E-5</v>
      </c>
      <c r="I31" s="201">
        <v>3.9999039999999999</v>
      </c>
      <c r="J31" s="201">
        <v>4.2676629999999998</v>
      </c>
      <c r="K31" s="201">
        <v>2.0090629999999998</v>
      </c>
      <c r="L31" s="201">
        <v>2.481001</v>
      </c>
      <c r="M31" s="201">
        <v>6.2765180000000003</v>
      </c>
      <c r="N31" s="201">
        <v>7.4938739999999999</v>
      </c>
      <c r="O31" s="201">
        <v>2.1180690000000002</v>
      </c>
      <c r="P31" s="120">
        <v>2.0291229999999998</v>
      </c>
    </row>
    <row r="32" spans="1:16">
      <c r="A32" s="200" t="s">
        <v>2344</v>
      </c>
      <c r="B32" s="201" t="s">
        <v>2269</v>
      </c>
      <c r="C32" s="201">
        <v>18271993</v>
      </c>
      <c r="D32" s="201">
        <v>18274689</v>
      </c>
      <c r="E32" s="201" t="s">
        <v>2345</v>
      </c>
      <c r="F32" s="201" t="s">
        <v>2346</v>
      </c>
      <c r="G32" s="202">
        <v>-1.0242961949307099</v>
      </c>
      <c r="H32" s="203">
        <v>1.0055198131131999E-7</v>
      </c>
      <c r="I32" s="201">
        <v>2.6420439999999998</v>
      </c>
      <c r="J32" s="201">
        <v>2.7169140000000001</v>
      </c>
      <c r="K32" s="201">
        <v>3.2294459999999998</v>
      </c>
      <c r="L32" s="201">
        <v>3.666642</v>
      </c>
      <c r="M32" s="201">
        <v>7.4872560000000004</v>
      </c>
      <c r="N32" s="201">
        <v>6.1678750000000004</v>
      </c>
      <c r="O32" s="201">
        <v>2.610185</v>
      </c>
      <c r="P32" s="120">
        <v>2.7939419999999999</v>
      </c>
    </row>
    <row r="33" spans="1:16">
      <c r="A33" s="200" t="s">
        <v>2347</v>
      </c>
      <c r="B33" s="201" t="s">
        <v>2269</v>
      </c>
      <c r="C33" s="201">
        <v>18696549</v>
      </c>
      <c r="D33" s="201">
        <v>18698259</v>
      </c>
      <c r="E33" s="201" t="s">
        <v>2348</v>
      </c>
      <c r="F33" s="201" t="s">
        <v>2349</v>
      </c>
      <c r="G33" s="202">
        <v>-2.0446268650733699</v>
      </c>
      <c r="H33" s="203">
        <v>2.0722866236359501E-2</v>
      </c>
      <c r="I33" s="201">
        <v>0.86969799999999997</v>
      </c>
      <c r="J33" s="201">
        <v>0.61865000000000003</v>
      </c>
      <c r="K33" s="201">
        <v>0.105281</v>
      </c>
      <c r="L33" s="201">
        <v>0.194831</v>
      </c>
      <c r="M33" s="201">
        <v>0.99955700000000003</v>
      </c>
      <c r="N33" s="201">
        <v>1.4122269999999999</v>
      </c>
      <c r="O33" s="201">
        <v>1.620212</v>
      </c>
      <c r="P33" s="120">
        <v>1.5376540000000001</v>
      </c>
    </row>
    <row r="34" spans="1:16">
      <c r="A34" s="200" t="s">
        <v>2350</v>
      </c>
      <c r="B34" s="201" t="s">
        <v>2269</v>
      </c>
      <c r="C34" s="201">
        <v>18962769</v>
      </c>
      <c r="D34" s="201">
        <v>18964172</v>
      </c>
      <c r="E34" s="201" t="s">
        <v>2351</v>
      </c>
      <c r="F34" s="201" t="s">
        <v>2352</v>
      </c>
      <c r="G34" s="202">
        <v>2.0935593791343501</v>
      </c>
      <c r="H34" s="203">
        <v>5.7585588322361697E-6</v>
      </c>
      <c r="I34" s="201">
        <v>2.4474610000000001</v>
      </c>
      <c r="J34" s="201">
        <v>2.0127769999999998</v>
      </c>
      <c r="K34" s="201">
        <v>1.3265070000000001</v>
      </c>
      <c r="L34" s="201">
        <v>2.018872</v>
      </c>
      <c r="M34" s="201">
        <v>5.1507870000000002</v>
      </c>
      <c r="N34" s="201">
        <v>5.3940929999999998</v>
      </c>
      <c r="O34" s="201">
        <v>1.942698</v>
      </c>
      <c r="P34" s="120">
        <v>2.6314690000000001</v>
      </c>
    </row>
    <row r="35" spans="1:16">
      <c r="A35" s="200" t="s">
        <v>2353</v>
      </c>
      <c r="B35" s="201" t="s">
        <v>2269</v>
      </c>
      <c r="C35" s="201">
        <v>19803940</v>
      </c>
      <c r="D35" s="201">
        <v>19804416</v>
      </c>
      <c r="E35" s="201" t="s">
        <v>2354</v>
      </c>
      <c r="F35" s="201" t="s">
        <v>2355</v>
      </c>
      <c r="G35" s="202">
        <v>2.5132581237684999</v>
      </c>
      <c r="H35" s="203">
        <v>1.16995263335832E-9</v>
      </c>
      <c r="I35" s="201">
        <v>2.6048179999999999</v>
      </c>
      <c r="J35" s="201">
        <v>2.9869180000000002</v>
      </c>
      <c r="K35" s="201">
        <v>1.364047</v>
      </c>
      <c r="L35" s="201">
        <v>1.578997</v>
      </c>
      <c r="M35" s="201">
        <v>2.6956280000000001</v>
      </c>
      <c r="N35" s="201">
        <v>2.4194640000000001</v>
      </c>
      <c r="O35" s="201">
        <v>3.2988879999999998</v>
      </c>
      <c r="P35" s="120">
        <v>3.5446949999999999</v>
      </c>
    </row>
    <row r="36" spans="1:16">
      <c r="A36" s="200" t="s">
        <v>2356</v>
      </c>
      <c r="B36" s="201" t="s">
        <v>2269</v>
      </c>
      <c r="C36" s="201">
        <v>20124734</v>
      </c>
      <c r="D36" s="201">
        <v>20126534</v>
      </c>
      <c r="E36" s="201" t="s">
        <v>2357</v>
      </c>
      <c r="F36" s="201" t="s">
        <v>2358</v>
      </c>
      <c r="G36" s="202">
        <v>-1.98123176746546</v>
      </c>
      <c r="H36" s="203">
        <v>2.6737297996374401E-5</v>
      </c>
      <c r="I36" s="201">
        <v>3.230467</v>
      </c>
      <c r="J36" s="201">
        <v>3.4232749999999998</v>
      </c>
      <c r="K36" s="201">
        <v>0.84490699999999996</v>
      </c>
      <c r="L36" s="201">
        <v>0.60904000000000003</v>
      </c>
      <c r="M36" s="201">
        <v>2.82735</v>
      </c>
      <c r="N36" s="201">
        <v>3.3859840000000001</v>
      </c>
      <c r="O36" s="201">
        <v>4.43527</v>
      </c>
      <c r="P36" s="120">
        <v>4.1964600000000001</v>
      </c>
    </row>
    <row r="37" spans="1:16">
      <c r="A37" s="200" t="s">
        <v>2359</v>
      </c>
      <c r="B37" s="201" t="s">
        <v>2269</v>
      </c>
      <c r="C37" s="201">
        <v>20492147</v>
      </c>
      <c r="D37" s="201">
        <v>20493570</v>
      </c>
      <c r="E37" s="201" t="s">
        <v>2360</v>
      </c>
      <c r="F37" s="201" t="s">
        <v>2361</v>
      </c>
      <c r="G37" s="202">
        <v>-1.84444192779245</v>
      </c>
      <c r="H37" s="203">
        <v>1.23898584799488E-2</v>
      </c>
      <c r="I37" s="201">
        <v>8.5725719999999992</v>
      </c>
      <c r="J37" s="201">
        <v>7.7386900000000001</v>
      </c>
      <c r="K37" s="201">
        <v>14.95209</v>
      </c>
      <c r="L37" s="201">
        <v>17.078510000000001</v>
      </c>
      <c r="M37" s="201">
        <v>8.0173400000000008</v>
      </c>
      <c r="N37" s="201">
        <v>5.5985680000000002</v>
      </c>
      <c r="O37" s="201">
        <v>6.4340799999999998</v>
      </c>
      <c r="P37" s="120">
        <v>4.4307460000000001</v>
      </c>
    </row>
    <row r="38" spans="1:16">
      <c r="A38" s="200" t="s">
        <v>2362</v>
      </c>
      <c r="B38" s="201" t="s">
        <v>2269</v>
      </c>
      <c r="C38" s="201">
        <v>20729062</v>
      </c>
      <c r="D38" s="201">
        <v>20737057</v>
      </c>
      <c r="E38" s="201" t="s">
        <v>2363</v>
      </c>
      <c r="F38" s="201" t="s">
        <v>2364</v>
      </c>
      <c r="G38" s="202">
        <v>-1.22077703714771</v>
      </c>
      <c r="H38" s="203">
        <v>5.5171211578493601E-5</v>
      </c>
      <c r="I38" s="201">
        <v>2.5691310000000001</v>
      </c>
      <c r="J38" s="201">
        <v>2.4869159999999999</v>
      </c>
      <c r="K38" s="201">
        <v>3.8201529999999999</v>
      </c>
      <c r="L38" s="201">
        <v>3.8950680000000002</v>
      </c>
      <c r="M38" s="201">
        <v>4.2570290000000002</v>
      </c>
      <c r="N38" s="201">
        <v>5.6435199999999996</v>
      </c>
      <c r="O38" s="201">
        <v>3.4644000000000001E-2</v>
      </c>
      <c r="P38" s="120">
        <v>0</v>
      </c>
    </row>
    <row r="39" spans="1:16">
      <c r="A39" s="200" t="s">
        <v>2365</v>
      </c>
      <c r="B39" s="201" t="s">
        <v>2269</v>
      </c>
      <c r="C39" s="201">
        <v>20873584</v>
      </c>
      <c r="D39" s="201">
        <v>20874025</v>
      </c>
      <c r="E39" s="201" t="s">
        <v>2366</v>
      </c>
      <c r="F39" s="201" t="s">
        <v>2367</v>
      </c>
      <c r="G39" s="202">
        <v>-1.9227204958085</v>
      </c>
      <c r="H39" s="203">
        <v>4.6676029826377398E-2</v>
      </c>
      <c r="I39" s="201">
        <v>0.40134599999999998</v>
      </c>
      <c r="J39" s="201">
        <v>0.95811999999999997</v>
      </c>
      <c r="K39" s="201">
        <v>4.1450659999999999</v>
      </c>
      <c r="L39" s="201">
        <v>4.1213629999999997</v>
      </c>
      <c r="M39" s="201">
        <v>2.846536</v>
      </c>
      <c r="N39" s="201">
        <v>2.4882529999999998</v>
      </c>
      <c r="O39" s="201">
        <v>2.718</v>
      </c>
      <c r="P39" s="120">
        <v>3.3810060000000002</v>
      </c>
    </row>
    <row r="40" spans="1:16">
      <c r="A40" s="200" t="s">
        <v>2368</v>
      </c>
      <c r="B40" s="201" t="s">
        <v>2269</v>
      </c>
      <c r="C40" s="201">
        <v>20947665</v>
      </c>
      <c r="D40" s="201">
        <v>20949601</v>
      </c>
      <c r="E40" s="201" t="s">
        <v>2369</v>
      </c>
      <c r="F40" s="201" t="s">
        <v>2370</v>
      </c>
      <c r="G40" s="202">
        <v>-1.08300831494227</v>
      </c>
      <c r="H40" s="203">
        <v>2.53598753885784E-9</v>
      </c>
      <c r="I40" s="201">
        <v>8.374288</v>
      </c>
      <c r="J40" s="201">
        <v>9.7023290000000006</v>
      </c>
      <c r="K40" s="201">
        <v>4.0649610000000003</v>
      </c>
      <c r="L40" s="201">
        <v>3.7781289999999998</v>
      </c>
      <c r="M40" s="201">
        <v>5.2157619999999998</v>
      </c>
      <c r="N40" s="201">
        <v>4.1617329999999999</v>
      </c>
      <c r="O40" s="201">
        <v>3.5535760000000001</v>
      </c>
      <c r="P40" s="120">
        <v>3.8590800000000001</v>
      </c>
    </row>
    <row r="41" spans="1:16">
      <c r="A41" s="200" t="s">
        <v>2371</v>
      </c>
      <c r="B41" s="201" t="s">
        <v>2269</v>
      </c>
      <c r="C41" s="201">
        <v>21042514</v>
      </c>
      <c r="D41" s="201">
        <v>21043895</v>
      </c>
      <c r="E41" s="201" t="s">
        <v>2372</v>
      </c>
      <c r="F41" s="201" t="s">
        <v>2373</v>
      </c>
      <c r="G41" s="202">
        <v>1.0758523629007199</v>
      </c>
      <c r="H41" s="203">
        <v>8.3756818364929904E-15</v>
      </c>
      <c r="I41" s="201">
        <v>91.034180000000006</v>
      </c>
      <c r="J41" s="201">
        <v>63.777228999999998</v>
      </c>
      <c r="K41" s="201">
        <v>36.858367999999999</v>
      </c>
      <c r="L41" s="201">
        <v>39.114395000000002</v>
      </c>
      <c r="M41" s="201">
        <v>54.018383</v>
      </c>
      <c r="N41" s="201">
        <v>55.170048000000001</v>
      </c>
      <c r="O41" s="201">
        <v>130.71080000000001</v>
      </c>
      <c r="P41" s="120">
        <v>102.902519</v>
      </c>
    </row>
    <row r="42" spans="1:16">
      <c r="A42" s="200" t="s">
        <v>2374</v>
      </c>
      <c r="B42" s="201" t="s">
        <v>2269</v>
      </c>
      <c r="C42" s="201">
        <v>21495776</v>
      </c>
      <c r="D42" s="201">
        <v>21496782</v>
      </c>
      <c r="E42" s="201" t="s">
        <v>2375</v>
      </c>
      <c r="F42" s="201" t="s">
        <v>2376</v>
      </c>
      <c r="G42" s="202">
        <v>5.6860761779428302</v>
      </c>
      <c r="H42" s="203">
        <v>7.9916946789006596E-5</v>
      </c>
      <c r="I42" s="201">
        <v>3.3580380000000001</v>
      </c>
      <c r="J42" s="201">
        <v>3.7718600000000002</v>
      </c>
      <c r="K42" s="201">
        <v>1.2373730000000001</v>
      </c>
      <c r="L42" s="201">
        <v>1.3268500000000001</v>
      </c>
      <c r="M42" s="201">
        <v>3.3493590000000002</v>
      </c>
      <c r="N42" s="201">
        <v>3.0549010000000001</v>
      </c>
      <c r="O42" s="201">
        <v>3.4538989999999998</v>
      </c>
      <c r="P42" s="120">
        <v>4.2089509999999999</v>
      </c>
    </row>
    <row r="43" spans="1:16">
      <c r="A43" s="200" t="s">
        <v>2377</v>
      </c>
      <c r="B43" s="201" t="s">
        <v>2269</v>
      </c>
      <c r="C43" s="201">
        <v>22568197</v>
      </c>
      <c r="D43" s="201">
        <v>22571253</v>
      </c>
      <c r="E43" s="201" t="s">
        <v>2378</v>
      </c>
      <c r="F43" s="201" t="s">
        <v>2379</v>
      </c>
      <c r="G43" s="202">
        <v>-1.4147695196286501</v>
      </c>
      <c r="H43" s="203">
        <v>3.0209180908360302E-15</v>
      </c>
      <c r="I43" s="201">
        <v>9.0689229999999998</v>
      </c>
      <c r="J43" s="201">
        <v>9.5066980000000001</v>
      </c>
      <c r="K43" s="201">
        <v>10.362227000000001</v>
      </c>
      <c r="L43" s="201">
        <v>12.523807</v>
      </c>
      <c r="M43" s="201">
        <v>33.464516000000003</v>
      </c>
      <c r="N43" s="201">
        <v>37.516292999999997</v>
      </c>
      <c r="O43" s="201">
        <v>9.2976449999999993</v>
      </c>
      <c r="P43" s="120">
        <v>9.9400840000000006</v>
      </c>
    </row>
    <row r="44" spans="1:16">
      <c r="A44" s="200" t="s">
        <v>2380</v>
      </c>
      <c r="B44" s="201" t="s">
        <v>2269</v>
      </c>
      <c r="C44" s="201" t="s">
        <v>2381</v>
      </c>
      <c r="D44" s="201">
        <v>494531</v>
      </c>
      <c r="E44" s="201" t="s">
        <v>2382</v>
      </c>
      <c r="F44" s="201" t="s">
        <v>2383</v>
      </c>
      <c r="G44" s="202">
        <v>-2.7098609370654501</v>
      </c>
      <c r="H44" s="203">
        <v>2.9194572157118398E-6</v>
      </c>
      <c r="I44" s="201">
        <v>0.33987000000000001</v>
      </c>
      <c r="J44" s="201">
        <v>0.27120499999999997</v>
      </c>
      <c r="K44" s="201">
        <v>0.55977600000000005</v>
      </c>
      <c r="L44" s="201">
        <v>0.85402800000000001</v>
      </c>
      <c r="M44" s="201">
        <v>0.87019199999999997</v>
      </c>
      <c r="N44" s="201">
        <v>0.98057099999999997</v>
      </c>
      <c r="O44" s="201">
        <v>1.1849959999999999</v>
      </c>
      <c r="P44" s="120">
        <v>0.93353699999999995</v>
      </c>
    </row>
    <row r="45" spans="1:16">
      <c r="A45" s="200" t="s">
        <v>2384</v>
      </c>
      <c r="B45" s="201" t="s">
        <v>2269</v>
      </c>
      <c r="C45" s="201" t="s">
        <v>2381</v>
      </c>
      <c r="D45" s="201">
        <v>791250</v>
      </c>
      <c r="E45" s="201" t="s">
        <v>2385</v>
      </c>
      <c r="F45" s="201" t="s">
        <v>2386</v>
      </c>
      <c r="G45" s="202">
        <v>1.0180721842023599</v>
      </c>
      <c r="H45" s="203">
        <v>1.80457825418436E-3</v>
      </c>
      <c r="I45" s="201">
        <v>2.7422330000000001</v>
      </c>
      <c r="J45" s="201">
        <v>2.5236930000000002</v>
      </c>
      <c r="K45" s="201">
        <v>6.191694</v>
      </c>
      <c r="L45" s="201">
        <v>6.123367</v>
      </c>
      <c r="M45" s="201">
        <v>3.2493949999999998</v>
      </c>
      <c r="N45" s="201">
        <v>1.943065</v>
      </c>
      <c r="O45" s="201">
        <v>3.0338829999999999</v>
      </c>
      <c r="P45" s="120">
        <v>3.2234120000000002</v>
      </c>
    </row>
    <row r="46" spans="1:16">
      <c r="A46" s="200" t="s">
        <v>2387</v>
      </c>
      <c r="B46" s="201" t="s">
        <v>2269</v>
      </c>
      <c r="C46" s="201" t="s">
        <v>2381</v>
      </c>
      <c r="D46" s="201">
        <v>2649846</v>
      </c>
      <c r="E46" s="201" t="s">
        <v>2388</v>
      </c>
      <c r="F46" s="201" t="s">
        <v>2389</v>
      </c>
      <c r="G46" s="202">
        <v>-1.6501351371736299</v>
      </c>
      <c r="H46" s="203">
        <v>3.9679438568581399E-19</v>
      </c>
      <c r="I46" s="201">
        <v>4.6986660000000002</v>
      </c>
      <c r="J46" s="201">
        <v>4.4193550000000004</v>
      </c>
      <c r="K46" s="201">
        <v>5.7282770000000003</v>
      </c>
      <c r="L46" s="201">
        <v>6.2394449999999999</v>
      </c>
      <c r="M46" s="201">
        <v>1.4309540000000001</v>
      </c>
      <c r="N46" s="201">
        <v>1.3617509999999999</v>
      </c>
      <c r="O46" s="201">
        <v>7.4429540000000003</v>
      </c>
      <c r="P46" s="120">
        <v>5.1356330000000003</v>
      </c>
    </row>
    <row r="47" spans="1:16">
      <c r="A47" s="200" t="s">
        <v>856</v>
      </c>
      <c r="B47" s="201" t="s">
        <v>2390</v>
      </c>
      <c r="C47" s="201">
        <v>134362</v>
      </c>
      <c r="D47" s="201">
        <v>138212</v>
      </c>
      <c r="E47" s="201" t="s">
        <v>2391</v>
      </c>
      <c r="F47" s="201" t="s">
        <v>2392</v>
      </c>
      <c r="G47" s="202">
        <v>1.7346462076790901</v>
      </c>
      <c r="H47" s="203">
        <v>2.7570120554340998E-4</v>
      </c>
      <c r="I47" s="201">
        <v>2.3503099999999999</v>
      </c>
      <c r="J47" s="201">
        <v>3.8654839999999999</v>
      </c>
      <c r="K47" s="201">
        <v>0.57697200000000004</v>
      </c>
      <c r="L47" s="201">
        <v>0.90849599999999997</v>
      </c>
      <c r="M47" s="201">
        <v>0.68600700000000003</v>
      </c>
      <c r="N47" s="201">
        <v>0</v>
      </c>
      <c r="O47" s="201">
        <v>0.414128</v>
      </c>
      <c r="P47" s="120">
        <v>0.39295400000000003</v>
      </c>
    </row>
    <row r="48" spans="1:16">
      <c r="A48" s="200" t="s">
        <v>2393</v>
      </c>
      <c r="B48" s="201" t="s">
        <v>2390</v>
      </c>
      <c r="C48" s="201">
        <v>198137</v>
      </c>
      <c r="D48" s="201">
        <v>199618</v>
      </c>
      <c r="E48" s="201" t="s">
        <v>2394</v>
      </c>
      <c r="F48" s="201" t="s">
        <v>2395</v>
      </c>
      <c r="G48" s="202">
        <v>1.47164896048037</v>
      </c>
      <c r="H48" s="203">
        <v>2.1529209759804099E-26</v>
      </c>
      <c r="I48" s="201">
        <v>232.253052</v>
      </c>
      <c r="J48" s="201">
        <v>205.17860400000001</v>
      </c>
      <c r="K48" s="201">
        <v>93.196335000000005</v>
      </c>
      <c r="L48" s="201">
        <v>98.403830999999997</v>
      </c>
      <c r="M48" s="201">
        <v>135.82962000000001</v>
      </c>
      <c r="N48" s="201">
        <v>124.097115</v>
      </c>
      <c r="O48" s="201">
        <v>6.1200530000000004</v>
      </c>
      <c r="P48" s="120">
        <v>6.6650299999999998</v>
      </c>
    </row>
    <row r="49" spans="1:16">
      <c r="A49" s="200" t="s">
        <v>2396</v>
      </c>
      <c r="B49" s="201" t="s">
        <v>2390</v>
      </c>
      <c r="C49" s="201">
        <v>214038</v>
      </c>
      <c r="D49" s="201">
        <v>217822</v>
      </c>
      <c r="E49" s="201" t="s">
        <v>2397</v>
      </c>
      <c r="F49" s="201" t="s">
        <v>2398</v>
      </c>
      <c r="G49" s="202">
        <v>1.3382094167790399</v>
      </c>
      <c r="H49" s="203">
        <v>8.8355449710905899E-8</v>
      </c>
      <c r="I49" s="201">
        <v>3.4326140000000001</v>
      </c>
      <c r="J49" s="201">
        <v>3.9396040000000001</v>
      </c>
      <c r="K49" s="201">
        <v>1.4883789999999999</v>
      </c>
      <c r="L49" s="201">
        <v>1.5923609999999999</v>
      </c>
      <c r="M49" s="201">
        <v>2.316894</v>
      </c>
      <c r="N49" s="201">
        <v>1.722407</v>
      </c>
      <c r="O49" s="201">
        <v>6.1339449999999998</v>
      </c>
      <c r="P49" s="120">
        <v>6.1091610000000003</v>
      </c>
    </row>
    <row r="50" spans="1:16">
      <c r="A50" s="200" t="s">
        <v>2399</v>
      </c>
      <c r="B50" s="201" t="s">
        <v>2390</v>
      </c>
      <c r="C50" s="201">
        <v>356668</v>
      </c>
      <c r="D50" s="201">
        <v>358747</v>
      </c>
      <c r="E50" s="201" t="s">
        <v>2400</v>
      </c>
      <c r="F50" s="201" t="s">
        <v>2401</v>
      </c>
      <c r="G50" s="202">
        <v>2.2551188166427298</v>
      </c>
      <c r="H50" s="203">
        <v>1.34923074463288E-6</v>
      </c>
      <c r="I50" s="201">
        <v>1.644808</v>
      </c>
      <c r="J50" s="201">
        <v>2.400674</v>
      </c>
      <c r="K50" s="201">
        <v>0</v>
      </c>
      <c r="L50" s="201">
        <v>0.34520400000000001</v>
      </c>
      <c r="M50" s="201">
        <v>1.004912</v>
      </c>
      <c r="N50" s="201">
        <v>0.58523199999999997</v>
      </c>
      <c r="O50" s="201">
        <v>1.8674900000000001</v>
      </c>
      <c r="P50" s="120">
        <v>2.4825430000000002</v>
      </c>
    </row>
    <row r="51" spans="1:16">
      <c r="A51" s="200" t="s">
        <v>2402</v>
      </c>
      <c r="B51" s="201" t="s">
        <v>2390</v>
      </c>
      <c r="C51" s="201">
        <v>409169</v>
      </c>
      <c r="D51" s="201">
        <v>413736</v>
      </c>
      <c r="E51" s="201" t="s">
        <v>2403</v>
      </c>
      <c r="F51" s="201" t="s">
        <v>2404</v>
      </c>
      <c r="G51" s="202">
        <v>1.6777075718744201</v>
      </c>
      <c r="H51" s="203">
        <v>6.3611137511452703E-5</v>
      </c>
      <c r="I51" s="201">
        <v>0.36725099999999999</v>
      </c>
      <c r="J51" s="201">
        <v>0.67127700000000001</v>
      </c>
      <c r="K51" s="201">
        <v>0.93450999999999995</v>
      </c>
      <c r="L51" s="201">
        <v>0.70137799999999995</v>
      </c>
      <c r="M51" s="201">
        <v>0.89360300000000004</v>
      </c>
      <c r="N51" s="201">
        <v>0.66236300000000004</v>
      </c>
      <c r="O51" s="201">
        <v>1.5222439999999999</v>
      </c>
      <c r="P51" s="120">
        <v>2.2711239999999999</v>
      </c>
    </row>
    <row r="52" spans="1:16">
      <c r="A52" s="200" t="s">
        <v>2405</v>
      </c>
      <c r="B52" s="201" t="s">
        <v>2390</v>
      </c>
      <c r="C52" s="201">
        <v>566388</v>
      </c>
      <c r="D52" s="201">
        <v>567760</v>
      </c>
      <c r="E52" s="201" t="s">
        <v>2406</v>
      </c>
      <c r="F52" s="201" t="s">
        <v>2407</v>
      </c>
      <c r="G52" s="202">
        <v>2.3115452651156398</v>
      </c>
      <c r="H52" s="203">
        <v>2.5004248575329998E-11</v>
      </c>
      <c r="I52" s="201">
        <v>2.7148210000000002</v>
      </c>
      <c r="J52" s="201">
        <v>1.4814659999999999</v>
      </c>
      <c r="K52" s="201">
        <v>9.3777369999999998</v>
      </c>
      <c r="L52" s="201">
        <v>11.042717</v>
      </c>
      <c r="M52" s="201">
        <v>5.6395590000000002</v>
      </c>
      <c r="N52" s="201">
        <v>6.3047529999999998</v>
      </c>
      <c r="O52" s="201">
        <v>1.017711</v>
      </c>
      <c r="P52" s="120">
        <v>0.94473099999999999</v>
      </c>
    </row>
    <row r="53" spans="1:16">
      <c r="A53" s="200" t="s">
        <v>2408</v>
      </c>
      <c r="B53" s="201" t="s">
        <v>2390</v>
      </c>
      <c r="C53" s="201">
        <v>701552</v>
      </c>
      <c r="D53" s="201">
        <v>703721</v>
      </c>
      <c r="E53" s="201" t="s">
        <v>2409</v>
      </c>
      <c r="F53" s="201" t="s">
        <v>2410</v>
      </c>
      <c r="G53" s="202">
        <v>2.7268567389497398</v>
      </c>
      <c r="H53" s="203">
        <v>5.2734676903603305E-7</v>
      </c>
      <c r="I53" s="201">
        <v>8.9285519999999998</v>
      </c>
      <c r="J53" s="201">
        <v>11.365099000000001</v>
      </c>
      <c r="K53" s="201">
        <v>8.4779370000000007</v>
      </c>
      <c r="L53" s="201">
        <v>10.323365000000001</v>
      </c>
      <c r="M53" s="201">
        <v>9.7934090000000005</v>
      </c>
      <c r="N53" s="201">
        <v>10.105947</v>
      </c>
      <c r="O53" s="201">
        <v>19.155328999999998</v>
      </c>
      <c r="P53" s="120">
        <v>21.486737999999999</v>
      </c>
    </row>
    <row r="54" spans="1:16">
      <c r="A54" s="200" t="s">
        <v>2411</v>
      </c>
      <c r="B54" s="201" t="s">
        <v>2390</v>
      </c>
      <c r="C54" s="201">
        <v>726891</v>
      </c>
      <c r="D54" s="201">
        <v>728639</v>
      </c>
      <c r="E54" s="201" t="s">
        <v>2412</v>
      </c>
      <c r="F54" s="201" t="s">
        <v>2413</v>
      </c>
      <c r="G54" s="202">
        <v>1.2944652516508699</v>
      </c>
      <c r="H54" s="203">
        <v>8.7244052683058294E-5</v>
      </c>
      <c r="I54" s="201">
        <v>2.0732979999999999</v>
      </c>
      <c r="J54" s="201">
        <v>1.096468</v>
      </c>
      <c r="K54" s="201">
        <v>0.55250299999999997</v>
      </c>
      <c r="L54" s="201">
        <v>0.39854699999999998</v>
      </c>
      <c r="M54" s="201">
        <v>0</v>
      </c>
      <c r="N54" s="201">
        <v>0.42324400000000001</v>
      </c>
      <c r="O54" s="201">
        <v>0.28838999999999998</v>
      </c>
      <c r="P54" s="120">
        <v>0.275117</v>
      </c>
    </row>
    <row r="55" spans="1:16">
      <c r="A55" s="200" t="s">
        <v>2414</v>
      </c>
      <c r="B55" s="201" t="s">
        <v>2390</v>
      </c>
      <c r="C55" s="201">
        <v>773694</v>
      </c>
      <c r="D55" s="201">
        <v>778116</v>
      </c>
      <c r="E55" s="201" t="s">
        <v>2415</v>
      </c>
      <c r="F55" s="201" t="s">
        <v>2416</v>
      </c>
      <c r="G55" s="202">
        <v>1.1423830134369799</v>
      </c>
      <c r="H55" s="203">
        <v>7.3364774454860196E-8</v>
      </c>
      <c r="I55" s="201">
        <v>6.8272589999999997</v>
      </c>
      <c r="J55" s="201">
        <v>5.1001890000000003</v>
      </c>
      <c r="K55" s="201">
        <v>7.6288629999999999</v>
      </c>
      <c r="L55" s="201">
        <v>7.7472849999999998</v>
      </c>
      <c r="M55" s="201">
        <v>13.0543</v>
      </c>
      <c r="N55" s="201">
        <v>12.546813999999999</v>
      </c>
      <c r="O55" s="201">
        <v>11.525364</v>
      </c>
      <c r="P55" s="120">
        <v>13.004142</v>
      </c>
    </row>
    <row r="56" spans="1:16">
      <c r="A56" s="200" t="s">
        <v>2417</v>
      </c>
      <c r="B56" s="201" t="s">
        <v>2390</v>
      </c>
      <c r="C56" s="201">
        <v>919773</v>
      </c>
      <c r="D56" s="201">
        <v>922841</v>
      </c>
      <c r="E56" s="201" t="s">
        <v>2418</v>
      </c>
      <c r="F56" s="201" t="s">
        <v>2419</v>
      </c>
      <c r="G56" s="202">
        <v>1.26320853356069</v>
      </c>
      <c r="H56" s="203">
        <v>6.4911498644292698E-7</v>
      </c>
      <c r="I56" s="201">
        <v>11.916285</v>
      </c>
      <c r="J56" s="201">
        <v>11.705852</v>
      </c>
      <c r="K56" s="201">
        <v>4.1113999999999998E-2</v>
      </c>
      <c r="L56" s="201">
        <v>2.6637999999999998E-2</v>
      </c>
      <c r="M56" s="201">
        <v>13.858974999999999</v>
      </c>
      <c r="N56" s="201">
        <v>16.673134000000001</v>
      </c>
      <c r="O56" s="201">
        <v>10.367940000000001</v>
      </c>
      <c r="P56" s="120">
        <v>11.078918</v>
      </c>
    </row>
    <row r="57" spans="1:16">
      <c r="A57" s="200" t="s">
        <v>2420</v>
      </c>
      <c r="B57" s="201" t="s">
        <v>2390</v>
      </c>
      <c r="C57" s="201">
        <v>954424</v>
      </c>
      <c r="D57" s="201">
        <v>956671</v>
      </c>
      <c r="E57" s="201" t="s">
        <v>2421</v>
      </c>
      <c r="F57" s="201" t="s">
        <v>2422</v>
      </c>
      <c r="G57" s="202">
        <v>1.2317462665399399</v>
      </c>
      <c r="H57" s="203">
        <v>2.5998456654101602E-13</v>
      </c>
      <c r="I57" s="201">
        <v>9.9135989999999996</v>
      </c>
      <c r="J57" s="201">
        <v>13.292519</v>
      </c>
      <c r="K57" s="201">
        <v>5.5851480000000002</v>
      </c>
      <c r="L57" s="201">
        <v>5.3440190000000003</v>
      </c>
      <c r="M57" s="201">
        <v>7.1427759999999996</v>
      </c>
      <c r="N57" s="201">
        <v>7.8517200000000003</v>
      </c>
      <c r="O57" s="201">
        <v>5.2194929999999999</v>
      </c>
      <c r="P57" s="120">
        <v>4.344792</v>
      </c>
    </row>
    <row r="58" spans="1:16">
      <c r="A58" s="200" t="s">
        <v>2423</v>
      </c>
      <c r="B58" s="201" t="s">
        <v>2390</v>
      </c>
      <c r="C58" s="201">
        <v>1076212</v>
      </c>
      <c r="D58" s="201">
        <v>1082779</v>
      </c>
      <c r="E58" s="201" t="s">
        <v>2424</v>
      </c>
      <c r="F58" s="201" t="s">
        <v>2425</v>
      </c>
      <c r="G58" s="202">
        <v>1.3151349587227199</v>
      </c>
      <c r="H58" s="203">
        <v>3.75496384070352E-10</v>
      </c>
      <c r="I58" s="201">
        <v>6.2871030000000001</v>
      </c>
      <c r="J58" s="201">
        <v>4.3997789999999997</v>
      </c>
      <c r="K58" s="201">
        <v>16.544616999999999</v>
      </c>
      <c r="L58" s="201">
        <v>14.898415999999999</v>
      </c>
      <c r="M58" s="201">
        <v>1.879513</v>
      </c>
      <c r="N58" s="201">
        <v>2.4687359999999998</v>
      </c>
      <c r="O58" s="201">
        <v>2.3533919999999999</v>
      </c>
      <c r="P58" s="120">
        <v>1.5847560000000001</v>
      </c>
    </row>
    <row r="59" spans="1:16">
      <c r="A59" s="200" t="s">
        <v>2426</v>
      </c>
      <c r="B59" s="201" t="s">
        <v>2390</v>
      </c>
      <c r="C59" s="201">
        <v>1277030</v>
      </c>
      <c r="D59" s="201">
        <v>1277983</v>
      </c>
      <c r="E59" s="201" t="s">
        <v>2427</v>
      </c>
      <c r="F59" s="201" t="s">
        <v>2428</v>
      </c>
      <c r="G59" s="202">
        <v>4.9979257502946304</v>
      </c>
      <c r="H59" s="203">
        <v>1.9231860419440401E-5</v>
      </c>
      <c r="I59" s="201">
        <v>0.60492299999999999</v>
      </c>
      <c r="J59" s="201">
        <v>0.134603</v>
      </c>
      <c r="K59" s="201">
        <v>0.55507300000000004</v>
      </c>
      <c r="L59" s="201">
        <v>0.91544400000000004</v>
      </c>
      <c r="M59" s="201">
        <v>0.97077500000000005</v>
      </c>
      <c r="N59" s="201">
        <v>2.0610200000000001</v>
      </c>
      <c r="O59" s="201">
        <v>0</v>
      </c>
      <c r="P59" s="120">
        <v>1.194396</v>
      </c>
    </row>
    <row r="60" spans="1:16">
      <c r="A60" s="200" t="s">
        <v>2429</v>
      </c>
      <c r="B60" s="201" t="s">
        <v>2390</v>
      </c>
      <c r="C60" s="201">
        <v>1297885</v>
      </c>
      <c r="D60" s="201">
        <v>1298553</v>
      </c>
      <c r="E60" s="201" t="s">
        <v>2430</v>
      </c>
      <c r="F60" s="201" t="s">
        <v>2431</v>
      </c>
      <c r="G60" s="202">
        <v>1.2327071135546099</v>
      </c>
      <c r="H60" s="203">
        <v>7.2398566235942598E-3</v>
      </c>
      <c r="I60" s="201">
        <v>3809.670654</v>
      </c>
      <c r="J60" s="201">
        <v>1817.8479</v>
      </c>
      <c r="K60" s="201">
        <v>5873.1367099999998</v>
      </c>
      <c r="L60" s="201">
        <v>6520.4458009999998</v>
      </c>
      <c r="M60" s="201">
        <v>4387.8022460000002</v>
      </c>
      <c r="N60" s="201">
        <v>4324.1679690000001</v>
      </c>
      <c r="O60" s="201">
        <v>1997.9970699999999</v>
      </c>
      <c r="P60" s="120">
        <v>2673.3881839999999</v>
      </c>
    </row>
    <row r="61" spans="1:16">
      <c r="A61" s="200" t="s">
        <v>2432</v>
      </c>
      <c r="B61" s="201" t="s">
        <v>2390</v>
      </c>
      <c r="C61" s="201">
        <v>2115583</v>
      </c>
      <c r="D61" s="201">
        <v>2118134</v>
      </c>
      <c r="E61" s="201" t="s">
        <v>2433</v>
      </c>
      <c r="F61" s="201" t="s">
        <v>2434</v>
      </c>
      <c r="G61" s="202">
        <v>6.0339561985403698</v>
      </c>
      <c r="H61" s="203">
        <v>1.07685010532356E-2</v>
      </c>
      <c r="I61" s="201">
        <v>0.87195199999999995</v>
      </c>
      <c r="J61" s="201">
        <v>1.172202</v>
      </c>
      <c r="K61" s="201">
        <v>0.83128299999999999</v>
      </c>
      <c r="L61" s="201">
        <v>1.443527</v>
      </c>
      <c r="M61" s="201">
        <v>0.21290999999999999</v>
      </c>
      <c r="N61" s="201">
        <v>0</v>
      </c>
      <c r="O61" s="201">
        <v>1.154407</v>
      </c>
      <c r="P61" s="120">
        <v>1.0993139999999999</v>
      </c>
    </row>
    <row r="62" spans="1:16">
      <c r="A62" s="200" t="s">
        <v>2435</v>
      </c>
      <c r="B62" s="201" t="s">
        <v>2390</v>
      </c>
      <c r="C62" s="201">
        <v>2190308</v>
      </c>
      <c r="D62" s="201">
        <v>2191577</v>
      </c>
      <c r="E62" s="201" t="s">
        <v>2436</v>
      </c>
      <c r="F62" s="201" t="s">
        <v>2437</v>
      </c>
      <c r="G62" s="202">
        <v>-1.48588961640016</v>
      </c>
      <c r="H62" s="203">
        <v>1.93985999484203E-16</v>
      </c>
      <c r="I62" s="201">
        <v>47.431663999999998</v>
      </c>
      <c r="J62" s="201">
        <v>45.350723000000002</v>
      </c>
      <c r="K62" s="201">
        <v>29.446234</v>
      </c>
      <c r="L62" s="201">
        <v>31.887535</v>
      </c>
      <c r="M62" s="201">
        <v>19.695433000000001</v>
      </c>
      <c r="N62" s="201">
        <v>22.33222</v>
      </c>
      <c r="O62" s="201">
        <v>24.527474999999999</v>
      </c>
      <c r="P62" s="120">
        <v>33.016491000000002</v>
      </c>
    </row>
    <row r="63" spans="1:16">
      <c r="A63" s="200" t="s">
        <v>2438</v>
      </c>
      <c r="B63" s="201" t="s">
        <v>2390</v>
      </c>
      <c r="C63" s="201">
        <v>2306715</v>
      </c>
      <c r="D63" s="201">
        <v>2311755</v>
      </c>
      <c r="E63" s="201" t="s">
        <v>2439</v>
      </c>
      <c r="F63" s="201" t="s">
        <v>2440</v>
      </c>
      <c r="G63" s="202">
        <v>1.94649047536709</v>
      </c>
      <c r="H63" s="203">
        <v>1.4240299939379101E-14</v>
      </c>
      <c r="I63" s="201">
        <v>6.7704510000000004</v>
      </c>
      <c r="J63" s="201">
        <v>5.8350020000000002</v>
      </c>
      <c r="K63" s="201">
        <v>3.5707080000000002</v>
      </c>
      <c r="L63" s="201">
        <v>3.622363</v>
      </c>
      <c r="M63" s="201">
        <v>4.0995039999999996</v>
      </c>
      <c r="N63" s="201">
        <v>4.125006</v>
      </c>
      <c r="O63" s="201">
        <v>2.0968360000000001</v>
      </c>
      <c r="P63" s="120">
        <v>2.4799820000000001</v>
      </c>
    </row>
    <row r="64" spans="1:16">
      <c r="A64" s="200" t="s">
        <v>2441</v>
      </c>
      <c r="B64" s="201" t="s">
        <v>2390</v>
      </c>
      <c r="C64" s="201">
        <v>2562759</v>
      </c>
      <c r="D64" s="201">
        <v>2565765</v>
      </c>
      <c r="E64" s="201" t="s">
        <v>2442</v>
      </c>
      <c r="F64" s="201" t="s">
        <v>2443</v>
      </c>
      <c r="G64" s="202">
        <v>-1.2535841156626799</v>
      </c>
      <c r="H64" s="203">
        <v>6.4834351962673202E-3</v>
      </c>
      <c r="I64" s="201">
        <v>8.8859089999999998</v>
      </c>
      <c r="J64" s="201">
        <v>7.9748809999999999</v>
      </c>
      <c r="K64" s="201">
        <v>0</v>
      </c>
      <c r="L64" s="201">
        <v>0</v>
      </c>
      <c r="M64" s="201">
        <v>13.313882</v>
      </c>
      <c r="N64" s="201">
        <v>16.723787000000002</v>
      </c>
      <c r="O64" s="201">
        <v>14.148092999999999</v>
      </c>
      <c r="P64" s="120">
        <v>15.693588999999999</v>
      </c>
    </row>
    <row r="65" spans="1:16">
      <c r="A65" s="200" t="s">
        <v>2444</v>
      </c>
      <c r="B65" s="201" t="s">
        <v>2390</v>
      </c>
      <c r="C65" s="201">
        <v>3106312</v>
      </c>
      <c r="D65" s="201">
        <v>3108592</v>
      </c>
      <c r="E65" s="201" t="s">
        <v>2445</v>
      </c>
      <c r="F65" s="201" t="s">
        <v>2446</v>
      </c>
      <c r="G65" s="202">
        <v>-1.60056664309537</v>
      </c>
      <c r="H65" s="203">
        <v>1.3160148488858601E-9</v>
      </c>
      <c r="I65" s="201">
        <v>4.437055</v>
      </c>
      <c r="J65" s="201">
        <v>3.7642350000000002</v>
      </c>
      <c r="K65" s="201">
        <v>8.9875559999999997</v>
      </c>
      <c r="L65" s="201">
        <v>8.3394790000000008</v>
      </c>
      <c r="M65" s="201">
        <v>3.8614380000000001</v>
      </c>
      <c r="N65" s="201">
        <v>4.4757569999999998</v>
      </c>
      <c r="O65" s="201">
        <v>6.7006439999999996</v>
      </c>
      <c r="P65" s="120">
        <v>7.1518620000000004</v>
      </c>
    </row>
    <row r="66" spans="1:16">
      <c r="A66" s="200" t="s">
        <v>2447</v>
      </c>
      <c r="B66" s="201" t="s">
        <v>2390</v>
      </c>
      <c r="C66" s="201">
        <v>3270699</v>
      </c>
      <c r="D66" s="201">
        <v>3275087</v>
      </c>
      <c r="E66" s="201" t="s">
        <v>2448</v>
      </c>
      <c r="F66" s="201" t="s">
        <v>2449</v>
      </c>
      <c r="G66" s="202">
        <v>-1.5773481155400999</v>
      </c>
      <c r="H66" s="203">
        <v>2.56711941522554E-15</v>
      </c>
      <c r="I66" s="201">
        <v>4.9424229999999998</v>
      </c>
      <c r="J66" s="201">
        <v>5.5058579999999999</v>
      </c>
      <c r="K66" s="201">
        <v>6.8395460000000003</v>
      </c>
      <c r="L66" s="201">
        <v>7.5752350000000002</v>
      </c>
      <c r="M66" s="201">
        <v>7.6066140000000004</v>
      </c>
      <c r="N66" s="201">
        <v>7.2667830000000002</v>
      </c>
      <c r="O66" s="201">
        <v>0.76165300000000002</v>
      </c>
      <c r="P66" s="120">
        <v>0.67401800000000001</v>
      </c>
    </row>
    <row r="67" spans="1:16">
      <c r="A67" s="200" t="s">
        <v>2450</v>
      </c>
      <c r="B67" s="201" t="s">
        <v>2390</v>
      </c>
      <c r="C67" s="201">
        <v>3320317</v>
      </c>
      <c r="D67" s="201">
        <v>3321611</v>
      </c>
      <c r="E67" s="201" t="s">
        <v>2451</v>
      </c>
      <c r="F67" s="201" t="s">
        <v>2452</v>
      </c>
      <c r="G67" s="202">
        <v>-1.0748808900772699</v>
      </c>
      <c r="H67" s="203">
        <v>8.8257732651139202E-6</v>
      </c>
      <c r="I67" s="201">
        <v>3.8487130000000001</v>
      </c>
      <c r="J67" s="201">
        <v>4.9923659999999996</v>
      </c>
      <c r="K67" s="201">
        <v>1.502443</v>
      </c>
      <c r="L67" s="201">
        <v>1.852338</v>
      </c>
      <c r="M67" s="201">
        <v>3.74803</v>
      </c>
      <c r="N67" s="201">
        <v>3.334517</v>
      </c>
      <c r="O67" s="201">
        <v>4.3730659999999997</v>
      </c>
      <c r="P67" s="120">
        <v>4.3140599999999996</v>
      </c>
    </row>
    <row r="68" spans="1:16">
      <c r="A68" s="200" t="s">
        <v>2453</v>
      </c>
      <c r="B68" s="201" t="s">
        <v>2390</v>
      </c>
      <c r="C68" s="201">
        <v>3543879</v>
      </c>
      <c r="D68" s="201">
        <v>3546844</v>
      </c>
      <c r="E68" s="201" t="s">
        <v>2454</v>
      </c>
      <c r="F68" s="201" t="s">
        <v>2455</v>
      </c>
      <c r="G68" s="202">
        <v>1.35184383539354</v>
      </c>
      <c r="H68" s="203">
        <v>5.1729437132488198E-8</v>
      </c>
      <c r="I68" s="201">
        <v>4.0453520000000003</v>
      </c>
      <c r="J68" s="201">
        <v>4.1492019999999998</v>
      </c>
      <c r="K68" s="201">
        <v>1.727581</v>
      </c>
      <c r="L68" s="201">
        <v>2.0372400000000002</v>
      </c>
      <c r="M68" s="201">
        <v>4.0585599999999999</v>
      </c>
      <c r="N68" s="201">
        <v>3.4800849999999999</v>
      </c>
      <c r="O68" s="201">
        <v>4.0691240000000004</v>
      </c>
      <c r="P68" s="120">
        <v>4.2395430000000003</v>
      </c>
    </row>
    <row r="69" spans="1:16">
      <c r="A69" s="200" t="s">
        <v>2456</v>
      </c>
      <c r="B69" s="201" t="s">
        <v>2390</v>
      </c>
      <c r="C69" s="201">
        <v>3718203</v>
      </c>
      <c r="D69" s="201">
        <v>3723332</v>
      </c>
      <c r="E69" s="201" t="s">
        <v>2457</v>
      </c>
      <c r="F69" s="201" t="s">
        <v>2458</v>
      </c>
      <c r="G69" s="202">
        <v>-1.2348573957478901</v>
      </c>
      <c r="H69" s="203">
        <v>6.2806940727051299E-6</v>
      </c>
      <c r="I69" s="201">
        <v>1.4535370000000001</v>
      </c>
      <c r="J69" s="201">
        <v>0.70552300000000001</v>
      </c>
      <c r="K69" s="201">
        <v>1.03887</v>
      </c>
      <c r="L69" s="201">
        <v>1.533695</v>
      </c>
      <c r="M69" s="201">
        <v>0</v>
      </c>
      <c r="N69" s="201">
        <v>0.43598700000000001</v>
      </c>
      <c r="O69" s="201">
        <v>1.0293779999999999</v>
      </c>
      <c r="P69" s="120">
        <v>1.054389</v>
      </c>
    </row>
    <row r="70" spans="1:16">
      <c r="A70" s="200" t="s">
        <v>2459</v>
      </c>
      <c r="B70" s="201" t="s">
        <v>2390</v>
      </c>
      <c r="C70" s="201">
        <v>3862183</v>
      </c>
      <c r="D70" s="201">
        <v>3864694</v>
      </c>
      <c r="E70" s="201" t="s">
        <v>2460</v>
      </c>
      <c r="F70" s="201" t="s">
        <v>2461</v>
      </c>
      <c r="G70" s="202">
        <v>1.54908367685752</v>
      </c>
      <c r="H70" s="203">
        <v>1.01046109190105E-9</v>
      </c>
      <c r="I70" s="201">
        <v>7.4378729999999997</v>
      </c>
      <c r="J70" s="201">
        <v>6.8410289999999998</v>
      </c>
      <c r="K70" s="201">
        <v>4.0667410000000004</v>
      </c>
      <c r="L70" s="201">
        <v>2.9433199999999999</v>
      </c>
      <c r="M70" s="201">
        <v>6.3377650000000001</v>
      </c>
      <c r="N70" s="201">
        <v>6.5749209999999998</v>
      </c>
      <c r="O70" s="201">
        <v>6.233784</v>
      </c>
      <c r="P70" s="120">
        <v>6.5385980000000004</v>
      </c>
    </row>
    <row r="71" spans="1:16">
      <c r="A71" s="200" t="s">
        <v>2462</v>
      </c>
      <c r="B71" s="201" t="s">
        <v>2390</v>
      </c>
      <c r="C71" s="201">
        <v>4162661</v>
      </c>
      <c r="D71" s="201">
        <v>4164834</v>
      </c>
      <c r="E71" s="201" t="s">
        <v>2463</v>
      </c>
      <c r="F71" s="201" t="s">
        <v>2464</v>
      </c>
      <c r="G71" s="202">
        <v>1.9596685985854401</v>
      </c>
      <c r="H71" s="203">
        <v>2.6316555970531599E-5</v>
      </c>
      <c r="I71" s="201">
        <v>2.4442780000000002</v>
      </c>
      <c r="J71" s="201">
        <v>2.275874</v>
      </c>
      <c r="K71" s="201">
        <v>0</v>
      </c>
      <c r="L71" s="201">
        <v>0</v>
      </c>
      <c r="M71" s="201">
        <v>4.8083080000000002</v>
      </c>
      <c r="N71" s="201">
        <v>5.2832369999999997</v>
      </c>
      <c r="O71" s="201">
        <v>2.9240270000000002</v>
      </c>
      <c r="P71" s="120">
        <v>2.1525590000000001</v>
      </c>
    </row>
    <row r="72" spans="1:16">
      <c r="A72" s="200" t="s">
        <v>2465</v>
      </c>
      <c r="B72" s="201" t="s">
        <v>2390</v>
      </c>
      <c r="C72" s="201">
        <v>6229640</v>
      </c>
      <c r="D72" s="201">
        <v>6233839</v>
      </c>
      <c r="E72" s="201" t="s">
        <v>2466</v>
      </c>
      <c r="F72" s="201" t="s">
        <v>2467</v>
      </c>
      <c r="G72" s="202">
        <v>1.1442078582089401</v>
      </c>
      <c r="H72" s="203">
        <v>1.7238236867984001E-5</v>
      </c>
      <c r="I72" s="201">
        <v>1.4724170000000001</v>
      </c>
      <c r="J72" s="201">
        <v>1.413915</v>
      </c>
      <c r="K72" s="201">
        <v>0.38318200000000002</v>
      </c>
      <c r="L72" s="201">
        <v>0.91332500000000005</v>
      </c>
      <c r="M72" s="201">
        <v>0</v>
      </c>
      <c r="N72" s="201">
        <v>6.4749000000000001E-2</v>
      </c>
      <c r="O72" s="201">
        <v>7.3905999999999999E-2</v>
      </c>
      <c r="P72" s="120">
        <v>6.3468999999999998E-2</v>
      </c>
    </row>
    <row r="73" spans="1:16">
      <c r="A73" s="200" t="s">
        <v>2468</v>
      </c>
      <c r="B73" s="201" t="s">
        <v>2390</v>
      </c>
      <c r="C73" s="201">
        <v>7665493</v>
      </c>
      <c r="D73" s="201">
        <v>7667213</v>
      </c>
      <c r="E73" s="201" t="s">
        <v>2469</v>
      </c>
      <c r="F73" s="201" t="s">
        <v>2470</v>
      </c>
      <c r="G73" s="202">
        <v>2.6146229431200498</v>
      </c>
      <c r="H73" s="203">
        <v>2.0530380396120899E-4</v>
      </c>
      <c r="I73" s="201">
        <v>1.4483820000000001</v>
      </c>
      <c r="J73" s="201">
        <v>1.3382430000000001</v>
      </c>
      <c r="K73" s="201">
        <v>0.88577399999999995</v>
      </c>
      <c r="L73" s="201">
        <v>0.81579900000000005</v>
      </c>
      <c r="M73" s="201">
        <v>1.327207</v>
      </c>
      <c r="N73" s="201">
        <v>0.89627699999999999</v>
      </c>
      <c r="O73" s="201">
        <v>0.60332699999999995</v>
      </c>
      <c r="P73" s="120">
        <v>0.50422100000000003</v>
      </c>
    </row>
    <row r="74" spans="1:16">
      <c r="A74" s="200" t="s">
        <v>2471</v>
      </c>
      <c r="B74" s="201" t="s">
        <v>2390</v>
      </c>
      <c r="C74" s="201">
        <v>8623349</v>
      </c>
      <c r="D74" s="201">
        <v>8626071</v>
      </c>
      <c r="E74" s="201" t="s">
        <v>2472</v>
      </c>
      <c r="F74" s="201" t="s">
        <v>2473</v>
      </c>
      <c r="G74" s="202">
        <v>1.1773976596903799</v>
      </c>
      <c r="H74" s="203">
        <v>7.4846606335370299E-3</v>
      </c>
      <c r="I74" s="201">
        <v>1.82667</v>
      </c>
      <c r="J74" s="201">
        <v>2.0170509999999999</v>
      </c>
      <c r="K74" s="201">
        <v>1.948844</v>
      </c>
      <c r="L74" s="201">
        <v>3.5145970000000002</v>
      </c>
      <c r="M74" s="201">
        <v>5.8889670000000001</v>
      </c>
      <c r="N74" s="201">
        <v>5.0003289999999998</v>
      </c>
      <c r="O74" s="201">
        <v>6.9499430000000002</v>
      </c>
      <c r="P74" s="120">
        <v>6.096876</v>
      </c>
    </row>
    <row r="75" spans="1:16">
      <c r="A75" s="200" t="s">
        <v>2474</v>
      </c>
      <c r="B75" s="201" t="s">
        <v>2390</v>
      </c>
      <c r="C75" s="201">
        <v>9445261</v>
      </c>
      <c r="D75" s="201">
        <v>9446849</v>
      </c>
      <c r="E75" s="201" t="s">
        <v>2475</v>
      </c>
      <c r="F75" s="201" t="s">
        <v>2476</v>
      </c>
      <c r="G75" s="202">
        <v>1.0504094474130901</v>
      </c>
      <c r="H75" s="203">
        <v>2.6923585635166701E-3</v>
      </c>
      <c r="I75" s="201">
        <v>8.4558009999999992</v>
      </c>
      <c r="J75" s="201">
        <v>10.128004000000001</v>
      </c>
      <c r="K75" s="201">
        <v>0.52622000000000002</v>
      </c>
      <c r="L75" s="201">
        <v>0.85166699999999995</v>
      </c>
      <c r="M75" s="201">
        <v>1.4540109999999999</v>
      </c>
      <c r="N75" s="201">
        <v>0.99146199999999995</v>
      </c>
      <c r="O75" s="201">
        <v>3.2537790000000002</v>
      </c>
      <c r="P75" s="120">
        <v>4.1707650000000003</v>
      </c>
    </row>
    <row r="76" spans="1:16">
      <c r="A76" s="200" t="s">
        <v>2477</v>
      </c>
      <c r="B76" s="201" t="s">
        <v>2390</v>
      </c>
      <c r="C76" s="201">
        <v>9628040</v>
      </c>
      <c r="D76" s="201">
        <v>9630116</v>
      </c>
      <c r="E76" s="201" t="s">
        <v>2478</v>
      </c>
      <c r="F76" s="201" t="s">
        <v>2479</v>
      </c>
      <c r="G76" s="202">
        <v>-1.7881206040129101</v>
      </c>
      <c r="H76" s="203">
        <v>4.8558799462721596E-7</v>
      </c>
      <c r="I76" s="201">
        <v>4.9283049999999999</v>
      </c>
      <c r="J76" s="201">
        <v>6.2272959999999999</v>
      </c>
      <c r="K76" s="201">
        <v>2.7832439999999998</v>
      </c>
      <c r="L76" s="201">
        <v>3.5143070000000001</v>
      </c>
      <c r="M76" s="201">
        <v>2.260564</v>
      </c>
      <c r="N76" s="201">
        <v>2.0241310000000001</v>
      </c>
      <c r="O76" s="201">
        <v>3.5057900000000002</v>
      </c>
      <c r="P76" s="120">
        <v>3.3648359999999999</v>
      </c>
    </row>
    <row r="77" spans="1:16">
      <c r="A77" s="200" t="s">
        <v>2480</v>
      </c>
      <c r="B77" s="201" t="s">
        <v>2390</v>
      </c>
      <c r="C77" s="201">
        <v>10250572</v>
      </c>
      <c r="D77" s="201">
        <v>10252078</v>
      </c>
      <c r="E77" s="201" t="s">
        <v>2481</v>
      </c>
      <c r="F77" s="201" t="s">
        <v>2482</v>
      </c>
      <c r="G77" s="202">
        <v>1.71412822040539</v>
      </c>
      <c r="H77" s="203">
        <v>8.13580472503902E-9</v>
      </c>
      <c r="I77" s="201">
        <v>2.8325680000000002</v>
      </c>
      <c r="J77" s="201">
        <v>2.648603</v>
      </c>
      <c r="K77" s="201">
        <v>0.53395599999999999</v>
      </c>
      <c r="L77" s="201">
        <v>0.63217900000000005</v>
      </c>
      <c r="M77" s="201">
        <v>2.853119</v>
      </c>
      <c r="N77" s="201">
        <v>1.8411550000000001</v>
      </c>
      <c r="O77" s="201">
        <v>0.27826899999999999</v>
      </c>
      <c r="P77" s="120">
        <v>0.26813599999999999</v>
      </c>
    </row>
    <row r="78" spans="1:16">
      <c r="A78" s="200" t="s">
        <v>2483</v>
      </c>
      <c r="B78" s="201" t="s">
        <v>2390</v>
      </c>
      <c r="C78" s="201">
        <v>10268023</v>
      </c>
      <c r="D78" s="201">
        <v>10270067</v>
      </c>
      <c r="E78" s="201" t="s">
        <v>2484</v>
      </c>
      <c r="F78" s="201" t="s">
        <v>2485</v>
      </c>
      <c r="G78" s="202">
        <v>-1.2125220132655301</v>
      </c>
      <c r="H78" s="203">
        <v>1.76198145804992E-7</v>
      </c>
      <c r="I78" s="201">
        <v>2.8311790000000001</v>
      </c>
      <c r="J78" s="201">
        <v>1.4888889999999999</v>
      </c>
      <c r="K78" s="201">
        <v>1.428172</v>
      </c>
      <c r="L78" s="201">
        <v>1.802502</v>
      </c>
      <c r="M78" s="201">
        <v>2.1918150000000001</v>
      </c>
      <c r="N78" s="201">
        <v>2.2286039999999998</v>
      </c>
      <c r="O78" s="201">
        <v>5.1567299999999996</v>
      </c>
      <c r="P78" s="120">
        <v>4.9473859999999998</v>
      </c>
    </row>
    <row r="79" spans="1:16">
      <c r="A79" s="200" t="s">
        <v>2486</v>
      </c>
      <c r="B79" s="201" t="s">
        <v>2390</v>
      </c>
      <c r="C79" s="201">
        <v>10296021</v>
      </c>
      <c r="D79" s="201">
        <v>10296692</v>
      </c>
      <c r="E79" s="201" t="s">
        <v>2487</v>
      </c>
      <c r="F79" s="201" t="s">
        <v>2488</v>
      </c>
      <c r="G79" s="202">
        <v>-7.0808800497632598</v>
      </c>
      <c r="H79" s="203">
        <v>5.3114789192013102E-69</v>
      </c>
      <c r="I79" s="201">
        <v>1.5957680000000001</v>
      </c>
      <c r="J79" s="201">
        <v>1.1401030000000001</v>
      </c>
      <c r="K79" s="201">
        <v>0.109526</v>
      </c>
      <c r="L79" s="201">
        <v>5.3914999999999998E-2</v>
      </c>
      <c r="M79" s="201">
        <v>2.997322</v>
      </c>
      <c r="N79" s="201">
        <v>2.601315</v>
      </c>
      <c r="O79" s="201">
        <v>1.601761</v>
      </c>
      <c r="P79" s="120">
        <v>1.633173</v>
      </c>
    </row>
    <row r="80" spans="1:16">
      <c r="A80" s="200" t="s">
        <v>2489</v>
      </c>
      <c r="B80" s="201" t="s">
        <v>2390</v>
      </c>
      <c r="C80" s="201">
        <v>11483962</v>
      </c>
      <c r="D80" s="201">
        <v>11485654</v>
      </c>
      <c r="E80" s="201" t="s">
        <v>2490</v>
      </c>
      <c r="F80" s="201" t="s">
        <v>2491</v>
      </c>
      <c r="G80" s="202">
        <v>-1.7491016187243</v>
      </c>
      <c r="H80" s="203">
        <v>1.8606728070450599E-21</v>
      </c>
      <c r="I80" s="201">
        <v>14.244851000000001</v>
      </c>
      <c r="J80" s="201">
        <v>15.355392999999999</v>
      </c>
      <c r="K80" s="201">
        <v>4.9242869999999996</v>
      </c>
      <c r="L80" s="201">
        <v>4.1894010000000002</v>
      </c>
      <c r="M80" s="201">
        <v>7.4211070000000001</v>
      </c>
      <c r="N80" s="201">
        <v>7.4369810000000003</v>
      </c>
      <c r="O80" s="201">
        <v>2.765892</v>
      </c>
      <c r="P80" s="120">
        <v>3.0629369999999998</v>
      </c>
    </row>
    <row r="81" spans="1:16">
      <c r="A81" s="200" t="s">
        <v>2492</v>
      </c>
      <c r="B81" s="201" t="s">
        <v>2390</v>
      </c>
      <c r="C81" s="201">
        <v>11663458</v>
      </c>
      <c r="D81" s="201">
        <v>11665195</v>
      </c>
      <c r="E81" s="201" t="s">
        <v>2493</v>
      </c>
      <c r="F81" s="201" t="s">
        <v>2494</v>
      </c>
      <c r="G81" s="202">
        <v>-3.12459267628951</v>
      </c>
      <c r="H81" s="203">
        <v>2.8110744654466999E-8</v>
      </c>
      <c r="I81" s="201">
        <v>0.75253800000000004</v>
      </c>
      <c r="J81" s="201">
        <v>0.51380700000000001</v>
      </c>
      <c r="K81" s="201">
        <v>1.167732</v>
      </c>
      <c r="L81" s="201">
        <v>0.72397</v>
      </c>
      <c r="M81" s="201">
        <v>7.8278E-2</v>
      </c>
      <c r="N81" s="201">
        <v>0</v>
      </c>
      <c r="O81" s="201">
        <v>0.51546000000000003</v>
      </c>
      <c r="P81" s="120">
        <v>0.55060299999999995</v>
      </c>
    </row>
    <row r="82" spans="1:16">
      <c r="A82" s="200" t="s">
        <v>2495</v>
      </c>
      <c r="B82" s="201" t="s">
        <v>2390</v>
      </c>
      <c r="C82" s="201">
        <v>11694152</v>
      </c>
      <c r="D82" s="201">
        <v>11698160</v>
      </c>
      <c r="E82" s="201" t="s">
        <v>2496</v>
      </c>
      <c r="F82" s="201" t="s">
        <v>2497</v>
      </c>
      <c r="G82" s="202">
        <v>-8.9427847454956595</v>
      </c>
      <c r="H82" s="203">
        <v>1.91265152508611E-7</v>
      </c>
      <c r="I82" s="201">
        <v>0.20666699999999999</v>
      </c>
      <c r="J82" s="201">
        <v>1.099003</v>
      </c>
      <c r="K82" s="201">
        <v>3.604463</v>
      </c>
      <c r="L82" s="201">
        <v>3.972874</v>
      </c>
      <c r="M82" s="201">
        <v>0</v>
      </c>
      <c r="N82" s="201">
        <v>0.10606</v>
      </c>
      <c r="O82" s="201">
        <v>0</v>
      </c>
      <c r="P82" s="120">
        <v>0</v>
      </c>
    </row>
    <row r="83" spans="1:16">
      <c r="A83" s="200" t="s">
        <v>2498</v>
      </c>
      <c r="B83" s="201" t="s">
        <v>2390</v>
      </c>
      <c r="C83" s="201">
        <v>11698226</v>
      </c>
      <c r="D83" s="201">
        <v>11699044</v>
      </c>
      <c r="E83" s="201" t="s">
        <v>2496</v>
      </c>
      <c r="F83" s="201" t="s">
        <v>2497</v>
      </c>
      <c r="G83" s="202">
        <v>-6.9589040799358504</v>
      </c>
      <c r="H83" s="203">
        <v>8.3551690711217597E-4</v>
      </c>
      <c r="I83" s="201">
        <v>0.20316799999999999</v>
      </c>
      <c r="J83" s="201">
        <v>0.16442799999999999</v>
      </c>
      <c r="K83" s="201">
        <v>0.37512499999999999</v>
      </c>
      <c r="L83" s="201">
        <v>0.12723200000000001</v>
      </c>
      <c r="M83" s="201">
        <v>12.462251</v>
      </c>
      <c r="N83" s="201">
        <v>14.306043000000001</v>
      </c>
      <c r="O83" s="201">
        <v>4.0662779999999996</v>
      </c>
      <c r="P83" s="120">
        <v>4.5079180000000001</v>
      </c>
    </row>
    <row r="84" spans="1:16">
      <c r="A84" s="200" t="s">
        <v>2499</v>
      </c>
      <c r="B84" s="201" t="s">
        <v>2390</v>
      </c>
      <c r="C84" s="201">
        <v>13027816</v>
      </c>
      <c r="D84" s="201">
        <v>13032584</v>
      </c>
      <c r="E84" s="201" t="s">
        <v>2500</v>
      </c>
      <c r="F84" s="201" t="s">
        <v>2501</v>
      </c>
      <c r="G84" s="202">
        <v>1.4577618534322501</v>
      </c>
      <c r="H84" s="203">
        <v>1.02454219825346E-14</v>
      </c>
      <c r="I84" s="201">
        <v>5.9884050000000002</v>
      </c>
      <c r="J84" s="201">
        <v>4.9421559999999998</v>
      </c>
      <c r="K84" s="201">
        <v>0.583816</v>
      </c>
      <c r="L84" s="201">
        <v>0.62336899999999995</v>
      </c>
      <c r="M84" s="201">
        <v>0.122276</v>
      </c>
      <c r="N84" s="201">
        <v>0.36782700000000002</v>
      </c>
      <c r="O84" s="201">
        <v>0.211335</v>
      </c>
      <c r="P84" s="120">
        <v>0.222551</v>
      </c>
    </row>
    <row r="85" spans="1:16">
      <c r="A85" s="200" t="s">
        <v>2502</v>
      </c>
      <c r="B85" s="201" t="s">
        <v>2390</v>
      </c>
      <c r="C85" s="201">
        <v>13225087</v>
      </c>
      <c r="D85" s="201">
        <v>13227930</v>
      </c>
      <c r="E85" s="201" t="s">
        <v>2503</v>
      </c>
      <c r="F85" s="201" t="s">
        <v>2504</v>
      </c>
      <c r="G85" s="202">
        <v>-1.4160827494547701</v>
      </c>
      <c r="H85" s="203">
        <v>2.8862578234346099E-11</v>
      </c>
      <c r="I85" s="201">
        <v>3.500686</v>
      </c>
      <c r="J85" s="201">
        <v>3.035609</v>
      </c>
      <c r="K85" s="201">
        <v>0.108324</v>
      </c>
      <c r="L85" s="201">
        <v>0.171488</v>
      </c>
      <c r="M85" s="201">
        <v>2.5380739999999999</v>
      </c>
      <c r="N85" s="201">
        <v>2.894107</v>
      </c>
      <c r="O85" s="201">
        <v>3.8703669999999999</v>
      </c>
      <c r="P85" s="120">
        <v>1.9091070000000001</v>
      </c>
    </row>
    <row r="86" spans="1:16">
      <c r="A86" s="200" t="s">
        <v>2505</v>
      </c>
      <c r="B86" s="201" t="s">
        <v>2390</v>
      </c>
      <c r="C86" s="201">
        <v>15049297</v>
      </c>
      <c r="D86" s="201">
        <v>15050132</v>
      </c>
      <c r="E86" s="201" t="s">
        <v>2506</v>
      </c>
      <c r="F86" s="201" t="s">
        <v>2507</v>
      </c>
      <c r="G86" s="202">
        <v>7.36392623081891</v>
      </c>
      <c r="H86" s="203">
        <v>2.8391797701268901E-5</v>
      </c>
      <c r="I86" s="201">
        <v>1.9623280000000001</v>
      </c>
      <c r="J86" s="201">
        <v>1.741031</v>
      </c>
      <c r="K86" s="201">
        <v>1.4710840000000001</v>
      </c>
      <c r="L86" s="201">
        <v>0.96349700000000005</v>
      </c>
      <c r="M86" s="201">
        <v>4.918355</v>
      </c>
      <c r="N86" s="201">
        <v>4.0345649999999997</v>
      </c>
      <c r="O86" s="201">
        <v>1.2862929999999999</v>
      </c>
      <c r="P86" s="120">
        <v>0.74589700000000003</v>
      </c>
    </row>
    <row r="87" spans="1:16">
      <c r="A87" s="200" t="s">
        <v>2508</v>
      </c>
      <c r="B87" s="201" t="s">
        <v>2390</v>
      </c>
      <c r="C87" s="201">
        <v>15093551</v>
      </c>
      <c r="D87" s="201">
        <v>15096754</v>
      </c>
      <c r="E87" s="201" t="s">
        <v>2509</v>
      </c>
      <c r="F87" s="201" t="s">
        <v>2510</v>
      </c>
      <c r="G87" s="202">
        <v>5.2828776580009</v>
      </c>
      <c r="H87" s="203">
        <v>5.3381284403401597E-25</v>
      </c>
      <c r="I87" s="201">
        <v>2.1022690000000002</v>
      </c>
      <c r="J87" s="201">
        <v>2.8177319999999999</v>
      </c>
      <c r="K87" s="201">
        <v>2.0613920000000001</v>
      </c>
      <c r="L87" s="201">
        <v>1.936544</v>
      </c>
      <c r="M87" s="201">
        <v>1.5867260000000001</v>
      </c>
      <c r="N87" s="201">
        <v>1.3646609999999999</v>
      </c>
      <c r="O87" s="201">
        <v>3.077512</v>
      </c>
      <c r="P87" s="120">
        <v>3.1964290000000002</v>
      </c>
    </row>
    <row r="88" spans="1:16">
      <c r="A88" s="200" t="s">
        <v>2511</v>
      </c>
      <c r="B88" s="201" t="s">
        <v>2390</v>
      </c>
      <c r="C88" s="201">
        <v>16416032</v>
      </c>
      <c r="D88" s="201">
        <v>16417640</v>
      </c>
      <c r="E88" s="201" t="s">
        <v>2512</v>
      </c>
      <c r="F88" s="201" t="s">
        <v>2513</v>
      </c>
      <c r="G88" s="202">
        <v>1.08237845511692</v>
      </c>
      <c r="H88" s="203">
        <v>2.21524701559555E-9</v>
      </c>
      <c r="I88" s="201">
        <v>15.356574</v>
      </c>
      <c r="J88" s="201">
        <v>15.999053999999999</v>
      </c>
      <c r="K88" s="201">
        <v>22.634143999999999</v>
      </c>
      <c r="L88" s="201">
        <v>21.554644</v>
      </c>
      <c r="M88" s="201">
        <v>8.2846469999999997</v>
      </c>
      <c r="N88" s="201">
        <v>8.0449859999999997</v>
      </c>
      <c r="O88" s="201">
        <v>6.981401</v>
      </c>
      <c r="P88" s="120">
        <v>7.1259490000000003</v>
      </c>
    </row>
    <row r="89" spans="1:16">
      <c r="A89" s="200" t="s">
        <v>2514</v>
      </c>
      <c r="B89" s="201" t="s">
        <v>2390</v>
      </c>
      <c r="C89" s="201">
        <v>17028132</v>
      </c>
      <c r="D89" s="201">
        <v>17031127</v>
      </c>
      <c r="E89" s="201" t="s">
        <v>2515</v>
      </c>
      <c r="F89" s="201" t="s">
        <v>2516</v>
      </c>
      <c r="G89" s="202">
        <v>1.86319427104999</v>
      </c>
      <c r="H89" s="203">
        <v>1.0244451622453E-17</v>
      </c>
      <c r="I89" s="201">
        <v>3.9209269999999998</v>
      </c>
      <c r="J89" s="201">
        <v>4.7209979999999998</v>
      </c>
      <c r="K89" s="201">
        <v>1.1716089999999999</v>
      </c>
      <c r="L89" s="201">
        <v>1.6482289999999999</v>
      </c>
      <c r="M89" s="201">
        <v>1.3063290000000001</v>
      </c>
      <c r="N89" s="201">
        <v>1.765347</v>
      </c>
      <c r="O89" s="201">
        <v>1.4395279999999999</v>
      </c>
      <c r="P89" s="120">
        <v>1.160463</v>
      </c>
    </row>
    <row r="90" spans="1:16">
      <c r="A90" s="200" t="s">
        <v>2517</v>
      </c>
      <c r="B90" s="201" t="s">
        <v>2390</v>
      </c>
      <c r="C90" s="201">
        <v>17732195</v>
      </c>
      <c r="D90" s="201">
        <v>17737237</v>
      </c>
      <c r="E90" s="201" t="s">
        <v>2518</v>
      </c>
      <c r="F90" s="201" t="s">
        <v>2519</v>
      </c>
      <c r="G90" s="202">
        <v>1.1124029271504901</v>
      </c>
      <c r="H90" s="203">
        <v>2.5064284753545099E-3</v>
      </c>
      <c r="I90" s="201">
        <v>6.0680259999999997</v>
      </c>
      <c r="J90" s="201">
        <v>5.7656720000000004</v>
      </c>
      <c r="K90" s="201">
        <v>1.2077530000000001</v>
      </c>
      <c r="L90" s="201">
        <v>1.0687949999999999</v>
      </c>
      <c r="M90" s="201">
        <v>4.2877539999999996</v>
      </c>
      <c r="N90" s="201">
        <v>5.0722110000000002</v>
      </c>
      <c r="O90" s="201">
        <v>3.7626059999999999</v>
      </c>
      <c r="P90" s="120">
        <v>4.1308860000000003</v>
      </c>
    </row>
    <row r="91" spans="1:16">
      <c r="A91" s="200" t="s">
        <v>2520</v>
      </c>
      <c r="B91" s="201" t="s">
        <v>2390</v>
      </c>
      <c r="C91" s="201">
        <v>18316899</v>
      </c>
      <c r="D91" s="201">
        <v>18318707</v>
      </c>
      <c r="E91" s="201" t="s">
        <v>2521</v>
      </c>
      <c r="F91" s="201" t="s">
        <v>2522</v>
      </c>
      <c r="G91" s="202">
        <v>1.4329063458611599</v>
      </c>
      <c r="H91" s="203">
        <v>3.5350109447620802E-8</v>
      </c>
      <c r="I91" s="201">
        <v>4.5687379999999997</v>
      </c>
      <c r="J91" s="201">
        <v>4.2769719999999998</v>
      </c>
      <c r="K91" s="201">
        <v>6.9148329999999998</v>
      </c>
      <c r="L91" s="201">
        <v>9.6310070000000003</v>
      </c>
      <c r="M91" s="201">
        <v>0</v>
      </c>
      <c r="N91" s="201">
        <v>4.5907000000000003E-2</v>
      </c>
      <c r="O91" s="201">
        <v>4.6388780000000001</v>
      </c>
      <c r="P91" s="120">
        <v>5.366079</v>
      </c>
    </row>
    <row r="92" spans="1:16">
      <c r="A92" s="200" t="s">
        <v>2523</v>
      </c>
      <c r="B92" s="201" t="s">
        <v>2390</v>
      </c>
      <c r="C92" s="201">
        <v>18785085</v>
      </c>
      <c r="D92" s="201">
        <v>18785860</v>
      </c>
      <c r="E92" s="201" t="s">
        <v>2524</v>
      </c>
      <c r="F92" s="201" t="s">
        <v>2525</v>
      </c>
      <c r="G92" s="202">
        <v>-1.65643555677443</v>
      </c>
      <c r="H92" s="203">
        <v>1.9183834710281401E-6</v>
      </c>
      <c r="I92" s="201">
        <v>5.1897589999999996</v>
      </c>
      <c r="J92" s="201">
        <v>5.2544440000000003</v>
      </c>
      <c r="K92" s="201">
        <v>7.2791829999999997</v>
      </c>
      <c r="L92" s="201">
        <v>7.3178289999999997</v>
      </c>
      <c r="M92" s="201">
        <v>3.7650640000000002</v>
      </c>
      <c r="N92" s="201">
        <v>3.8558539999999999</v>
      </c>
      <c r="O92" s="201">
        <v>6.3658799999999998</v>
      </c>
      <c r="P92" s="120">
        <v>4.1195930000000001</v>
      </c>
    </row>
    <row r="93" spans="1:16">
      <c r="A93" s="200" t="s">
        <v>2526</v>
      </c>
      <c r="B93" s="201" t="s">
        <v>2390</v>
      </c>
      <c r="C93" s="201">
        <v>19590818</v>
      </c>
      <c r="D93" s="201">
        <v>19592379</v>
      </c>
      <c r="E93" s="201" t="s">
        <v>2527</v>
      </c>
      <c r="F93" s="201" t="s">
        <v>2528</v>
      </c>
      <c r="G93" s="202">
        <v>1.34318061265484</v>
      </c>
      <c r="H93" s="203">
        <v>2.7959727041893099E-16</v>
      </c>
      <c r="I93" s="201">
        <v>24.641708000000001</v>
      </c>
      <c r="J93" s="201">
        <v>26.034282999999999</v>
      </c>
      <c r="K93" s="201">
        <v>2.598849</v>
      </c>
      <c r="L93" s="201">
        <v>3.9967549999999998</v>
      </c>
      <c r="M93" s="201">
        <v>27.000868000000001</v>
      </c>
      <c r="N93" s="201">
        <v>27.097670000000001</v>
      </c>
      <c r="O93" s="201">
        <v>9.9249320000000001</v>
      </c>
      <c r="P93" s="120">
        <v>10.269477</v>
      </c>
    </row>
    <row r="94" spans="1:16">
      <c r="A94" s="200" t="s">
        <v>2529</v>
      </c>
      <c r="B94" s="201" t="s">
        <v>2390</v>
      </c>
      <c r="C94" s="201">
        <v>19945985</v>
      </c>
      <c r="D94" s="201">
        <v>19947295</v>
      </c>
      <c r="E94" s="201" t="s">
        <v>2530</v>
      </c>
      <c r="F94" s="201" t="s">
        <v>2531</v>
      </c>
      <c r="G94" s="202">
        <v>1.4163488017188599</v>
      </c>
      <c r="H94" s="203">
        <v>6.4386156754565602E-10</v>
      </c>
      <c r="I94" s="201">
        <v>7.6782130000000004</v>
      </c>
      <c r="J94" s="201">
        <v>7.7083570000000003</v>
      </c>
      <c r="K94" s="201">
        <v>3.7791190000000001</v>
      </c>
      <c r="L94" s="201">
        <v>4.841113</v>
      </c>
      <c r="M94" s="201">
        <v>4.5691170000000003</v>
      </c>
      <c r="N94" s="201">
        <v>5.3085620000000002</v>
      </c>
      <c r="O94" s="201">
        <v>2.022027</v>
      </c>
      <c r="P94" s="120">
        <v>3.4218839999999999</v>
      </c>
    </row>
    <row r="95" spans="1:16">
      <c r="A95" s="200" t="s">
        <v>2532</v>
      </c>
      <c r="B95" s="201" t="s">
        <v>2390</v>
      </c>
      <c r="C95" s="201">
        <v>20091920</v>
      </c>
      <c r="D95" s="201">
        <v>20092881</v>
      </c>
      <c r="E95" s="201" t="s">
        <v>2533</v>
      </c>
      <c r="F95" s="201" t="s">
        <v>2534</v>
      </c>
      <c r="G95" s="202">
        <v>1.8629554019983701</v>
      </c>
      <c r="H95" s="203">
        <v>4.5228546076408098E-3</v>
      </c>
      <c r="I95" s="201">
        <v>2.5806529999999999</v>
      </c>
      <c r="J95" s="201">
        <v>2.0590009999999999</v>
      </c>
      <c r="K95" s="201">
        <v>2.2914189999999999</v>
      </c>
      <c r="L95" s="201">
        <v>2.927308</v>
      </c>
      <c r="M95" s="201">
        <v>0.87525500000000001</v>
      </c>
      <c r="N95" s="201">
        <v>0.77291600000000005</v>
      </c>
      <c r="O95" s="201">
        <v>0.62040200000000001</v>
      </c>
      <c r="P95" s="120">
        <v>0.65246999999999999</v>
      </c>
    </row>
    <row r="96" spans="1:16">
      <c r="A96" s="200" t="s">
        <v>2535</v>
      </c>
      <c r="B96" s="201" t="s">
        <v>2390</v>
      </c>
      <c r="C96" s="201">
        <v>20406412</v>
      </c>
      <c r="D96" s="201">
        <v>20407386</v>
      </c>
      <c r="E96" s="201" t="s">
        <v>2536</v>
      </c>
      <c r="F96" s="201" t="s">
        <v>2537</v>
      </c>
      <c r="G96" s="202">
        <v>-2.6230262551594401</v>
      </c>
      <c r="H96" s="203">
        <v>3.3147077909449802E-3</v>
      </c>
      <c r="I96" s="201">
        <v>0.85550599999999999</v>
      </c>
      <c r="J96" s="201">
        <v>0.53659100000000004</v>
      </c>
      <c r="K96" s="201">
        <v>0.22200300000000001</v>
      </c>
      <c r="L96" s="201">
        <v>0.31330200000000002</v>
      </c>
      <c r="M96" s="201">
        <v>1.0394319999999999</v>
      </c>
      <c r="N96" s="201">
        <v>0.41874499999999998</v>
      </c>
      <c r="O96" s="201">
        <v>4.6089999999999999E-2</v>
      </c>
      <c r="P96" s="120">
        <v>3.1780000000000003E-2</v>
      </c>
    </row>
    <row r="97" spans="1:16">
      <c r="A97" s="200" t="s">
        <v>2538</v>
      </c>
      <c r="B97" s="201" t="s">
        <v>2390</v>
      </c>
      <c r="C97" s="201">
        <v>20795189</v>
      </c>
      <c r="D97" s="201">
        <v>20797206</v>
      </c>
      <c r="E97" s="201" t="s">
        <v>2539</v>
      </c>
      <c r="F97" s="201" t="s">
        <v>2540</v>
      </c>
      <c r="G97" s="202">
        <v>1.6169949625687501</v>
      </c>
      <c r="H97" s="203">
        <v>1.7181248307626799E-8</v>
      </c>
      <c r="I97" s="201">
        <v>3.008527</v>
      </c>
      <c r="J97" s="201">
        <v>2.389812</v>
      </c>
      <c r="K97" s="201">
        <v>1.7133370000000001</v>
      </c>
      <c r="L97" s="201">
        <v>1.653518</v>
      </c>
      <c r="M97" s="201">
        <v>4.0497870000000002</v>
      </c>
      <c r="N97" s="201">
        <v>4.5270539999999997</v>
      </c>
      <c r="O97" s="201">
        <v>1.802778</v>
      </c>
      <c r="P97" s="120">
        <v>1.5052399999999999</v>
      </c>
    </row>
    <row r="98" spans="1:16">
      <c r="A98" s="200" t="s">
        <v>2541</v>
      </c>
      <c r="B98" s="201" t="s">
        <v>2390</v>
      </c>
      <c r="C98" s="201">
        <v>21475118</v>
      </c>
      <c r="D98" s="201">
        <v>21478669</v>
      </c>
      <c r="E98" s="201" t="s">
        <v>2542</v>
      </c>
      <c r="F98" s="201" t="s">
        <v>2543</v>
      </c>
      <c r="G98" s="202">
        <v>1.0198053414874599</v>
      </c>
      <c r="H98" s="203">
        <v>2.5223733049823998E-16</v>
      </c>
      <c r="I98" s="201">
        <v>23.133838999999998</v>
      </c>
      <c r="J98" s="201">
        <v>20.901857</v>
      </c>
      <c r="K98" s="201">
        <v>8.7380209999999998</v>
      </c>
      <c r="L98" s="201">
        <v>10.342162</v>
      </c>
      <c r="M98" s="201">
        <v>9.2706879999999998</v>
      </c>
      <c r="N98" s="201">
        <v>9.4897229999999997</v>
      </c>
      <c r="O98" s="201">
        <v>6.1640709999999999</v>
      </c>
      <c r="P98" s="120">
        <v>7.4241270000000004</v>
      </c>
    </row>
    <row r="99" spans="1:16">
      <c r="A99" s="200" t="s">
        <v>2544</v>
      </c>
      <c r="B99" s="201" t="s">
        <v>2390</v>
      </c>
      <c r="C99" s="201">
        <v>21775541</v>
      </c>
      <c r="D99" s="201">
        <v>21776011</v>
      </c>
      <c r="E99" s="201" t="s">
        <v>2545</v>
      </c>
      <c r="F99" s="201" t="s">
        <v>2546</v>
      </c>
      <c r="G99" s="202">
        <v>1.9539411986644999</v>
      </c>
      <c r="H99" s="203">
        <v>6.5922192291715002E-4</v>
      </c>
      <c r="I99" s="201">
        <v>1.986364</v>
      </c>
      <c r="J99" s="201">
        <v>2.1560290000000002</v>
      </c>
      <c r="K99" s="201">
        <v>2.3005960000000001</v>
      </c>
      <c r="L99" s="201">
        <v>2.6059420000000002</v>
      </c>
      <c r="M99" s="201">
        <v>1.5179309999999999</v>
      </c>
      <c r="N99" s="201">
        <v>1.316397</v>
      </c>
      <c r="O99" s="201">
        <v>0.48129</v>
      </c>
      <c r="P99" s="120">
        <v>0.56713999999999998</v>
      </c>
    </row>
    <row r="100" spans="1:16">
      <c r="A100" s="200" t="s">
        <v>2547</v>
      </c>
      <c r="B100" s="201" t="s">
        <v>2390</v>
      </c>
      <c r="C100" s="201">
        <v>21854463</v>
      </c>
      <c r="D100" s="201">
        <v>21859241</v>
      </c>
      <c r="E100" s="201" t="s">
        <v>2548</v>
      </c>
      <c r="F100" s="201" t="s">
        <v>2549</v>
      </c>
      <c r="G100" s="202">
        <v>-2.2598756749456399</v>
      </c>
      <c r="H100" s="203">
        <v>6.4588061303814599E-60</v>
      </c>
      <c r="I100" s="201">
        <v>6.3085760000000004</v>
      </c>
      <c r="J100" s="201">
        <v>7.3804860000000003</v>
      </c>
      <c r="K100" s="201">
        <v>4.9586730000000001</v>
      </c>
      <c r="L100" s="201">
        <v>4.7526989999999998</v>
      </c>
      <c r="M100" s="201">
        <v>5.4048319999999999</v>
      </c>
      <c r="N100" s="201">
        <v>5.6229259999999996</v>
      </c>
      <c r="O100" s="201">
        <v>2.0051410000000001</v>
      </c>
      <c r="P100" s="120">
        <v>1.9067620000000001</v>
      </c>
    </row>
    <row r="101" spans="1:16">
      <c r="A101" s="200" t="s">
        <v>2550</v>
      </c>
      <c r="B101" s="201" t="s">
        <v>2390</v>
      </c>
      <c r="C101" s="201">
        <v>22081872</v>
      </c>
      <c r="D101" s="201">
        <v>22085241</v>
      </c>
      <c r="E101" s="201" t="s">
        <v>2551</v>
      </c>
      <c r="F101" s="201" t="s">
        <v>2552</v>
      </c>
      <c r="G101" s="202">
        <v>1.0212497320114999</v>
      </c>
      <c r="H101" s="203">
        <v>5.9146406885594602E-27</v>
      </c>
      <c r="I101" s="201">
        <v>30.919888</v>
      </c>
      <c r="J101" s="201">
        <v>31.880516</v>
      </c>
      <c r="K101" s="201">
        <v>146.84826699999999</v>
      </c>
      <c r="L101" s="201">
        <v>147.670288</v>
      </c>
      <c r="M101" s="201">
        <v>89.018355999999997</v>
      </c>
      <c r="N101" s="201">
        <v>92.567588999999998</v>
      </c>
      <c r="O101" s="201">
        <v>12.564083</v>
      </c>
      <c r="P101" s="120">
        <v>11.801812999999999</v>
      </c>
    </row>
    <row r="102" spans="1:16">
      <c r="A102" s="200" t="s">
        <v>2553</v>
      </c>
      <c r="B102" s="201" t="s">
        <v>2390</v>
      </c>
      <c r="C102" s="201">
        <v>23108587</v>
      </c>
      <c r="D102" s="201">
        <v>23111116</v>
      </c>
      <c r="E102" s="201" t="s">
        <v>2554</v>
      </c>
      <c r="F102" s="201" t="s">
        <v>2555</v>
      </c>
      <c r="G102" s="202">
        <v>1.93595963602086</v>
      </c>
      <c r="H102" s="203">
        <v>2.8924544149020502E-7</v>
      </c>
      <c r="I102" s="201">
        <v>2.5873740000000001</v>
      </c>
      <c r="J102" s="201">
        <v>2.765406</v>
      </c>
      <c r="K102" s="201">
        <v>13.563546000000001</v>
      </c>
      <c r="L102" s="201">
        <v>14.504746000000001</v>
      </c>
      <c r="M102" s="201">
        <v>25.683558999999999</v>
      </c>
      <c r="N102" s="201">
        <v>25.631609000000001</v>
      </c>
      <c r="O102" s="201">
        <v>6.9473229999999999</v>
      </c>
      <c r="P102" s="120">
        <v>7.3437390000000002</v>
      </c>
    </row>
    <row r="103" spans="1:16">
      <c r="A103" s="200" t="s">
        <v>2556</v>
      </c>
      <c r="B103" s="201" t="s">
        <v>2390</v>
      </c>
      <c r="C103" s="201">
        <v>23449882</v>
      </c>
      <c r="D103" s="201">
        <v>23450420</v>
      </c>
      <c r="E103" s="201" t="s">
        <v>2557</v>
      </c>
      <c r="F103" s="201" t="s">
        <v>2516</v>
      </c>
      <c r="G103" s="202">
        <v>8.3687766102539598</v>
      </c>
      <c r="H103" s="203">
        <v>1.11813579225546E-6</v>
      </c>
      <c r="I103" s="201">
        <v>2.2131430000000001</v>
      </c>
      <c r="J103" s="201">
        <v>1.700404</v>
      </c>
      <c r="K103" s="201">
        <v>1.011601</v>
      </c>
      <c r="L103" s="201">
        <v>0.82893899999999998</v>
      </c>
      <c r="M103" s="201">
        <v>0.62400599999999995</v>
      </c>
      <c r="N103" s="201">
        <v>0.87419899999999995</v>
      </c>
      <c r="O103" s="201">
        <v>0.39401799999999998</v>
      </c>
      <c r="P103" s="120">
        <v>0.28344599999999998</v>
      </c>
    </row>
    <row r="104" spans="1:16">
      <c r="A104" s="200" t="s">
        <v>2558</v>
      </c>
      <c r="B104" s="201" t="s">
        <v>2390</v>
      </c>
      <c r="C104" s="201">
        <v>23647303</v>
      </c>
      <c r="D104" s="201">
        <v>23649432</v>
      </c>
      <c r="E104" s="201" t="s">
        <v>2559</v>
      </c>
      <c r="F104" s="201" t="s">
        <v>2560</v>
      </c>
      <c r="G104" s="202">
        <v>1.3133364986304901</v>
      </c>
      <c r="H104" s="203">
        <v>1.3066956576775199E-3</v>
      </c>
      <c r="I104" s="201">
        <v>1.911907</v>
      </c>
      <c r="J104" s="201">
        <v>2.216758</v>
      </c>
      <c r="K104" s="201">
        <v>3.8101430000000001</v>
      </c>
      <c r="L104" s="201">
        <v>4.1093919999999997</v>
      </c>
      <c r="M104" s="201">
        <v>1.007849</v>
      </c>
      <c r="N104" s="201">
        <v>1.0843389999999999</v>
      </c>
      <c r="O104" s="201">
        <v>1.353594</v>
      </c>
      <c r="P104" s="120">
        <v>1.009792</v>
      </c>
    </row>
    <row r="105" spans="1:16">
      <c r="A105" s="200" t="s">
        <v>2561</v>
      </c>
      <c r="B105" s="201" t="s">
        <v>2390</v>
      </c>
      <c r="C105" s="201">
        <v>23649506</v>
      </c>
      <c r="D105" s="201">
        <v>23653992</v>
      </c>
      <c r="E105" s="201" t="s">
        <v>2559</v>
      </c>
      <c r="F105" s="201" t="s">
        <v>2560</v>
      </c>
      <c r="G105" s="202">
        <v>1.8229455367031899</v>
      </c>
      <c r="H105" s="203">
        <v>4.0162761179672799E-6</v>
      </c>
      <c r="I105" s="201">
        <v>2.0016180000000001</v>
      </c>
      <c r="J105" s="201">
        <v>2.972038</v>
      </c>
      <c r="K105" s="201">
        <v>3.060514</v>
      </c>
      <c r="L105" s="201">
        <v>2.866965</v>
      </c>
      <c r="M105" s="201">
        <v>3.2943609999999999</v>
      </c>
      <c r="N105" s="201">
        <v>2.7070690000000002</v>
      </c>
      <c r="O105" s="201">
        <v>0.91091500000000003</v>
      </c>
      <c r="P105" s="120">
        <v>1.432515</v>
      </c>
    </row>
    <row r="106" spans="1:16">
      <c r="A106" s="200" t="s">
        <v>2562</v>
      </c>
      <c r="B106" s="201" t="s">
        <v>2390</v>
      </c>
      <c r="C106" s="201">
        <v>23787373</v>
      </c>
      <c r="D106" s="201">
        <v>23790223</v>
      </c>
      <c r="E106" s="201" t="s">
        <v>2563</v>
      </c>
      <c r="F106" s="201" t="s">
        <v>2564</v>
      </c>
      <c r="G106" s="202">
        <v>-1.16512035788309</v>
      </c>
      <c r="H106" s="203">
        <v>2.2154812962463399E-10</v>
      </c>
      <c r="I106" s="201">
        <v>13.431093000000001</v>
      </c>
      <c r="J106" s="201">
        <v>10.285731</v>
      </c>
      <c r="K106" s="201">
        <v>11.726394000000001</v>
      </c>
      <c r="L106" s="201">
        <v>13.073147000000001</v>
      </c>
      <c r="M106" s="201">
        <v>15.963834</v>
      </c>
      <c r="N106" s="201">
        <v>16.926200999999999</v>
      </c>
      <c r="O106" s="201">
        <v>4.3403340000000004</v>
      </c>
      <c r="P106" s="120">
        <v>4.3359969999999999</v>
      </c>
    </row>
    <row r="107" spans="1:16">
      <c r="A107" s="200" t="s">
        <v>1043</v>
      </c>
      <c r="B107" s="201" t="s">
        <v>2390</v>
      </c>
      <c r="C107" s="201">
        <v>24582145</v>
      </c>
      <c r="D107" s="201">
        <v>24586321</v>
      </c>
      <c r="E107" s="201" t="s">
        <v>2565</v>
      </c>
      <c r="F107" s="201" t="s">
        <v>2566</v>
      </c>
      <c r="G107" s="202">
        <v>-2.2711782406831</v>
      </c>
      <c r="H107" s="203">
        <v>7.9698606936284304E-16</v>
      </c>
      <c r="I107" s="201">
        <v>6.3972410000000002</v>
      </c>
      <c r="J107" s="201">
        <v>6.0513859999999999</v>
      </c>
      <c r="K107" s="201">
        <v>14.884187000000001</v>
      </c>
      <c r="L107" s="201">
        <v>14.535964</v>
      </c>
      <c r="M107" s="201">
        <v>12.498176000000001</v>
      </c>
      <c r="N107" s="201">
        <v>15.366035999999999</v>
      </c>
      <c r="O107" s="201">
        <v>143.922516</v>
      </c>
      <c r="P107" s="120">
        <v>136.47666899999999</v>
      </c>
    </row>
    <row r="108" spans="1:16">
      <c r="A108" s="200" t="s">
        <v>2567</v>
      </c>
      <c r="B108" s="201" t="s">
        <v>2390</v>
      </c>
      <c r="C108" s="201">
        <v>24588117</v>
      </c>
      <c r="D108" s="201">
        <v>24592498</v>
      </c>
      <c r="E108" s="201" t="s">
        <v>2568</v>
      </c>
      <c r="F108" s="201" t="s">
        <v>2569</v>
      </c>
      <c r="G108" s="202">
        <v>-1.70880930823383</v>
      </c>
      <c r="H108" s="203">
        <v>1.9448755165082699E-2</v>
      </c>
      <c r="I108" s="201">
        <v>2.457808</v>
      </c>
      <c r="J108" s="201">
        <v>2.4763220000000001</v>
      </c>
      <c r="K108" s="201">
        <v>2.1294529999999998</v>
      </c>
      <c r="L108" s="201">
        <v>2.5002249999999999</v>
      </c>
      <c r="M108" s="201">
        <v>3.1384569999999998</v>
      </c>
      <c r="N108" s="201">
        <v>3.5651069999999998</v>
      </c>
      <c r="O108" s="201">
        <v>4.908881</v>
      </c>
      <c r="P108" s="120">
        <v>4.6265799999999997</v>
      </c>
    </row>
    <row r="109" spans="1:16">
      <c r="A109" s="200" t="s">
        <v>2570</v>
      </c>
      <c r="B109" s="201" t="s">
        <v>2390</v>
      </c>
      <c r="C109" s="201" t="s">
        <v>2381</v>
      </c>
      <c r="D109" s="201">
        <v>138670</v>
      </c>
      <c r="E109" s="201" t="s">
        <v>2571</v>
      </c>
      <c r="F109" s="201" t="s">
        <v>2572</v>
      </c>
      <c r="G109" s="202">
        <v>2.2680608241965099</v>
      </c>
      <c r="H109" s="203">
        <v>1.33480937202513E-28</v>
      </c>
      <c r="I109" s="201">
        <v>33.567120000000003</v>
      </c>
      <c r="J109" s="201">
        <v>28.273285000000001</v>
      </c>
      <c r="K109" s="201">
        <v>13.70726</v>
      </c>
      <c r="L109" s="201">
        <v>14.493228</v>
      </c>
      <c r="M109" s="201">
        <v>41.78434</v>
      </c>
      <c r="N109" s="201">
        <v>39.558109000000002</v>
      </c>
      <c r="O109" s="201">
        <v>28.589552000000001</v>
      </c>
      <c r="P109" s="120">
        <v>32.783264000000003</v>
      </c>
    </row>
    <row r="110" spans="1:16">
      <c r="A110" s="200" t="s">
        <v>2573</v>
      </c>
      <c r="B110" s="201" t="s">
        <v>1206</v>
      </c>
      <c r="C110" s="201">
        <v>103119</v>
      </c>
      <c r="D110" s="201">
        <v>104803</v>
      </c>
      <c r="E110" s="201" t="s">
        <v>2574</v>
      </c>
      <c r="F110" s="201" t="s">
        <v>2575</v>
      </c>
      <c r="G110" s="202">
        <v>1.7032667742901499</v>
      </c>
      <c r="H110" s="203">
        <v>1.73224694373407E-7</v>
      </c>
      <c r="I110" s="201">
        <v>39.961177999999997</v>
      </c>
      <c r="J110" s="201">
        <v>38.554595999999997</v>
      </c>
      <c r="K110" s="201">
        <v>16.386220999999999</v>
      </c>
      <c r="L110" s="201">
        <v>16.750088000000002</v>
      </c>
      <c r="M110" s="201">
        <v>38.569862000000001</v>
      </c>
      <c r="N110" s="201">
        <v>41.125847</v>
      </c>
      <c r="O110" s="201">
        <v>22.953666999999999</v>
      </c>
      <c r="P110" s="120">
        <v>26.226139</v>
      </c>
    </row>
    <row r="111" spans="1:16">
      <c r="A111" s="200" t="s">
        <v>2576</v>
      </c>
      <c r="B111" s="201" t="s">
        <v>1206</v>
      </c>
      <c r="C111" s="201">
        <v>441318</v>
      </c>
      <c r="D111" s="201">
        <v>444123</v>
      </c>
      <c r="E111" s="201" t="s">
        <v>2577</v>
      </c>
      <c r="F111" s="201" t="s">
        <v>2578</v>
      </c>
      <c r="G111" s="202">
        <v>-2.8805827441348799</v>
      </c>
      <c r="H111" s="203">
        <v>1.146066184815E-7</v>
      </c>
      <c r="I111" s="201">
        <v>0.22598599999999999</v>
      </c>
      <c r="J111" s="201">
        <v>0.34451500000000002</v>
      </c>
      <c r="K111" s="201">
        <v>2.267836</v>
      </c>
      <c r="L111" s="201">
        <v>3.0388899999999999</v>
      </c>
      <c r="M111" s="201">
        <v>0</v>
      </c>
      <c r="N111" s="201">
        <v>0.201574</v>
      </c>
      <c r="O111" s="201">
        <v>0.972387</v>
      </c>
      <c r="P111" s="120">
        <v>0.58359700000000003</v>
      </c>
    </row>
    <row r="112" spans="1:16">
      <c r="A112" s="200" t="s">
        <v>2579</v>
      </c>
      <c r="B112" s="201" t="s">
        <v>1206</v>
      </c>
      <c r="C112" s="201">
        <v>1123271</v>
      </c>
      <c r="D112" s="201">
        <v>1124470</v>
      </c>
      <c r="E112" s="201" t="s">
        <v>2580</v>
      </c>
      <c r="F112" s="201" t="s">
        <v>2581</v>
      </c>
      <c r="G112" s="202">
        <v>-2.6465751492198701</v>
      </c>
      <c r="H112" s="203">
        <v>2.2175247390169502E-22</v>
      </c>
      <c r="I112" s="201">
        <v>6.5119600000000002</v>
      </c>
      <c r="J112" s="201">
        <v>7.0890329999999997</v>
      </c>
      <c r="K112" s="201">
        <v>3.141432</v>
      </c>
      <c r="L112" s="201">
        <v>3.1114519999999999</v>
      </c>
      <c r="M112" s="201">
        <v>1.9520470000000001</v>
      </c>
      <c r="N112" s="201">
        <v>2.2935300000000001</v>
      </c>
      <c r="O112" s="201">
        <v>1.433999</v>
      </c>
      <c r="P112" s="120">
        <v>1.5777600000000001</v>
      </c>
    </row>
    <row r="113" spans="1:16">
      <c r="A113" s="200" t="s">
        <v>2582</v>
      </c>
      <c r="B113" s="201" t="s">
        <v>1206</v>
      </c>
      <c r="C113" s="201">
        <v>1131320</v>
      </c>
      <c r="D113" s="201">
        <v>1133741</v>
      </c>
      <c r="E113" s="201" t="s">
        <v>2583</v>
      </c>
      <c r="F113" s="201" t="s">
        <v>2584</v>
      </c>
      <c r="G113" s="202">
        <v>3.4592033249864098</v>
      </c>
      <c r="H113" s="203">
        <v>3.8522683827863098E-8</v>
      </c>
      <c r="I113" s="201">
        <v>0.30059799999999998</v>
      </c>
      <c r="J113" s="201">
        <v>0.27113900000000002</v>
      </c>
      <c r="K113" s="201">
        <v>0.49936900000000001</v>
      </c>
      <c r="L113" s="201">
        <v>0.52127299999999999</v>
      </c>
      <c r="M113" s="201">
        <v>3.5094150000000002</v>
      </c>
      <c r="N113" s="201">
        <v>4.3380859999999997</v>
      </c>
      <c r="O113" s="201">
        <v>1.1454709999999999</v>
      </c>
      <c r="P113" s="120">
        <v>1.2439899999999999</v>
      </c>
    </row>
    <row r="114" spans="1:16">
      <c r="A114" s="200" t="s">
        <v>2585</v>
      </c>
      <c r="B114" s="201" t="s">
        <v>1206</v>
      </c>
      <c r="C114" s="201">
        <v>1646525</v>
      </c>
      <c r="D114" s="201">
        <v>1650402</v>
      </c>
      <c r="E114" s="201" t="s">
        <v>2403</v>
      </c>
      <c r="F114" s="201" t="s">
        <v>2404</v>
      </c>
      <c r="G114" s="202">
        <v>1.29133711548964</v>
      </c>
      <c r="H114" s="203">
        <v>1.4743676484746201E-4</v>
      </c>
      <c r="I114" s="201">
        <v>0.85437799999999997</v>
      </c>
      <c r="J114" s="201">
        <v>1.0599080000000001</v>
      </c>
      <c r="K114" s="201">
        <v>2.927807</v>
      </c>
      <c r="L114" s="201">
        <v>3.0343209999999998</v>
      </c>
      <c r="M114" s="201">
        <v>1.155637</v>
      </c>
      <c r="N114" s="201">
        <v>1.2564029999999999</v>
      </c>
      <c r="O114" s="201">
        <v>0.54288199999999998</v>
      </c>
      <c r="P114" s="120">
        <v>0.55203999999999998</v>
      </c>
    </row>
    <row r="115" spans="1:16">
      <c r="A115" s="200" t="s">
        <v>2586</v>
      </c>
      <c r="B115" s="201" t="s">
        <v>1206</v>
      </c>
      <c r="C115" s="201">
        <v>1883229</v>
      </c>
      <c r="D115" s="201">
        <v>1884845</v>
      </c>
      <c r="E115" s="201" t="s">
        <v>2406</v>
      </c>
      <c r="F115" s="201" t="s">
        <v>2407</v>
      </c>
      <c r="G115" s="202">
        <v>-5.347754670814</v>
      </c>
      <c r="H115" s="203">
        <v>4.71133728744443E-7</v>
      </c>
      <c r="I115" s="201">
        <v>2.8337189999999999</v>
      </c>
      <c r="J115" s="201">
        <v>3.371035</v>
      </c>
      <c r="K115" s="201">
        <v>10.656857</v>
      </c>
      <c r="L115" s="201">
        <v>10.588115999999999</v>
      </c>
      <c r="M115" s="201">
        <v>10.006781</v>
      </c>
      <c r="N115" s="201">
        <v>10.417443</v>
      </c>
      <c r="O115" s="201">
        <v>9.0077200000000008</v>
      </c>
      <c r="P115" s="120">
        <v>6.5258469999999997</v>
      </c>
    </row>
    <row r="116" spans="1:16">
      <c r="A116" s="200" t="s">
        <v>2587</v>
      </c>
      <c r="B116" s="201" t="s">
        <v>1206</v>
      </c>
      <c r="C116" s="201">
        <v>1982249</v>
      </c>
      <c r="D116" s="201">
        <v>1984004</v>
      </c>
      <c r="E116" s="201" t="s">
        <v>2409</v>
      </c>
      <c r="F116" s="201" t="s">
        <v>2410</v>
      </c>
      <c r="G116" s="202">
        <v>3.47708084095758</v>
      </c>
      <c r="H116" s="203">
        <v>3.95537602771633E-2</v>
      </c>
      <c r="I116" s="201">
        <v>0.53037900000000004</v>
      </c>
      <c r="J116" s="201">
        <v>0.54497799999999996</v>
      </c>
      <c r="K116" s="201">
        <v>0.23601</v>
      </c>
      <c r="L116" s="201">
        <v>0.182224</v>
      </c>
      <c r="M116" s="201">
        <v>1.352943</v>
      </c>
      <c r="N116" s="201">
        <v>1.0441469999999999</v>
      </c>
      <c r="O116" s="201">
        <v>0.83885500000000002</v>
      </c>
      <c r="P116" s="120">
        <v>1.0238290000000001</v>
      </c>
    </row>
    <row r="117" spans="1:16">
      <c r="A117" s="200" t="s">
        <v>2588</v>
      </c>
      <c r="B117" s="201" t="s">
        <v>1206</v>
      </c>
      <c r="C117" s="201">
        <v>1989698</v>
      </c>
      <c r="D117" s="201">
        <v>1991124</v>
      </c>
      <c r="E117" s="201" t="s">
        <v>2412</v>
      </c>
      <c r="F117" s="201" t="s">
        <v>2413</v>
      </c>
      <c r="G117" s="202">
        <v>-2.1542900387274901</v>
      </c>
      <c r="H117" s="203">
        <v>1.23208777557311E-2</v>
      </c>
      <c r="I117" s="201">
        <v>0.33708900000000003</v>
      </c>
      <c r="J117" s="201">
        <v>0.49466300000000002</v>
      </c>
      <c r="K117" s="201">
        <v>0.75347799999999998</v>
      </c>
      <c r="L117" s="201">
        <v>0.794628</v>
      </c>
      <c r="M117" s="201">
        <v>1.65004</v>
      </c>
      <c r="N117" s="201">
        <v>0.63765799999999995</v>
      </c>
      <c r="O117" s="201">
        <v>1.1320969999999999</v>
      </c>
      <c r="P117" s="120">
        <v>1.043407</v>
      </c>
    </row>
    <row r="118" spans="1:16">
      <c r="A118" s="200" t="s">
        <v>2589</v>
      </c>
      <c r="B118" s="201" t="s">
        <v>1206</v>
      </c>
      <c r="C118" s="201">
        <v>2102140</v>
      </c>
      <c r="D118" s="201">
        <v>2104040</v>
      </c>
      <c r="E118" s="201" t="s">
        <v>2590</v>
      </c>
      <c r="F118" s="201" t="s">
        <v>2591</v>
      </c>
      <c r="G118" s="202">
        <v>-3.3624470547723999</v>
      </c>
      <c r="H118" s="203">
        <v>5.0504671977929297E-7</v>
      </c>
      <c r="I118" s="201">
        <v>0.21385599999999999</v>
      </c>
      <c r="J118" s="201">
        <v>0.31009500000000001</v>
      </c>
      <c r="K118" s="201" t="s">
        <v>2592</v>
      </c>
      <c r="L118" s="201">
        <v>0</v>
      </c>
      <c r="M118" s="201">
        <v>0.836866</v>
      </c>
      <c r="N118" s="201">
        <v>1.1165400000000001</v>
      </c>
      <c r="O118" s="201">
        <v>1.0920589999999999</v>
      </c>
      <c r="P118" s="120">
        <v>0.94983600000000001</v>
      </c>
    </row>
    <row r="119" spans="1:16">
      <c r="A119" s="200" t="s">
        <v>2593</v>
      </c>
      <c r="B119" s="201" t="s">
        <v>1206</v>
      </c>
      <c r="C119" s="201">
        <v>2582615</v>
      </c>
      <c r="D119" s="201">
        <v>2584746</v>
      </c>
      <c r="E119" s="201" t="s">
        <v>2418</v>
      </c>
      <c r="F119" s="201" t="s">
        <v>2419</v>
      </c>
      <c r="G119" s="202">
        <v>-12.4616856978871</v>
      </c>
      <c r="H119" s="203">
        <v>1.6267056423055799E-13</v>
      </c>
      <c r="I119" s="201">
        <v>0</v>
      </c>
      <c r="J119" s="201">
        <v>0</v>
      </c>
      <c r="K119" s="201">
        <v>0</v>
      </c>
      <c r="L119" s="201">
        <v>0</v>
      </c>
      <c r="M119" s="201">
        <v>19.031244000000001</v>
      </c>
      <c r="N119" s="201">
        <v>19.116219000000001</v>
      </c>
      <c r="O119" s="201">
        <v>0</v>
      </c>
      <c r="P119" s="120">
        <v>0</v>
      </c>
    </row>
    <row r="120" spans="1:16">
      <c r="A120" s="200" t="s">
        <v>2594</v>
      </c>
      <c r="B120" s="201" t="s">
        <v>1206</v>
      </c>
      <c r="C120" s="201">
        <v>4464809</v>
      </c>
      <c r="D120" s="201">
        <v>4469788</v>
      </c>
      <c r="E120" s="201" t="s">
        <v>2457</v>
      </c>
      <c r="F120" s="201" t="s">
        <v>2458</v>
      </c>
      <c r="G120" s="202">
        <v>1.62405006197971</v>
      </c>
      <c r="H120" s="203">
        <v>6.3166265913353599E-10</v>
      </c>
      <c r="I120" s="201">
        <v>2.8826779999999999</v>
      </c>
      <c r="J120" s="201">
        <v>3.022856</v>
      </c>
      <c r="K120" s="201">
        <v>2.972137</v>
      </c>
      <c r="L120" s="201">
        <v>2.4271720000000001</v>
      </c>
      <c r="M120" s="201">
        <v>1.302489</v>
      </c>
      <c r="N120" s="201">
        <v>1.2442120000000001</v>
      </c>
      <c r="O120" s="201">
        <v>1.207246</v>
      </c>
      <c r="P120" s="120">
        <v>0.86666500000000002</v>
      </c>
    </row>
    <row r="121" spans="1:16">
      <c r="A121" s="200" t="s">
        <v>2595</v>
      </c>
      <c r="B121" s="201" t="s">
        <v>1206</v>
      </c>
      <c r="C121" s="201">
        <v>4991010</v>
      </c>
      <c r="D121" s="201">
        <v>4992647</v>
      </c>
      <c r="E121" s="201" t="s">
        <v>2596</v>
      </c>
      <c r="F121" s="201" t="s">
        <v>2597</v>
      </c>
      <c r="G121" s="202">
        <v>-1.7719417682488201</v>
      </c>
      <c r="H121" s="203">
        <v>1.4997884438719E-12</v>
      </c>
      <c r="I121" s="201">
        <v>61.444201999999997</v>
      </c>
      <c r="J121" s="201">
        <v>71.110564999999994</v>
      </c>
      <c r="K121" s="201">
        <v>83.022178999999994</v>
      </c>
      <c r="L121" s="201">
        <v>85.096496999999999</v>
      </c>
      <c r="M121" s="201">
        <v>93.581207000000006</v>
      </c>
      <c r="N121" s="201">
        <v>98.151343999999995</v>
      </c>
      <c r="O121" s="201">
        <v>40.266663000000001</v>
      </c>
      <c r="P121" s="120">
        <v>27.803208999999999</v>
      </c>
    </row>
    <row r="122" spans="1:16">
      <c r="A122" s="200" t="s">
        <v>2598</v>
      </c>
      <c r="B122" s="201" t="s">
        <v>1206</v>
      </c>
      <c r="C122" s="201">
        <v>5008380</v>
      </c>
      <c r="D122" s="201">
        <v>5010047</v>
      </c>
      <c r="E122" s="201" t="s">
        <v>2596</v>
      </c>
      <c r="F122" s="201" t="s">
        <v>2597</v>
      </c>
      <c r="G122" s="202">
        <v>-2.2873060426337499</v>
      </c>
      <c r="H122" s="203">
        <v>6.2669703046552106E-5</v>
      </c>
      <c r="I122" s="201">
        <v>51.844658000000003</v>
      </c>
      <c r="J122" s="201">
        <v>48.974651000000001</v>
      </c>
      <c r="K122" s="201">
        <v>97.002853000000002</v>
      </c>
      <c r="L122" s="201">
        <v>94.898955999999998</v>
      </c>
      <c r="M122" s="201">
        <v>95.950187999999997</v>
      </c>
      <c r="N122" s="201">
        <v>108.57356299999999</v>
      </c>
      <c r="O122" s="201">
        <v>5.083113</v>
      </c>
      <c r="P122" s="120">
        <v>3.43201</v>
      </c>
    </row>
    <row r="123" spans="1:16">
      <c r="A123" s="200" t="s">
        <v>1221</v>
      </c>
      <c r="B123" s="201" t="s">
        <v>1206</v>
      </c>
      <c r="C123" s="201">
        <v>5891139</v>
      </c>
      <c r="D123" s="201">
        <v>5893972</v>
      </c>
      <c r="E123" s="201" t="s">
        <v>2599</v>
      </c>
      <c r="F123" s="201" t="s">
        <v>2600</v>
      </c>
      <c r="G123" s="202">
        <v>3.8705318687835799</v>
      </c>
      <c r="H123" s="203">
        <v>5.6562652336110998E-3</v>
      </c>
      <c r="I123" s="201">
        <v>0.13251199999999999</v>
      </c>
      <c r="J123" s="201">
        <v>0</v>
      </c>
      <c r="K123" s="201">
        <v>0</v>
      </c>
      <c r="L123" s="201">
        <v>0</v>
      </c>
      <c r="M123" s="201">
        <v>4.4057529999999998</v>
      </c>
      <c r="N123" s="201">
        <v>3.7224430000000002</v>
      </c>
      <c r="O123" s="201">
        <v>0</v>
      </c>
      <c r="P123" s="120">
        <v>2.6062509999999999</v>
      </c>
    </row>
    <row r="124" spans="1:16">
      <c r="A124" s="200" t="s">
        <v>1226</v>
      </c>
      <c r="B124" s="201" t="s">
        <v>1206</v>
      </c>
      <c r="C124" s="201">
        <v>5903258</v>
      </c>
      <c r="D124" s="201">
        <v>5905849</v>
      </c>
      <c r="E124" s="201" t="s">
        <v>2601</v>
      </c>
      <c r="F124" s="201" t="s">
        <v>2602</v>
      </c>
      <c r="G124" s="202">
        <v>3.12135306302627</v>
      </c>
      <c r="H124" s="203">
        <v>2.2036094846135401E-4</v>
      </c>
      <c r="I124" s="201">
        <v>0.29399199999999998</v>
      </c>
      <c r="J124" s="201">
        <v>0.59776600000000002</v>
      </c>
      <c r="K124" s="201">
        <v>0.44745400000000002</v>
      </c>
      <c r="L124" s="201">
        <v>0.43307000000000001</v>
      </c>
      <c r="M124" s="201">
        <v>0.49247200000000002</v>
      </c>
      <c r="N124" s="201">
        <v>0.238896</v>
      </c>
      <c r="O124" s="201">
        <v>1.3821889999999999</v>
      </c>
      <c r="P124" s="120">
        <v>1.3555680000000001</v>
      </c>
    </row>
    <row r="125" spans="1:16">
      <c r="A125" s="200" t="s">
        <v>861</v>
      </c>
      <c r="B125" s="201" t="s">
        <v>1206</v>
      </c>
      <c r="C125" s="201">
        <v>6053113</v>
      </c>
      <c r="D125" s="201">
        <v>6055294</v>
      </c>
      <c r="E125" s="201" t="s">
        <v>2603</v>
      </c>
      <c r="F125" s="201" t="s">
        <v>2604</v>
      </c>
      <c r="G125" s="202">
        <v>1.3505430974919601</v>
      </c>
      <c r="H125" s="203">
        <v>1.0759204701148901E-8</v>
      </c>
      <c r="I125" s="201">
        <v>5.2038650000000004</v>
      </c>
      <c r="J125" s="201">
        <v>3.9833919999999998</v>
      </c>
      <c r="K125" s="201">
        <v>11.171666</v>
      </c>
      <c r="L125" s="201">
        <v>11.690334999999999</v>
      </c>
      <c r="M125" s="201">
        <v>2.476407</v>
      </c>
      <c r="N125" s="201">
        <v>2.4862350000000002</v>
      </c>
      <c r="O125" s="201">
        <v>5.8759940000000004</v>
      </c>
      <c r="P125" s="120">
        <v>4.3972769999999999</v>
      </c>
    </row>
    <row r="126" spans="1:16">
      <c r="A126" s="200" t="s">
        <v>1251</v>
      </c>
      <c r="B126" s="201" t="s">
        <v>1206</v>
      </c>
      <c r="C126" s="201">
        <v>6228388</v>
      </c>
      <c r="D126" s="201">
        <v>6229128</v>
      </c>
      <c r="E126" s="201" t="s">
        <v>2605</v>
      </c>
      <c r="F126" s="201" t="s">
        <v>2606</v>
      </c>
      <c r="G126" s="202">
        <v>-1.8761508893623899</v>
      </c>
      <c r="H126" s="203">
        <v>4.8651752384435903E-13</v>
      </c>
      <c r="I126" s="201">
        <v>24.162072999999999</v>
      </c>
      <c r="J126" s="201">
        <v>27.152947999999999</v>
      </c>
      <c r="K126" s="201">
        <v>40.17841</v>
      </c>
      <c r="L126" s="201">
        <v>41.709510999999999</v>
      </c>
      <c r="M126" s="201">
        <v>59.461970999999998</v>
      </c>
      <c r="N126" s="201">
        <v>52.555359000000003</v>
      </c>
      <c r="O126" s="201">
        <v>3.6263879999999999</v>
      </c>
      <c r="P126" s="120">
        <v>5.1052059999999999</v>
      </c>
    </row>
    <row r="127" spans="1:16">
      <c r="A127" s="200" t="s">
        <v>1256</v>
      </c>
      <c r="B127" s="201" t="s">
        <v>1206</v>
      </c>
      <c r="C127" s="201">
        <v>6240056</v>
      </c>
      <c r="D127" s="201">
        <v>6245305</v>
      </c>
      <c r="E127" s="201" t="s">
        <v>2391</v>
      </c>
      <c r="F127" s="201" t="s">
        <v>2392</v>
      </c>
      <c r="G127" s="202">
        <v>2.3706475574531201</v>
      </c>
      <c r="H127" s="203">
        <v>1.0684895060910899E-5</v>
      </c>
      <c r="I127" s="201">
        <v>4.7341519999999999</v>
      </c>
      <c r="J127" s="201">
        <v>3.9051369999999999</v>
      </c>
      <c r="K127" s="201">
        <v>24.906223000000001</v>
      </c>
      <c r="L127" s="201">
        <v>25.023572999999999</v>
      </c>
      <c r="M127" s="201">
        <v>20.507256000000002</v>
      </c>
      <c r="N127" s="201">
        <v>19.828382000000001</v>
      </c>
      <c r="O127" s="201">
        <v>25.121012</v>
      </c>
      <c r="P127" s="120">
        <v>29.150074</v>
      </c>
    </row>
    <row r="128" spans="1:16">
      <c r="A128" s="200" t="s">
        <v>1260</v>
      </c>
      <c r="B128" s="201" t="s">
        <v>1206</v>
      </c>
      <c r="C128" s="201">
        <v>6307080</v>
      </c>
      <c r="D128" s="201">
        <v>6307385</v>
      </c>
      <c r="E128" s="201" t="s">
        <v>2607</v>
      </c>
      <c r="F128" s="201" t="s">
        <v>2608</v>
      </c>
      <c r="G128" s="202">
        <v>-3.8939499885575399</v>
      </c>
      <c r="H128" s="203">
        <v>1.5057594442532E-4</v>
      </c>
      <c r="I128" s="201">
        <v>0.139045</v>
      </c>
      <c r="J128" s="201">
        <v>0.121173</v>
      </c>
      <c r="K128" s="201">
        <v>0</v>
      </c>
      <c r="L128" s="201">
        <v>8.8649000000000006E-2</v>
      </c>
      <c r="M128" s="201">
        <v>75.179169000000002</v>
      </c>
      <c r="N128" s="201">
        <v>66.360129999999998</v>
      </c>
      <c r="O128" s="201">
        <v>52.887974</v>
      </c>
      <c r="P128" s="120">
        <v>62.80986</v>
      </c>
    </row>
    <row r="129" spans="1:16">
      <c r="A129" s="200" t="s">
        <v>1265</v>
      </c>
      <c r="B129" s="201" t="s">
        <v>1206</v>
      </c>
      <c r="C129" s="201">
        <v>6307492</v>
      </c>
      <c r="D129" s="201">
        <v>6309741</v>
      </c>
      <c r="E129" s="201" t="s">
        <v>2607</v>
      </c>
      <c r="F129" s="201" t="s">
        <v>2608</v>
      </c>
      <c r="G129" s="202">
        <v>-4.2866556741215103</v>
      </c>
      <c r="H129" s="203">
        <v>6.7821424872541904E-19</v>
      </c>
      <c r="I129" s="201">
        <v>0.39848</v>
      </c>
      <c r="J129" s="201">
        <v>0.33394800000000002</v>
      </c>
      <c r="K129" s="201">
        <v>0.80793199999999998</v>
      </c>
      <c r="L129" s="201">
        <v>0.823658</v>
      </c>
      <c r="M129" s="201">
        <v>0.29471999999999998</v>
      </c>
      <c r="N129" s="201">
        <v>0.64532999999999996</v>
      </c>
      <c r="O129" s="201">
        <v>2.3652799999999998</v>
      </c>
      <c r="P129" s="120">
        <v>1.8788739999999999</v>
      </c>
    </row>
    <row r="130" spans="1:16">
      <c r="A130" s="200" t="s">
        <v>1271</v>
      </c>
      <c r="B130" s="201" t="s">
        <v>1206</v>
      </c>
      <c r="C130" s="201">
        <v>6400619</v>
      </c>
      <c r="D130" s="201">
        <v>6404603</v>
      </c>
      <c r="E130" s="201" t="s">
        <v>2609</v>
      </c>
      <c r="F130" s="201" t="s">
        <v>2610</v>
      </c>
      <c r="G130" s="202">
        <v>1.2366474726796499</v>
      </c>
      <c r="H130" s="203">
        <v>1.1765089882097699E-6</v>
      </c>
      <c r="I130" s="201">
        <v>2.0695709999999998</v>
      </c>
      <c r="J130" s="201">
        <v>1.902631</v>
      </c>
      <c r="K130" s="201">
        <v>3.0936330000000001</v>
      </c>
      <c r="L130" s="201">
        <v>3.9320360000000001</v>
      </c>
      <c r="M130" s="201">
        <v>1.201543</v>
      </c>
      <c r="N130" s="201">
        <v>1.617181</v>
      </c>
      <c r="O130" s="201">
        <v>0.64112000000000002</v>
      </c>
      <c r="P130" s="120">
        <v>0.55691900000000005</v>
      </c>
    </row>
    <row r="131" spans="1:16">
      <c r="A131" s="200" t="s">
        <v>2611</v>
      </c>
      <c r="B131" s="201" t="s">
        <v>1206</v>
      </c>
      <c r="C131" s="201">
        <v>8516162</v>
      </c>
      <c r="D131" s="201">
        <v>8517320</v>
      </c>
      <c r="E131" s="201" t="s">
        <v>2612</v>
      </c>
      <c r="F131" s="201" t="s">
        <v>2613</v>
      </c>
      <c r="G131" s="202">
        <v>-1.9277480491173999</v>
      </c>
      <c r="H131" s="203">
        <v>1.3333817365286301E-2</v>
      </c>
      <c r="I131" s="201">
        <v>3.3003650000000002</v>
      </c>
      <c r="J131" s="201">
        <v>5.581035</v>
      </c>
      <c r="K131" s="201">
        <v>0.47077599999999997</v>
      </c>
      <c r="L131" s="201">
        <v>0.82559099999999996</v>
      </c>
      <c r="M131" s="201">
        <v>2.2561239999999998</v>
      </c>
      <c r="N131" s="201">
        <v>2.5892599999999999</v>
      </c>
      <c r="O131" s="201">
        <v>4.013693</v>
      </c>
      <c r="P131" s="120">
        <v>4.4016479999999998</v>
      </c>
    </row>
    <row r="132" spans="1:16">
      <c r="A132" s="200" t="s">
        <v>2614</v>
      </c>
      <c r="B132" s="201" t="s">
        <v>1206</v>
      </c>
      <c r="C132" s="201">
        <v>8535232</v>
      </c>
      <c r="D132" s="201">
        <v>8536613</v>
      </c>
      <c r="E132" s="201" t="s">
        <v>2615</v>
      </c>
      <c r="F132" s="201" t="s">
        <v>2616</v>
      </c>
      <c r="G132" s="202">
        <v>-1.6957894990197</v>
      </c>
      <c r="H132" s="203">
        <v>4.8644900333453501E-6</v>
      </c>
      <c r="I132" s="201">
        <v>2.1290230000000001</v>
      </c>
      <c r="J132" s="201">
        <v>2.0244680000000002</v>
      </c>
      <c r="K132" s="201">
        <v>4.8147339999999996</v>
      </c>
      <c r="L132" s="201">
        <v>4.5093139999999998</v>
      </c>
      <c r="M132" s="201">
        <v>1.5899110000000001</v>
      </c>
      <c r="N132" s="201">
        <v>0.88315699999999997</v>
      </c>
      <c r="O132" s="201">
        <v>4.025531</v>
      </c>
      <c r="P132" s="120">
        <v>4.3620359999999998</v>
      </c>
    </row>
    <row r="133" spans="1:16">
      <c r="A133" s="200" t="s">
        <v>2617</v>
      </c>
      <c r="B133" s="201" t="s">
        <v>1206</v>
      </c>
      <c r="C133" s="201">
        <v>8595278</v>
      </c>
      <c r="D133" s="201">
        <v>8611337</v>
      </c>
      <c r="E133" s="201" t="s">
        <v>2618</v>
      </c>
      <c r="F133" s="201" t="s">
        <v>2619</v>
      </c>
      <c r="G133" s="202">
        <v>-1.3595972806640999</v>
      </c>
      <c r="H133" s="203">
        <v>4.7236528236811002E-5</v>
      </c>
      <c r="I133" s="201">
        <v>5.8411460000000002</v>
      </c>
      <c r="J133" s="201">
        <v>4.8618350000000001</v>
      </c>
      <c r="K133" s="201">
        <v>0.55833600000000005</v>
      </c>
      <c r="L133" s="201">
        <v>0.38031999999999999</v>
      </c>
      <c r="M133" s="201">
        <v>0.94867999999999997</v>
      </c>
      <c r="N133" s="201">
        <v>0.839306</v>
      </c>
      <c r="O133" s="201">
        <v>4.1466409999999998</v>
      </c>
      <c r="P133" s="120">
        <v>5.5553419999999996</v>
      </c>
    </row>
    <row r="134" spans="1:16">
      <c r="A134" s="200" t="s">
        <v>2620</v>
      </c>
      <c r="B134" s="201" t="s">
        <v>1206</v>
      </c>
      <c r="C134" s="201">
        <v>8892178</v>
      </c>
      <c r="D134" s="201">
        <v>8892797</v>
      </c>
      <c r="E134" s="201" t="s">
        <v>2621</v>
      </c>
      <c r="F134" s="201" t="s">
        <v>2622</v>
      </c>
      <c r="G134" s="202">
        <v>-3.2905444543093099</v>
      </c>
      <c r="H134" s="203">
        <v>4.4564881049568704E-12</v>
      </c>
      <c r="I134" s="201">
        <v>1.3011239999999999</v>
      </c>
      <c r="J134" s="201">
        <v>0.85375000000000001</v>
      </c>
      <c r="K134" s="201">
        <v>0.45101999999999998</v>
      </c>
      <c r="L134" s="201">
        <v>0.79374599999999995</v>
      </c>
      <c r="M134" s="201">
        <v>1.2950950000000001</v>
      </c>
      <c r="N134" s="201">
        <v>1.259657</v>
      </c>
      <c r="O134" s="201">
        <v>0.61588600000000004</v>
      </c>
      <c r="P134" s="120">
        <v>0.53337400000000001</v>
      </c>
    </row>
    <row r="135" spans="1:16">
      <c r="A135" s="200" t="s">
        <v>2623</v>
      </c>
      <c r="B135" s="201" t="s">
        <v>1206</v>
      </c>
      <c r="C135" s="201">
        <v>9195033</v>
      </c>
      <c r="D135" s="201">
        <v>9196268</v>
      </c>
      <c r="E135" s="201" t="s">
        <v>2624</v>
      </c>
      <c r="F135" s="201" t="s">
        <v>2625</v>
      </c>
      <c r="G135" s="202">
        <v>-2.4731106802389302</v>
      </c>
      <c r="H135" s="203">
        <v>2.47451129491425E-4</v>
      </c>
      <c r="I135" s="201">
        <v>0.96341100000000002</v>
      </c>
      <c r="J135" s="201">
        <v>0.71553800000000001</v>
      </c>
      <c r="K135" s="201">
        <v>1.0127969999999999</v>
      </c>
      <c r="L135" s="201">
        <v>1.2835019999999999</v>
      </c>
      <c r="M135" s="201">
        <v>0.566662</v>
      </c>
      <c r="N135" s="201">
        <v>1.3394200000000001</v>
      </c>
      <c r="O135" s="201">
        <v>3.5835560000000002</v>
      </c>
      <c r="P135" s="120">
        <v>3.5649660000000001</v>
      </c>
    </row>
    <row r="136" spans="1:16">
      <c r="A136" s="200" t="s">
        <v>2626</v>
      </c>
      <c r="B136" s="201" t="s">
        <v>1206</v>
      </c>
      <c r="C136" s="201">
        <v>9994230</v>
      </c>
      <c r="D136" s="201">
        <v>9996415</v>
      </c>
      <c r="E136" s="201" t="s">
        <v>2627</v>
      </c>
      <c r="F136" s="201" t="s">
        <v>2628</v>
      </c>
      <c r="G136" s="202">
        <v>1.04987383047264</v>
      </c>
      <c r="H136" s="203">
        <v>5.4082277337389802E-6</v>
      </c>
      <c r="I136" s="201">
        <v>10.183094000000001</v>
      </c>
      <c r="J136" s="201">
        <v>11.424887999999999</v>
      </c>
      <c r="K136" s="201">
        <v>9.1865520000000007</v>
      </c>
      <c r="L136" s="201">
        <v>8.1290519999999997</v>
      </c>
      <c r="M136" s="201">
        <v>26.070086</v>
      </c>
      <c r="N136" s="201">
        <v>25.111222999999999</v>
      </c>
      <c r="O136" s="201">
        <v>19.060065999999999</v>
      </c>
      <c r="P136" s="120">
        <v>23.993742000000001</v>
      </c>
    </row>
    <row r="137" spans="1:16">
      <c r="A137" s="200" t="s">
        <v>2629</v>
      </c>
      <c r="B137" s="201" t="s">
        <v>1206</v>
      </c>
      <c r="C137" s="201">
        <v>10471932</v>
      </c>
      <c r="D137" s="201">
        <v>10474564</v>
      </c>
      <c r="E137" s="201" t="s">
        <v>2630</v>
      </c>
      <c r="F137" s="201" t="s">
        <v>2631</v>
      </c>
      <c r="G137" s="202">
        <v>-1.65855784957323</v>
      </c>
      <c r="H137" s="203">
        <v>4.3375408099128898E-12</v>
      </c>
      <c r="I137" s="201">
        <v>1.9265600000000001</v>
      </c>
      <c r="J137" s="201">
        <v>1.463984</v>
      </c>
      <c r="K137" s="201" t="s">
        <v>2592</v>
      </c>
      <c r="L137" s="201">
        <v>0</v>
      </c>
      <c r="M137" s="201">
        <v>0.94567900000000005</v>
      </c>
      <c r="N137" s="201">
        <v>0.98950000000000005</v>
      </c>
      <c r="O137" s="201">
        <v>1.0790040000000001</v>
      </c>
      <c r="P137" s="120">
        <v>0.96080699999999997</v>
      </c>
    </row>
    <row r="138" spans="1:16">
      <c r="A138" s="200" t="s">
        <v>2632</v>
      </c>
      <c r="B138" s="201" t="s">
        <v>1206</v>
      </c>
      <c r="C138" s="201">
        <v>11642402</v>
      </c>
      <c r="D138" s="201">
        <v>11646268</v>
      </c>
      <c r="E138" s="201" t="s">
        <v>2633</v>
      </c>
      <c r="F138" s="201" t="s">
        <v>2634</v>
      </c>
      <c r="G138" s="202">
        <v>7.7721573380127298</v>
      </c>
      <c r="H138" s="203">
        <v>6.0868453463762901E-3</v>
      </c>
      <c r="I138" s="201">
        <v>0</v>
      </c>
      <c r="J138" s="201">
        <v>0</v>
      </c>
      <c r="K138" s="201">
        <v>0.70011900000000005</v>
      </c>
      <c r="L138" s="201">
        <v>1.2155480000000001</v>
      </c>
      <c r="M138" s="201">
        <v>0</v>
      </c>
      <c r="N138" s="201">
        <v>0</v>
      </c>
      <c r="O138" s="201">
        <v>0</v>
      </c>
      <c r="P138" s="120">
        <v>0</v>
      </c>
    </row>
    <row r="139" spans="1:16">
      <c r="A139" s="200" t="s">
        <v>2635</v>
      </c>
      <c r="B139" s="201" t="s">
        <v>1206</v>
      </c>
      <c r="C139" s="201">
        <v>13076151</v>
      </c>
      <c r="D139" s="201">
        <v>13076749</v>
      </c>
      <c r="E139" s="201" t="s">
        <v>2636</v>
      </c>
      <c r="F139" s="201" t="s">
        <v>2637</v>
      </c>
      <c r="G139" s="202">
        <v>8.3569043378781007</v>
      </c>
      <c r="H139" s="203">
        <v>4.8116161753595503E-2</v>
      </c>
      <c r="I139" s="201">
        <v>3.241946</v>
      </c>
      <c r="J139" s="201">
        <v>2.8165290000000001</v>
      </c>
      <c r="K139" s="201">
        <v>0.693693</v>
      </c>
      <c r="L139" s="201">
        <v>2.0823330000000002</v>
      </c>
      <c r="M139" s="201">
        <v>4.6413190000000002</v>
      </c>
      <c r="N139" s="201">
        <v>4.2391579999999998</v>
      </c>
      <c r="O139" s="201">
        <v>1.355677</v>
      </c>
      <c r="P139" s="120">
        <v>1.0395989999999999</v>
      </c>
    </row>
    <row r="140" spans="1:16">
      <c r="A140" s="200" t="s">
        <v>2638</v>
      </c>
      <c r="B140" s="201" t="s">
        <v>1206</v>
      </c>
      <c r="C140" s="201">
        <v>13076832</v>
      </c>
      <c r="D140" s="201">
        <v>13077119</v>
      </c>
      <c r="E140" s="201" t="s">
        <v>2636</v>
      </c>
      <c r="F140" s="201" t="s">
        <v>2637</v>
      </c>
      <c r="G140" s="202">
        <v>6.5359980156612396</v>
      </c>
      <c r="H140" s="203">
        <v>1.46478717061052E-2</v>
      </c>
      <c r="I140" s="201">
        <v>0.66627499999999995</v>
      </c>
      <c r="J140" s="201">
        <v>5.5855000000000002E-2</v>
      </c>
      <c r="K140" s="201" t="s">
        <v>2592</v>
      </c>
      <c r="L140" s="201">
        <v>0</v>
      </c>
      <c r="M140" s="201">
        <v>3.3745759999999998</v>
      </c>
      <c r="N140" s="201">
        <v>1.234818</v>
      </c>
      <c r="O140" s="201">
        <v>2.8696359999999999</v>
      </c>
      <c r="P140" s="120">
        <v>3.2199450000000001</v>
      </c>
    </row>
    <row r="141" spans="1:16">
      <c r="A141" s="200" t="s">
        <v>2639</v>
      </c>
      <c r="B141" s="201" t="s">
        <v>1206</v>
      </c>
      <c r="C141" s="201">
        <v>13374731</v>
      </c>
      <c r="D141" s="201">
        <v>13381876</v>
      </c>
      <c r="E141" s="201" t="s">
        <v>2640</v>
      </c>
      <c r="F141" s="201" t="s">
        <v>2641</v>
      </c>
      <c r="G141" s="202">
        <v>1.1618115196016701</v>
      </c>
      <c r="H141" s="203">
        <v>1.2245300072120199E-2</v>
      </c>
      <c r="I141" s="201">
        <v>1.5913250000000001</v>
      </c>
      <c r="J141" s="201">
        <v>1.962499</v>
      </c>
      <c r="K141" s="201">
        <v>0.69588799999999995</v>
      </c>
      <c r="L141" s="201">
        <v>0.67785200000000001</v>
      </c>
      <c r="M141" s="201">
        <v>2.0155430000000001</v>
      </c>
      <c r="N141" s="201">
        <v>2.154042</v>
      </c>
      <c r="O141" s="201">
        <v>0.36260500000000001</v>
      </c>
      <c r="P141" s="120">
        <v>0.516046</v>
      </c>
    </row>
    <row r="142" spans="1:16">
      <c r="A142" s="200" t="s">
        <v>2642</v>
      </c>
      <c r="B142" s="201" t="s">
        <v>1206</v>
      </c>
      <c r="C142" s="201">
        <v>13581800</v>
      </c>
      <c r="D142" s="201">
        <v>13584791</v>
      </c>
      <c r="E142" s="201" t="s">
        <v>2378</v>
      </c>
      <c r="F142" s="201" t="s">
        <v>2379</v>
      </c>
      <c r="G142" s="202">
        <v>1.17684895078797</v>
      </c>
      <c r="H142" s="203">
        <v>1.9852357136914499E-4</v>
      </c>
      <c r="I142" s="201">
        <v>4.1530699999999996</v>
      </c>
      <c r="J142" s="201">
        <v>3.4435880000000001</v>
      </c>
      <c r="K142" s="201">
        <v>6.303159</v>
      </c>
      <c r="L142" s="201">
        <v>5.748189</v>
      </c>
      <c r="M142" s="201">
        <v>6.5641780000000001</v>
      </c>
      <c r="N142" s="201">
        <v>6.784999</v>
      </c>
      <c r="O142" s="201">
        <v>2.3570880000000001</v>
      </c>
      <c r="P142" s="120">
        <v>2.1382530000000002</v>
      </c>
    </row>
    <row r="143" spans="1:16">
      <c r="A143" s="200" t="s">
        <v>2643</v>
      </c>
      <c r="B143" s="201" t="s">
        <v>1206</v>
      </c>
      <c r="C143" s="201">
        <v>13697209</v>
      </c>
      <c r="D143" s="201">
        <v>13699056</v>
      </c>
      <c r="E143" s="201" t="s">
        <v>2644</v>
      </c>
      <c r="F143" s="201" t="s">
        <v>2645</v>
      </c>
      <c r="G143" s="202">
        <v>-1.0618281663632001</v>
      </c>
      <c r="H143" s="203">
        <v>1.8064113252445699E-14</v>
      </c>
      <c r="I143" s="201">
        <v>43.448959000000002</v>
      </c>
      <c r="J143" s="201">
        <v>41.457065999999998</v>
      </c>
      <c r="K143" s="201">
        <v>181.36784399999999</v>
      </c>
      <c r="L143" s="201">
        <v>198.17782600000001</v>
      </c>
      <c r="M143" s="201">
        <v>100.044449</v>
      </c>
      <c r="N143" s="201">
        <v>97.205962999999997</v>
      </c>
      <c r="O143" s="201">
        <v>44.909255999999999</v>
      </c>
      <c r="P143" s="120">
        <v>55.142463999999997</v>
      </c>
    </row>
    <row r="144" spans="1:16">
      <c r="A144" s="200" t="s">
        <v>2646</v>
      </c>
      <c r="B144" s="201" t="s">
        <v>1206</v>
      </c>
      <c r="C144" s="201">
        <v>13996769</v>
      </c>
      <c r="D144" s="201">
        <v>13999432</v>
      </c>
      <c r="E144" s="201" t="s">
        <v>2647</v>
      </c>
      <c r="F144" s="201" t="s">
        <v>2648</v>
      </c>
      <c r="G144" s="202">
        <v>2.4038433001867099</v>
      </c>
      <c r="H144" s="203">
        <v>1.63909590867667E-20</v>
      </c>
      <c r="I144" s="201">
        <v>7.8994439999999999</v>
      </c>
      <c r="J144" s="201">
        <v>7.1214360000000001</v>
      </c>
      <c r="K144" s="201">
        <v>5.9060480000000002</v>
      </c>
      <c r="L144" s="201">
        <v>5.9393589999999996</v>
      </c>
      <c r="M144" s="201">
        <v>8.5576749999999997</v>
      </c>
      <c r="N144" s="201">
        <v>9.4732579999999995</v>
      </c>
      <c r="O144" s="201">
        <v>12.196996</v>
      </c>
      <c r="P144" s="120">
        <v>11.076354</v>
      </c>
    </row>
    <row r="145" spans="1:16">
      <c r="A145" s="200" t="s">
        <v>2649</v>
      </c>
      <c r="B145" s="201" t="s">
        <v>1206</v>
      </c>
      <c r="C145" s="201">
        <v>14043088</v>
      </c>
      <c r="D145" s="201">
        <v>14046666</v>
      </c>
      <c r="E145" s="201" t="s">
        <v>2650</v>
      </c>
      <c r="F145" s="201" t="s">
        <v>2651</v>
      </c>
      <c r="G145" s="202">
        <v>1.0262597404746701</v>
      </c>
      <c r="H145" s="203">
        <v>6.7195782570983501E-6</v>
      </c>
      <c r="I145" s="201">
        <v>5.9983440000000003</v>
      </c>
      <c r="J145" s="201">
        <v>6.2721119999999999</v>
      </c>
      <c r="K145" s="201">
        <v>4.5320320000000001</v>
      </c>
      <c r="L145" s="201">
        <v>5.5513079999999997</v>
      </c>
      <c r="M145" s="201">
        <v>2.5272559999999999</v>
      </c>
      <c r="N145" s="201">
        <v>2.5558670000000001</v>
      </c>
      <c r="O145" s="201">
        <v>3.7706650000000002</v>
      </c>
      <c r="P145" s="120">
        <v>4.2541669999999998</v>
      </c>
    </row>
    <row r="146" spans="1:16">
      <c r="A146" s="200" t="s">
        <v>2652</v>
      </c>
      <c r="B146" s="201" t="s">
        <v>1206</v>
      </c>
      <c r="C146" s="201">
        <v>14627811</v>
      </c>
      <c r="D146" s="201">
        <v>14630472</v>
      </c>
      <c r="E146" s="201" t="s">
        <v>2653</v>
      </c>
      <c r="F146" s="201" t="s">
        <v>2654</v>
      </c>
      <c r="G146" s="202">
        <v>1.1034711774872801</v>
      </c>
      <c r="H146" s="203">
        <v>1.29943516766731E-3</v>
      </c>
      <c r="I146" s="201">
        <v>3.2530960000000002</v>
      </c>
      <c r="J146" s="201">
        <v>3.9378579999999999</v>
      </c>
      <c r="K146" s="201">
        <v>2.26187</v>
      </c>
      <c r="L146" s="201">
        <v>3.0564659999999999</v>
      </c>
      <c r="M146" s="201">
        <v>4.3351740000000003</v>
      </c>
      <c r="N146" s="201">
        <v>4.2538400000000003</v>
      </c>
      <c r="O146" s="201">
        <v>4.7949570000000001</v>
      </c>
      <c r="P146" s="120">
        <v>4.7019310000000001</v>
      </c>
    </row>
    <row r="147" spans="1:16">
      <c r="A147" s="200" t="s">
        <v>2655</v>
      </c>
      <c r="B147" s="201" t="s">
        <v>1206</v>
      </c>
      <c r="C147" s="201">
        <v>15497206</v>
      </c>
      <c r="D147" s="201">
        <v>15499124</v>
      </c>
      <c r="E147" s="201" t="s">
        <v>2656</v>
      </c>
      <c r="F147" s="201" t="s">
        <v>2657</v>
      </c>
      <c r="G147" s="202">
        <v>1.8362016809875501</v>
      </c>
      <c r="H147" s="203">
        <v>4.61408090199976E-3</v>
      </c>
      <c r="I147" s="201">
        <v>1.527752</v>
      </c>
      <c r="J147" s="201">
        <v>1.5932459999999999</v>
      </c>
      <c r="K147" s="201">
        <v>3.0280990000000001</v>
      </c>
      <c r="L147" s="201">
        <v>2.762378</v>
      </c>
      <c r="M147" s="201">
        <v>0.84032399999999996</v>
      </c>
      <c r="N147" s="201">
        <v>1.3748640000000001</v>
      </c>
      <c r="O147" s="201">
        <v>1.2279439999999999</v>
      </c>
      <c r="P147" s="120">
        <v>1.1729069999999999</v>
      </c>
    </row>
    <row r="148" spans="1:16">
      <c r="A148" s="200" t="s">
        <v>2658</v>
      </c>
      <c r="B148" s="201" t="s">
        <v>1206</v>
      </c>
      <c r="C148" s="201">
        <v>15559661</v>
      </c>
      <c r="D148" s="201">
        <v>15561357</v>
      </c>
      <c r="E148" s="201" t="s">
        <v>2659</v>
      </c>
      <c r="F148" s="201" t="s">
        <v>2660</v>
      </c>
      <c r="G148" s="202">
        <v>2.31250849440476</v>
      </c>
      <c r="H148" s="203">
        <v>3.4031369938126597E-4</v>
      </c>
      <c r="I148" s="201">
        <v>11.949211999999999</v>
      </c>
      <c r="J148" s="201">
        <v>11.563442</v>
      </c>
      <c r="K148" s="201">
        <v>9.9087940000000003</v>
      </c>
      <c r="L148" s="201">
        <v>10.185945</v>
      </c>
      <c r="M148" s="201">
        <v>13.635730000000001</v>
      </c>
      <c r="N148" s="201">
        <v>14.940319000000001</v>
      </c>
      <c r="O148" s="201">
        <v>2.7032080000000001</v>
      </c>
      <c r="P148" s="120">
        <v>2.2481059999999999</v>
      </c>
    </row>
    <row r="149" spans="1:16">
      <c r="A149" s="200" t="s">
        <v>2661</v>
      </c>
      <c r="B149" s="201" t="s">
        <v>1206</v>
      </c>
      <c r="C149" s="201">
        <v>16317560</v>
      </c>
      <c r="D149" s="201">
        <v>16319646</v>
      </c>
      <c r="E149" s="201" t="s">
        <v>2357</v>
      </c>
      <c r="F149" s="201" t="s">
        <v>2358</v>
      </c>
      <c r="G149" s="202">
        <v>2.3336811710624699</v>
      </c>
      <c r="H149" s="203">
        <v>1.4221785806472901E-5</v>
      </c>
      <c r="I149" s="201">
        <v>4.2260229999999996</v>
      </c>
      <c r="J149" s="201">
        <v>4.4502129999999998</v>
      </c>
      <c r="K149" s="201">
        <v>3.303677</v>
      </c>
      <c r="L149" s="201">
        <v>3.7881339999999999</v>
      </c>
      <c r="M149" s="201">
        <v>1.987622</v>
      </c>
      <c r="N149" s="201">
        <v>1.6224540000000001</v>
      </c>
      <c r="O149" s="201">
        <v>4.0673849999999998</v>
      </c>
      <c r="P149" s="120">
        <v>4.3922559999999997</v>
      </c>
    </row>
    <row r="150" spans="1:16">
      <c r="A150" s="200" t="s">
        <v>2662</v>
      </c>
      <c r="B150" s="201" t="s">
        <v>1206</v>
      </c>
      <c r="C150" s="201">
        <v>16351813</v>
      </c>
      <c r="D150" s="201">
        <v>16353433</v>
      </c>
      <c r="E150" s="201" t="s">
        <v>2663</v>
      </c>
      <c r="F150" s="201" t="s">
        <v>2664</v>
      </c>
      <c r="G150" s="202">
        <v>-1.1796194635363799</v>
      </c>
      <c r="H150" s="203">
        <v>7.4867814217767495E-5</v>
      </c>
      <c r="I150" s="201">
        <v>2.073512</v>
      </c>
      <c r="J150" s="201">
        <v>1.454156</v>
      </c>
      <c r="K150" s="201">
        <v>3.3526440000000002</v>
      </c>
      <c r="L150" s="201">
        <v>3.7617669999999999</v>
      </c>
      <c r="M150" s="201">
        <v>4.7096200000000001</v>
      </c>
      <c r="N150" s="201">
        <v>4.3899699999999999</v>
      </c>
      <c r="O150" s="201">
        <v>2.1722860000000002</v>
      </c>
      <c r="P150" s="120">
        <v>3.0613260000000002</v>
      </c>
    </row>
    <row r="151" spans="1:16">
      <c r="A151" s="200" t="s">
        <v>2665</v>
      </c>
      <c r="B151" s="201" t="s">
        <v>1206</v>
      </c>
      <c r="C151" s="201">
        <v>16504578</v>
      </c>
      <c r="D151" s="201">
        <v>16505412</v>
      </c>
      <c r="E151" s="201" t="s">
        <v>2354</v>
      </c>
      <c r="F151" s="201" t="s">
        <v>2355</v>
      </c>
      <c r="G151" s="202">
        <v>1.1102212464480601</v>
      </c>
      <c r="H151" s="203">
        <v>2.6346895747994602E-4</v>
      </c>
      <c r="I151" s="201">
        <v>5.5533279999999996</v>
      </c>
      <c r="J151" s="201">
        <v>4.9349949999999998</v>
      </c>
      <c r="K151" s="201">
        <v>2.974602</v>
      </c>
      <c r="L151" s="201">
        <v>2.8554650000000001</v>
      </c>
      <c r="M151" s="201">
        <v>5.6901299999999999</v>
      </c>
      <c r="N151" s="201">
        <v>5.5938840000000001</v>
      </c>
      <c r="O151" s="201">
        <v>5.5586979999999997</v>
      </c>
      <c r="P151" s="120">
        <v>5.2125260000000004</v>
      </c>
    </row>
    <row r="152" spans="1:16">
      <c r="A152" s="200" t="s">
        <v>2666</v>
      </c>
      <c r="B152" s="201" t="s">
        <v>1206</v>
      </c>
      <c r="C152" s="201">
        <v>16715338</v>
      </c>
      <c r="D152" s="201">
        <v>16716105</v>
      </c>
      <c r="E152" s="201" t="s">
        <v>2667</v>
      </c>
      <c r="F152" s="201" t="s">
        <v>2668</v>
      </c>
      <c r="G152" s="202">
        <v>5.8412419256913104</v>
      </c>
      <c r="H152" s="203">
        <v>1.6189355009380299E-3</v>
      </c>
      <c r="I152" s="201">
        <v>1.2339979999999999</v>
      </c>
      <c r="J152" s="201">
        <v>0.74455300000000002</v>
      </c>
      <c r="K152" s="201">
        <v>1.6764399999999999</v>
      </c>
      <c r="L152" s="201">
        <v>1.6717610000000001</v>
      </c>
      <c r="M152" s="201">
        <v>0.44229800000000002</v>
      </c>
      <c r="N152" s="201">
        <v>1.0103519999999999</v>
      </c>
      <c r="O152" s="201">
        <v>0.13819500000000001</v>
      </c>
      <c r="P152" s="120">
        <v>0</v>
      </c>
    </row>
    <row r="153" spans="1:16">
      <c r="A153" s="200" t="s">
        <v>2669</v>
      </c>
      <c r="B153" s="201" t="s">
        <v>1206</v>
      </c>
      <c r="C153" s="201">
        <v>17099334</v>
      </c>
      <c r="D153" s="201">
        <v>17101764</v>
      </c>
      <c r="E153" s="201" t="s">
        <v>2670</v>
      </c>
      <c r="F153" s="201" t="s">
        <v>2671</v>
      </c>
      <c r="G153" s="202">
        <v>2.6606350615710199</v>
      </c>
      <c r="H153" s="203">
        <v>8.1351923550059793E-5</v>
      </c>
      <c r="I153" s="201">
        <v>1.1013500000000001</v>
      </c>
      <c r="J153" s="201">
        <v>0.872421</v>
      </c>
      <c r="K153" s="201">
        <v>0</v>
      </c>
      <c r="L153" s="201">
        <v>0</v>
      </c>
      <c r="M153" s="201">
        <v>0.45676499999999998</v>
      </c>
      <c r="N153" s="201">
        <v>0.96174599999999999</v>
      </c>
      <c r="O153" s="201">
        <v>0</v>
      </c>
      <c r="P153" s="120">
        <v>0</v>
      </c>
    </row>
    <row r="154" spans="1:16">
      <c r="A154" s="200" t="s">
        <v>2672</v>
      </c>
      <c r="B154" s="201" t="s">
        <v>1206</v>
      </c>
      <c r="C154" s="201">
        <v>17244857</v>
      </c>
      <c r="D154" s="201">
        <v>17245790</v>
      </c>
      <c r="E154" s="201" t="s">
        <v>2342</v>
      </c>
      <c r="F154" s="201" t="s">
        <v>2343</v>
      </c>
      <c r="G154" s="202">
        <v>-1.7009031659342699</v>
      </c>
      <c r="H154" s="203">
        <v>5.76670406759432E-3</v>
      </c>
      <c r="I154" s="201">
        <v>1.768688</v>
      </c>
      <c r="J154" s="201">
        <v>2.258435</v>
      </c>
      <c r="K154" s="201">
        <v>0.23768800000000001</v>
      </c>
      <c r="L154" s="201">
        <v>0.37148100000000001</v>
      </c>
      <c r="M154" s="201">
        <v>0.481993</v>
      </c>
      <c r="N154" s="201">
        <v>0.49723000000000001</v>
      </c>
      <c r="O154" s="201">
        <v>0.39162599999999997</v>
      </c>
      <c r="P154" s="120">
        <v>0.74132799999999999</v>
      </c>
    </row>
    <row r="155" spans="1:16">
      <c r="A155" s="200" t="s">
        <v>2673</v>
      </c>
      <c r="B155" s="201" t="s">
        <v>1206</v>
      </c>
      <c r="C155" s="201">
        <v>17592029</v>
      </c>
      <c r="D155" s="201">
        <v>17593794</v>
      </c>
      <c r="E155" s="201" t="s">
        <v>2674</v>
      </c>
      <c r="F155" s="201" t="s">
        <v>2675</v>
      </c>
      <c r="G155" s="202">
        <v>1.64161042639665</v>
      </c>
      <c r="H155" s="203">
        <v>9.9194790557644494E-5</v>
      </c>
      <c r="I155" s="201">
        <v>2.5226579999999998</v>
      </c>
      <c r="J155" s="201">
        <v>2.3197269999999999</v>
      </c>
      <c r="K155" s="201">
        <v>2.472877</v>
      </c>
      <c r="L155" s="201">
        <v>2.6528</v>
      </c>
      <c r="M155" s="201">
        <v>0.31653300000000001</v>
      </c>
      <c r="N155" s="201">
        <v>1.05223</v>
      </c>
      <c r="O155" s="201">
        <v>0.24493999999999999</v>
      </c>
      <c r="P155" s="120">
        <v>0.222854</v>
      </c>
    </row>
    <row r="156" spans="1:16">
      <c r="A156" s="200" t="s">
        <v>2676</v>
      </c>
      <c r="B156" s="201" t="s">
        <v>1206</v>
      </c>
      <c r="C156" s="201">
        <v>17700381</v>
      </c>
      <c r="D156" s="201">
        <v>17702480</v>
      </c>
      <c r="E156" s="201" t="s">
        <v>2557</v>
      </c>
      <c r="F156" s="201" t="s">
        <v>2677</v>
      </c>
      <c r="G156" s="202">
        <v>2.2774556719141898</v>
      </c>
      <c r="H156" s="203">
        <v>1.43302500491361E-8</v>
      </c>
      <c r="I156" s="201">
        <v>1.8120320000000001</v>
      </c>
      <c r="J156" s="201">
        <v>1.049668</v>
      </c>
      <c r="K156" s="201">
        <v>1.74685</v>
      </c>
      <c r="L156" s="201">
        <v>2.4643950000000001</v>
      </c>
      <c r="M156" s="201">
        <v>0</v>
      </c>
      <c r="N156" s="201">
        <v>0</v>
      </c>
      <c r="O156" s="201">
        <v>2.0745100000000001</v>
      </c>
      <c r="P156" s="120">
        <v>2.0619100000000001</v>
      </c>
    </row>
    <row r="157" spans="1:16">
      <c r="A157" s="200" t="s">
        <v>2678</v>
      </c>
      <c r="B157" s="201" t="s">
        <v>1206</v>
      </c>
      <c r="C157" s="201">
        <v>18437242</v>
      </c>
      <c r="D157" s="201">
        <v>18439520</v>
      </c>
      <c r="E157" s="201" t="s">
        <v>2679</v>
      </c>
      <c r="F157" s="201" t="s">
        <v>2680</v>
      </c>
      <c r="G157" s="202">
        <v>-1.5402382558623799</v>
      </c>
      <c r="H157" s="203">
        <v>1.5362835610275499E-7</v>
      </c>
      <c r="I157" s="201">
        <v>1.8706940000000001</v>
      </c>
      <c r="J157" s="201">
        <v>1.7332749999999999</v>
      </c>
      <c r="K157" s="201">
        <v>2.1022470000000002</v>
      </c>
      <c r="L157" s="201">
        <v>1.9680169999999999</v>
      </c>
      <c r="M157" s="201">
        <v>2.0947689999999999</v>
      </c>
      <c r="N157" s="201">
        <v>2.5983480000000001</v>
      </c>
      <c r="O157" s="201">
        <v>0.61694700000000002</v>
      </c>
      <c r="P157" s="120">
        <v>0.61146400000000001</v>
      </c>
    </row>
    <row r="158" spans="1:16">
      <c r="A158" s="200" t="s">
        <v>2681</v>
      </c>
      <c r="B158" s="201" t="s">
        <v>1206</v>
      </c>
      <c r="C158" s="201">
        <v>18857310</v>
      </c>
      <c r="D158" s="201">
        <v>18862820</v>
      </c>
      <c r="E158" s="201" t="s">
        <v>2682</v>
      </c>
      <c r="F158" s="201" t="s">
        <v>2683</v>
      </c>
      <c r="G158" s="202">
        <v>1.2673542946085901</v>
      </c>
      <c r="H158" s="203">
        <v>6.6047769095616105E-10</v>
      </c>
      <c r="I158" s="201">
        <v>4.8504149999999999</v>
      </c>
      <c r="J158" s="201">
        <v>5.5942759999999998</v>
      </c>
      <c r="K158" s="201">
        <v>4.7593860000000001</v>
      </c>
      <c r="L158" s="201">
        <v>4.9220119999999996</v>
      </c>
      <c r="M158" s="201">
        <v>2.2031749999999999</v>
      </c>
      <c r="N158" s="201">
        <v>2.3966910000000001</v>
      </c>
      <c r="O158" s="201">
        <v>5.5247390000000003</v>
      </c>
      <c r="P158" s="120">
        <v>4.0060460000000004</v>
      </c>
    </row>
    <row r="159" spans="1:16">
      <c r="A159" s="200" t="s">
        <v>2684</v>
      </c>
      <c r="B159" s="201" t="s">
        <v>1206</v>
      </c>
      <c r="C159" s="201">
        <v>19891183</v>
      </c>
      <c r="D159" s="201">
        <v>19894092</v>
      </c>
      <c r="E159" s="201" t="s">
        <v>2685</v>
      </c>
      <c r="F159" s="201" t="s">
        <v>2686</v>
      </c>
      <c r="G159" s="202">
        <v>3.0807416590597998</v>
      </c>
      <c r="H159" s="203">
        <v>7.5899846416791804E-25</v>
      </c>
      <c r="I159" s="201">
        <v>5.6699120000000001</v>
      </c>
      <c r="J159" s="201">
        <v>6.5743320000000001</v>
      </c>
      <c r="K159" s="201">
        <v>7.0215259999999997</v>
      </c>
      <c r="L159" s="201">
        <v>7.7800450000000003</v>
      </c>
      <c r="M159" s="201">
        <v>5.3863599999999998</v>
      </c>
      <c r="N159" s="201">
        <v>6.3488790000000002</v>
      </c>
      <c r="O159" s="201">
        <v>10.652965999999999</v>
      </c>
      <c r="P159" s="120">
        <v>10.88073</v>
      </c>
    </row>
    <row r="160" spans="1:16">
      <c r="A160" s="200" t="s">
        <v>1335</v>
      </c>
      <c r="B160" s="201" t="s">
        <v>1206</v>
      </c>
      <c r="C160" s="201">
        <v>22620530</v>
      </c>
      <c r="D160" s="201">
        <v>22622199</v>
      </c>
      <c r="E160" s="201" t="s">
        <v>2687</v>
      </c>
      <c r="F160" s="201" t="s">
        <v>2688</v>
      </c>
      <c r="G160" s="202">
        <v>-1.06014637038591</v>
      </c>
      <c r="H160" s="203">
        <v>9.28004429634522E-6</v>
      </c>
      <c r="I160" s="201">
        <v>5.7398990000000003</v>
      </c>
      <c r="J160" s="201">
        <v>4.9028359999999997</v>
      </c>
      <c r="K160" s="201">
        <v>3.1541760000000001</v>
      </c>
      <c r="L160" s="201">
        <v>3.6476449999999998</v>
      </c>
      <c r="M160" s="201">
        <v>1.975846</v>
      </c>
      <c r="N160" s="201">
        <v>2.1264509999999999</v>
      </c>
      <c r="O160" s="201">
        <v>4.0797809999999997</v>
      </c>
      <c r="P160" s="120">
        <v>2.8475670000000002</v>
      </c>
    </row>
    <row r="161" spans="1:16">
      <c r="A161" s="200" t="s">
        <v>1363</v>
      </c>
      <c r="B161" s="201" t="s">
        <v>1206</v>
      </c>
      <c r="C161" s="201">
        <v>23337200</v>
      </c>
      <c r="D161" s="201">
        <v>23340971</v>
      </c>
      <c r="E161" s="201" t="s">
        <v>2314</v>
      </c>
      <c r="F161" s="201" t="s">
        <v>2689</v>
      </c>
      <c r="G161" s="202">
        <v>1.25057232116912</v>
      </c>
      <c r="H161" s="203">
        <v>2.7511332721784697E-20</v>
      </c>
      <c r="I161" s="201">
        <v>13.063610000000001</v>
      </c>
      <c r="J161" s="201">
        <v>12.201280000000001</v>
      </c>
      <c r="K161" s="201" t="s">
        <v>2592</v>
      </c>
      <c r="L161" s="201">
        <v>0</v>
      </c>
      <c r="M161" s="201">
        <v>8.6386099999999999</v>
      </c>
      <c r="N161" s="201">
        <v>11.029196000000001</v>
      </c>
      <c r="O161" s="201">
        <v>19.008904000000001</v>
      </c>
      <c r="P161" s="120">
        <v>17.768716999999999</v>
      </c>
    </row>
    <row r="162" spans="1:16">
      <c r="A162" s="200" t="s">
        <v>1402</v>
      </c>
      <c r="B162" s="201" t="s">
        <v>1206</v>
      </c>
      <c r="C162" s="201">
        <v>24021420</v>
      </c>
      <c r="D162" s="201">
        <v>24024850</v>
      </c>
      <c r="E162" s="201" t="s">
        <v>2320</v>
      </c>
      <c r="F162" s="201" t="s">
        <v>2318</v>
      </c>
      <c r="G162" s="202">
        <v>-1.06074550444805</v>
      </c>
      <c r="H162" s="203">
        <v>2.2508136891899102E-15</v>
      </c>
      <c r="I162" s="201">
        <v>20.783352000000001</v>
      </c>
      <c r="J162" s="201">
        <v>25.596912</v>
      </c>
      <c r="K162" s="201">
        <v>9.7499249999999993</v>
      </c>
      <c r="L162" s="201">
        <v>10.960686000000001</v>
      </c>
      <c r="M162" s="201">
        <v>7.1943809999999999</v>
      </c>
      <c r="N162" s="201">
        <v>6.3058360000000002</v>
      </c>
      <c r="O162" s="201">
        <v>33.186798000000003</v>
      </c>
      <c r="P162" s="120">
        <v>29.121576000000001</v>
      </c>
    </row>
    <row r="163" spans="1:16">
      <c r="A163" s="200" t="s">
        <v>1412</v>
      </c>
      <c r="B163" s="201" t="s">
        <v>1206</v>
      </c>
      <c r="C163" s="201">
        <v>24122335</v>
      </c>
      <c r="D163" s="201">
        <v>24123580</v>
      </c>
      <c r="E163" s="201" t="s">
        <v>2325</v>
      </c>
      <c r="F163" s="201" t="s">
        <v>2326</v>
      </c>
      <c r="G163" s="202">
        <v>3.1609120940048698</v>
      </c>
      <c r="H163" s="203">
        <v>1.4745682079309E-8</v>
      </c>
      <c r="I163" s="201">
        <v>7.2844449999999998</v>
      </c>
      <c r="J163" s="201">
        <v>8.2526069999999994</v>
      </c>
      <c r="K163" s="201">
        <v>3.0346989999999998</v>
      </c>
      <c r="L163" s="201">
        <v>2.7852290000000002</v>
      </c>
      <c r="M163" s="201">
        <v>4.3311029999999997</v>
      </c>
      <c r="N163" s="201">
        <v>3.7198959999999999</v>
      </c>
      <c r="O163" s="201">
        <v>8.0951920000000008</v>
      </c>
      <c r="P163" s="120">
        <v>8.5522799999999997</v>
      </c>
    </row>
    <row r="164" spans="1:16">
      <c r="A164" s="200" t="s">
        <v>1441</v>
      </c>
      <c r="B164" s="201" t="s">
        <v>1206</v>
      </c>
      <c r="C164" s="201">
        <v>24563271</v>
      </c>
      <c r="D164" s="201">
        <v>24566288</v>
      </c>
      <c r="E164" s="201" t="s">
        <v>2328</v>
      </c>
      <c r="F164" s="201" t="s">
        <v>2329</v>
      </c>
      <c r="G164" s="202">
        <v>1.70515808060633</v>
      </c>
      <c r="H164" s="203">
        <v>5.00231072952954E-8</v>
      </c>
      <c r="I164" s="201">
        <v>7.3854600000000001</v>
      </c>
      <c r="J164" s="201">
        <v>6.3021240000000001</v>
      </c>
      <c r="K164" s="201">
        <v>1.8952E-2</v>
      </c>
      <c r="L164" s="201">
        <v>2.3302E-2</v>
      </c>
      <c r="M164" s="201">
        <v>5.5002389999999997</v>
      </c>
      <c r="N164" s="201">
        <v>8.0928070000000005</v>
      </c>
      <c r="O164" s="201">
        <v>6.1489250000000002</v>
      </c>
      <c r="P164" s="120">
        <v>5.664873</v>
      </c>
    </row>
    <row r="165" spans="1:16">
      <c r="A165" s="200" t="s">
        <v>1457</v>
      </c>
      <c r="B165" s="201" t="s">
        <v>1206</v>
      </c>
      <c r="C165" s="201">
        <v>26381063</v>
      </c>
      <c r="D165" s="201">
        <v>26382388</v>
      </c>
      <c r="E165" s="201" t="s">
        <v>2289</v>
      </c>
      <c r="F165" s="201" t="s">
        <v>2290</v>
      </c>
      <c r="G165" s="202">
        <v>-2.95129325115176</v>
      </c>
      <c r="H165" s="203">
        <v>1.4955425663901701E-3</v>
      </c>
      <c r="I165" s="201">
        <v>1.0778909999999999</v>
      </c>
      <c r="J165" s="201">
        <v>1.008327</v>
      </c>
      <c r="K165" s="201">
        <v>2.3476569999999999</v>
      </c>
      <c r="L165" s="201">
        <v>2.5102790000000001</v>
      </c>
      <c r="M165" s="201">
        <v>1.114222</v>
      </c>
      <c r="N165" s="201">
        <v>0.65093900000000005</v>
      </c>
      <c r="O165" s="201">
        <v>0.53436099999999997</v>
      </c>
      <c r="P165" s="120">
        <v>0.41137499999999999</v>
      </c>
    </row>
    <row r="166" spans="1:16">
      <c r="A166" s="200" t="s">
        <v>1056</v>
      </c>
      <c r="B166" s="201" t="s">
        <v>1206</v>
      </c>
      <c r="C166" s="201">
        <v>26461800</v>
      </c>
      <c r="D166" s="201">
        <v>26465274</v>
      </c>
      <c r="E166" s="201" t="s">
        <v>2286</v>
      </c>
      <c r="F166" s="201" t="s">
        <v>2287</v>
      </c>
      <c r="G166" s="202">
        <v>-1.1850580222696301</v>
      </c>
      <c r="H166" s="203">
        <v>8.8650691926648994E-3</v>
      </c>
      <c r="I166" s="201">
        <v>1.2244440000000001</v>
      </c>
      <c r="J166" s="201">
        <v>2.2902719999999999</v>
      </c>
      <c r="K166" s="201">
        <v>0.46137699999999998</v>
      </c>
      <c r="L166" s="201">
        <v>0.84803499999999998</v>
      </c>
      <c r="M166" s="201">
        <v>1.519828</v>
      </c>
      <c r="N166" s="201">
        <v>1.6232549999999999</v>
      </c>
      <c r="O166" s="201">
        <v>0.66398999999999997</v>
      </c>
      <c r="P166" s="120">
        <v>0.58356600000000003</v>
      </c>
    </row>
    <row r="167" spans="1:16">
      <c r="A167" s="200" t="s">
        <v>1464</v>
      </c>
      <c r="B167" s="201" t="s">
        <v>1206</v>
      </c>
      <c r="C167" s="201">
        <v>26561491</v>
      </c>
      <c r="D167" s="201">
        <v>26563296</v>
      </c>
      <c r="E167" s="201" t="s">
        <v>2299</v>
      </c>
      <c r="F167" s="201" t="s">
        <v>2300</v>
      </c>
      <c r="G167" s="202">
        <v>1.7009062421158501</v>
      </c>
      <c r="H167" s="203">
        <v>1.89060249006761E-53</v>
      </c>
      <c r="I167" s="201">
        <v>53.179073000000002</v>
      </c>
      <c r="J167" s="201">
        <v>49.759585999999999</v>
      </c>
      <c r="K167" s="201">
        <v>22.781210000000002</v>
      </c>
      <c r="L167" s="201">
        <v>22.634723999999999</v>
      </c>
      <c r="M167" s="201">
        <v>75.179558</v>
      </c>
      <c r="N167" s="201">
        <v>68.534035000000003</v>
      </c>
      <c r="O167" s="201">
        <v>22.367445</v>
      </c>
      <c r="P167" s="120">
        <v>30.981107999999999</v>
      </c>
    </row>
    <row r="168" spans="1:16">
      <c r="A168" s="200" t="s">
        <v>1503</v>
      </c>
      <c r="B168" s="201" t="s">
        <v>1206</v>
      </c>
      <c r="C168" s="201">
        <v>27260893</v>
      </c>
      <c r="D168" s="201">
        <v>27262492</v>
      </c>
      <c r="E168" s="201" t="s">
        <v>2292</v>
      </c>
      <c r="F168" s="201" t="s">
        <v>2293</v>
      </c>
      <c r="G168" s="202">
        <v>-1.3813357746953401</v>
      </c>
      <c r="H168" s="203">
        <v>1.05119048604248E-5</v>
      </c>
      <c r="I168" s="201">
        <v>2.9234610000000001</v>
      </c>
      <c r="J168" s="201">
        <v>2.7104940000000002</v>
      </c>
      <c r="K168" s="201">
        <v>1.9518009999999999</v>
      </c>
      <c r="L168" s="201">
        <v>2.0920899999999998</v>
      </c>
      <c r="M168" s="201">
        <v>6.1414590000000002</v>
      </c>
      <c r="N168" s="201">
        <v>5.9588409999999996</v>
      </c>
      <c r="O168" s="201">
        <v>3.054967</v>
      </c>
      <c r="P168" s="120">
        <v>4.6239670000000004</v>
      </c>
    </row>
    <row r="169" spans="1:16">
      <c r="A169" s="200" t="s">
        <v>2690</v>
      </c>
      <c r="B169" s="201" t="s">
        <v>1206</v>
      </c>
      <c r="C169" s="201">
        <v>27542863</v>
      </c>
      <c r="D169" s="201">
        <v>27545309</v>
      </c>
      <c r="E169" s="201" t="s">
        <v>2314</v>
      </c>
      <c r="F169" s="201" t="s">
        <v>2691</v>
      </c>
      <c r="G169" s="202">
        <v>-3.4722229075228301</v>
      </c>
      <c r="H169" s="203">
        <v>4.1913359332458096E-6</v>
      </c>
      <c r="I169" s="201">
        <v>0</v>
      </c>
      <c r="J169" s="201">
        <v>0</v>
      </c>
      <c r="K169" s="201">
        <v>1.1578809999999999</v>
      </c>
      <c r="L169" s="201">
        <v>1.09005</v>
      </c>
      <c r="M169" s="201">
        <v>0.89955399999999996</v>
      </c>
      <c r="N169" s="201">
        <v>1.1374249999999999</v>
      </c>
      <c r="O169" s="201">
        <v>0.28189399999999998</v>
      </c>
      <c r="P169" s="120">
        <v>0.82832099999999997</v>
      </c>
    </row>
    <row r="170" spans="1:16">
      <c r="A170" s="200" t="s">
        <v>2692</v>
      </c>
      <c r="B170" s="201" t="s">
        <v>1206</v>
      </c>
      <c r="C170" s="201">
        <v>27936384</v>
      </c>
      <c r="D170" s="201">
        <v>27937705</v>
      </c>
      <c r="E170" s="201" t="s">
        <v>2693</v>
      </c>
      <c r="F170" s="201" t="s">
        <v>2694</v>
      </c>
      <c r="G170" s="202">
        <v>-4.4026796957682901</v>
      </c>
      <c r="H170" s="203">
        <v>8.0148797534653504E-5</v>
      </c>
      <c r="I170" s="201">
        <v>0</v>
      </c>
      <c r="J170" s="201">
        <v>0</v>
      </c>
      <c r="K170" s="201">
        <v>0.911717</v>
      </c>
      <c r="L170" s="201">
        <v>1.7317309999999999</v>
      </c>
      <c r="M170" s="201">
        <v>0</v>
      </c>
      <c r="N170" s="201">
        <v>0.66200199999999998</v>
      </c>
      <c r="O170" s="201">
        <v>1.0712790000000001</v>
      </c>
      <c r="P170" s="120">
        <v>0.75779200000000002</v>
      </c>
    </row>
    <row r="171" spans="1:16">
      <c r="A171" s="200" t="s">
        <v>2695</v>
      </c>
      <c r="B171" s="201" t="s">
        <v>1206</v>
      </c>
      <c r="C171" s="201">
        <v>27937770</v>
      </c>
      <c r="D171" s="201">
        <v>27938227</v>
      </c>
      <c r="E171" s="201" t="s">
        <v>2696</v>
      </c>
      <c r="F171" s="201" t="s">
        <v>2697</v>
      </c>
      <c r="G171" s="202">
        <v>5.7181082038683098</v>
      </c>
      <c r="H171" s="203">
        <v>2.9324728433020999E-2</v>
      </c>
      <c r="I171" s="201">
        <v>0</v>
      </c>
      <c r="J171" s="201">
        <v>0</v>
      </c>
      <c r="K171" s="201">
        <v>0.95108400000000004</v>
      </c>
      <c r="L171" s="201">
        <v>0.34182499999999999</v>
      </c>
      <c r="M171" s="201">
        <v>0</v>
      </c>
      <c r="N171" s="201">
        <v>0</v>
      </c>
      <c r="O171" s="201">
        <v>1.158676</v>
      </c>
      <c r="P171" s="120">
        <v>1.0619860000000001</v>
      </c>
    </row>
    <row r="172" spans="1:16">
      <c r="A172" s="200" t="s">
        <v>2698</v>
      </c>
      <c r="B172" s="201" t="s">
        <v>1206</v>
      </c>
      <c r="C172" s="201">
        <v>27938325</v>
      </c>
      <c r="D172" s="201">
        <v>27938983</v>
      </c>
      <c r="E172" s="201" t="s">
        <v>2696</v>
      </c>
      <c r="F172" s="201" t="s">
        <v>2697</v>
      </c>
      <c r="G172" s="202">
        <v>8.0800287717761297</v>
      </c>
      <c r="H172" s="203">
        <v>6.3824847171445101E-5</v>
      </c>
      <c r="I172" s="201">
        <v>0</v>
      </c>
      <c r="J172" s="201">
        <v>0</v>
      </c>
      <c r="K172" s="201">
        <v>2.215074</v>
      </c>
      <c r="L172" s="201">
        <v>2.3212229999999998</v>
      </c>
      <c r="M172" s="201">
        <v>0</v>
      </c>
      <c r="N172" s="201">
        <v>0</v>
      </c>
      <c r="O172" s="201">
        <v>1.374744</v>
      </c>
      <c r="P172" s="120">
        <v>1.949157</v>
      </c>
    </row>
    <row r="173" spans="1:16">
      <c r="A173" s="200" t="s">
        <v>2699</v>
      </c>
      <c r="B173" s="201" t="s">
        <v>1206</v>
      </c>
      <c r="C173" s="201">
        <v>28039368</v>
      </c>
      <c r="D173" s="201">
        <v>28042099</v>
      </c>
      <c r="E173" s="201" t="s">
        <v>2279</v>
      </c>
      <c r="F173" s="201" t="s">
        <v>2280</v>
      </c>
      <c r="G173" s="202">
        <v>1.1638108567985499</v>
      </c>
      <c r="H173" s="203">
        <v>3.22195681588418E-8</v>
      </c>
      <c r="I173" s="201">
        <v>8.6598190000000006</v>
      </c>
      <c r="J173" s="201">
        <v>8.8261149999999997</v>
      </c>
      <c r="K173" s="201">
        <v>7.6961870000000001</v>
      </c>
      <c r="L173" s="201">
        <v>7.9950429999999999</v>
      </c>
      <c r="M173" s="201">
        <v>9.9129480000000001</v>
      </c>
      <c r="N173" s="201">
        <v>9.0942410000000002</v>
      </c>
      <c r="O173" s="201">
        <v>3.6524420000000002</v>
      </c>
      <c r="P173" s="120">
        <v>3.2029899999999998</v>
      </c>
    </row>
    <row r="174" spans="1:16">
      <c r="A174" s="200" t="s">
        <v>2700</v>
      </c>
      <c r="B174" s="201" t="s">
        <v>1206</v>
      </c>
      <c r="C174" s="201">
        <v>28042511</v>
      </c>
      <c r="D174" s="201">
        <v>28044800</v>
      </c>
      <c r="E174" s="201" t="s">
        <v>2279</v>
      </c>
      <c r="F174" s="201" t="s">
        <v>2280</v>
      </c>
      <c r="G174" s="202">
        <v>-1.4079576970254399</v>
      </c>
      <c r="H174" s="203">
        <v>8.9375690679634298E-4</v>
      </c>
      <c r="I174" s="201">
        <v>2.02888</v>
      </c>
      <c r="J174" s="201">
        <v>2.1106039999999999</v>
      </c>
      <c r="K174" s="201">
        <v>3.9243450000000002</v>
      </c>
      <c r="L174" s="201">
        <v>4.3085509999999996</v>
      </c>
      <c r="M174" s="201">
        <v>2.193511</v>
      </c>
      <c r="N174" s="201">
        <v>2.4976910000000001</v>
      </c>
      <c r="O174" s="201">
        <v>3.3488470000000001</v>
      </c>
      <c r="P174" s="120">
        <v>4.5270029999999997</v>
      </c>
    </row>
    <row r="175" spans="1:16">
      <c r="A175" s="200" t="s">
        <v>2701</v>
      </c>
      <c r="B175" s="201" t="s">
        <v>1206</v>
      </c>
      <c r="C175" s="201">
        <v>28592521</v>
      </c>
      <c r="D175" s="201">
        <v>28594244</v>
      </c>
      <c r="E175" s="201" t="s">
        <v>2702</v>
      </c>
      <c r="F175" s="201" t="s">
        <v>2703</v>
      </c>
      <c r="G175" s="202">
        <v>1.4448933028551101</v>
      </c>
      <c r="H175" s="203">
        <v>2.4068754488659701E-4</v>
      </c>
      <c r="I175" s="201">
        <v>4.4324079999999997</v>
      </c>
      <c r="J175" s="201">
        <v>6.5209339999999996</v>
      </c>
      <c r="K175" s="201">
        <v>3.6423890000000001</v>
      </c>
      <c r="L175" s="201">
        <v>2.5893989999999998</v>
      </c>
      <c r="M175" s="201">
        <v>1.7802659999999999</v>
      </c>
      <c r="N175" s="201">
        <v>1.9657119999999999</v>
      </c>
      <c r="O175" s="201">
        <v>1.9334979999999999</v>
      </c>
      <c r="P175" s="120">
        <v>2.6554579999999999</v>
      </c>
    </row>
    <row r="176" spans="1:16">
      <c r="A176" s="200" t="s">
        <v>2704</v>
      </c>
      <c r="B176" s="201" t="s">
        <v>1206</v>
      </c>
      <c r="C176" s="201">
        <v>28616349</v>
      </c>
      <c r="D176" s="201">
        <v>28618025</v>
      </c>
      <c r="E176" s="201" t="s">
        <v>2705</v>
      </c>
      <c r="F176" s="201" t="s">
        <v>2706</v>
      </c>
      <c r="G176" s="202">
        <v>1.9345370746113499</v>
      </c>
      <c r="H176" s="203">
        <v>4.1163885668820598E-4</v>
      </c>
      <c r="I176" s="201">
        <v>1.078419</v>
      </c>
      <c r="J176" s="201">
        <v>1.425206</v>
      </c>
      <c r="K176" s="201">
        <v>0.33533600000000002</v>
      </c>
      <c r="L176" s="201">
        <v>0.29699199999999998</v>
      </c>
      <c r="M176" s="201">
        <v>0.81848600000000005</v>
      </c>
      <c r="N176" s="201">
        <v>1.3099989999999999</v>
      </c>
      <c r="O176" s="201">
        <v>0.58350000000000002</v>
      </c>
      <c r="P176" s="120">
        <v>0.62355899999999997</v>
      </c>
    </row>
    <row r="177" spans="1:16">
      <c r="A177" s="200" t="s">
        <v>2707</v>
      </c>
      <c r="B177" s="201" t="s">
        <v>1206</v>
      </c>
      <c r="C177" s="201">
        <v>28665463</v>
      </c>
      <c r="D177" s="201">
        <v>28670636</v>
      </c>
      <c r="E177" s="201" t="s">
        <v>2708</v>
      </c>
      <c r="F177" s="201" t="s">
        <v>2709</v>
      </c>
      <c r="G177" s="202">
        <v>1.16799484489044</v>
      </c>
      <c r="H177" s="203">
        <v>8.1450399357916502E-6</v>
      </c>
      <c r="I177" s="201">
        <v>3.1683330000000001</v>
      </c>
      <c r="J177" s="201">
        <v>2.8468740000000001</v>
      </c>
      <c r="K177" s="201">
        <v>4.0400080000000003</v>
      </c>
      <c r="L177" s="201">
        <v>5.0624399999999996</v>
      </c>
      <c r="M177" s="201">
        <v>2.0332669999999999</v>
      </c>
      <c r="N177" s="201">
        <v>2.3798729999999999</v>
      </c>
      <c r="O177" s="201">
        <v>1.152749</v>
      </c>
      <c r="P177" s="120">
        <v>1.0427059999999999</v>
      </c>
    </row>
    <row r="178" spans="1:16">
      <c r="A178" s="200" t="s">
        <v>2710</v>
      </c>
      <c r="B178" s="201" t="s">
        <v>1206</v>
      </c>
      <c r="C178" s="201">
        <v>28846999</v>
      </c>
      <c r="D178" s="201">
        <v>28851054</v>
      </c>
      <c r="E178" s="201" t="s">
        <v>2711</v>
      </c>
      <c r="F178" s="201" t="s">
        <v>2712</v>
      </c>
      <c r="G178" s="202">
        <v>-2.9992261395920301</v>
      </c>
      <c r="H178" s="203">
        <v>1.5532260475700699E-24</v>
      </c>
      <c r="I178" s="201">
        <v>3.3324280000000002</v>
      </c>
      <c r="J178" s="201">
        <v>3.35771</v>
      </c>
      <c r="K178" s="201">
        <v>0</v>
      </c>
      <c r="L178" s="201">
        <v>0</v>
      </c>
      <c r="M178" s="201">
        <v>3.0518260000000001</v>
      </c>
      <c r="N178" s="201">
        <v>4.1034740000000003</v>
      </c>
      <c r="O178" s="201">
        <v>3.2136399999999998</v>
      </c>
      <c r="P178" s="120">
        <v>3.7918729999999998</v>
      </c>
    </row>
    <row r="179" spans="1:16">
      <c r="A179" s="200" t="s">
        <v>2713</v>
      </c>
      <c r="B179" s="201" t="s">
        <v>1206</v>
      </c>
      <c r="C179" s="201" t="s">
        <v>2381</v>
      </c>
      <c r="D179" s="201">
        <v>171915</v>
      </c>
      <c r="E179" s="201" t="s">
        <v>2714</v>
      </c>
      <c r="F179" s="201" t="s">
        <v>2715</v>
      </c>
      <c r="G179" s="202">
        <v>-9.9241926243495193</v>
      </c>
      <c r="H179" s="203">
        <v>6.49788596096288E-9</v>
      </c>
      <c r="I179" s="201">
        <v>0.34879700000000002</v>
      </c>
      <c r="J179" s="201">
        <v>1.6744790000000001</v>
      </c>
      <c r="K179" s="201">
        <v>0</v>
      </c>
      <c r="L179" s="201">
        <v>7.3729000000000003E-2</v>
      </c>
      <c r="M179" s="201">
        <v>4.1726000000000001</v>
      </c>
      <c r="N179" s="201">
        <v>4.1518930000000003</v>
      </c>
      <c r="O179" s="201">
        <v>1.8327720000000001</v>
      </c>
      <c r="P179" s="120">
        <v>2.330212</v>
      </c>
    </row>
    <row r="180" spans="1:16">
      <c r="A180" s="200" t="s">
        <v>2716</v>
      </c>
      <c r="B180" s="201" t="s">
        <v>1206</v>
      </c>
      <c r="C180" s="201" t="s">
        <v>2381</v>
      </c>
      <c r="D180" s="201">
        <v>889479</v>
      </c>
      <c r="E180" s="201" t="s">
        <v>2717</v>
      </c>
      <c r="F180" s="201" t="s">
        <v>2718</v>
      </c>
      <c r="G180" s="202">
        <v>8.4359860080802402</v>
      </c>
      <c r="H180" s="203">
        <v>6.9810906051603303E-6</v>
      </c>
      <c r="I180" s="201">
        <v>0</v>
      </c>
      <c r="J180" s="201">
        <v>0</v>
      </c>
      <c r="K180" s="201">
        <v>3.2261500000000001</v>
      </c>
      <c r="L180" s="201">
        <v>3.661654</v>
      </c>
      <c r="M180" s="201">
        <v>0</v>
      </c>
      <c r="N180" s="201">
        <v>0</v>
      </c>
      <c r="O180" s="201">
        <v>0</v>
      </c>
      <c r="P180" s="120">
        <v>0</v>
      </c>
    </row>
    <row r="181" spans="1:16">
      <c r="A181" s="200" t="s">
        <v>2719</v>
      </c>
      <c r="B181" s="201" t="s">
        <v>1206</v>
      </c>
      <c r="C181" s="201" t="s">
        <v>2381</v>
      </c>
      <c r="D181" s="201">
        <v>901877</v>
      </c>
      <c r="E181" s="201" t="s">
        <v>2720</v>
      </c>
      <c r="F181" s="201" t="s">
        <v>2721</v>
      </c>
      <c r="G181" s="202">
        <v>5.1487845140165298</v>
      </c>
      <c r="H181" s="203">
        <v>1.9793795974401399E-36</v>
      </c>
      <c r="I181" s="201">
        <v>16.988703000000001</v>
      </c>
      <c r="J181" s="201">
        <v>15.376436</v>
      </c>
      <c r="K181" s="201">
        <v>35.892009999999999</v>
      </c>
      <c r="L181" s="201">
        <v>38.504657999999999</v>
      </c>
      <c r="M181" s="201">
        <v>18.031189000000001</v>
      </c>
      <c r="N181" s="201">
        <v>15.839791999999999</v>
      </c>
      <c r="O181" s="201">
        <v>15.886111</v>
      </c>
      <c r="P181" s="120">
        <v>19.687394999999999</v>
      </c>
    </row>
    <row r="182" spans="1:16">
      <c r="A182" s="200" t="s">
        <v>2722</v>
      </c>
      <c r="B182" s="201" t="s">
        <v>1206</v>
      </c>
      <c r="C182" s="201" t="s">
        <v>2381</v>
      </c>
      <c r="D182" s="201">
        <v>2224228</v>
      </c>
      <c r="E182" s="201" t="s">
        <v>2276</v>
      </c>
      <c r="F182" s="201" t="s">
        <v>2277</v>
      </c>
      <c r="G182" s="202">
        <v>1.70896209314449</v>
      </c>
      <c r="H182" s="203">
        <v>9.7755628740231204E-8</v>
      </c>
      <c r="I182" s="201">
        <v>19.008261000000001</v>
      </c>
      <c r="J182" s="201">
        <v>20.007088</v>
      </c>
      <c r="K182" s="201">
        <v>23.029281999999998</v>
      </c>
      <c r="L182" s="201">
        <v>23.110932999999999</v>
      </c>
      <c r="M182" s="201">
        <v>8.262829</v>
      </c>
      <c r="N182" s="201">
        <v>7.1934040000000001</v>
      </c>
      <c r="O182" s="201">
        <v>11.767977</v>
      </c>
      <c r="P182" s="120">
        <v>11.727379000000001</v>
      </c>
    </row>
    <row r="183" spans="1:16">
      <c r="A183" s="200" t="s">
        <v>2723</v>
      </c>
      <c r="B183" s="201" t="s">
        <v>1206</v>
      </c>
      <c r="C183" s="201" t="s">
        <v>2381</v>
      </c>
      <c r="D183" s="201">
        <v>2987202</v>
      </c>
      <c r="E183" s="201" t="s">
        <v>2724</v>
      </c>
      <c r="F183" s="201" t="s">
        <v>2725</v>
      </c>
      <c r="G183" s="202">
        <v>-8.8142835297722009</v>
      </c>
      <c r="H183" s="203">
        <v>5.2003835534351396E-6</v>
      </c>
      <c r="I183" s="201">
        <v>0</v>
      </c>
      <c r="J183" s="201">
        <v>0</v>
      </c>
      <c r="K183" s="201" t="s">
        <v>2592</v>
      </c>
      <c r="L183" s="201">
        <v>0</v>
      </c>
      <c r="M183" s="201">
        <v>3.2346059999999999</v>
      </c>
      <c r="N183" s="201">
        <v>2.2017000000000002</v>
      </c>
      <c r="O183" s="201">
        <v>1.861796</v>
      </c>
      <c r="P183" s="120">
        <v>2.1215250000000001</v>
      </c>
    </row>
    <row r="184" spans="1:16">
      <c r="A184" s="200" t="s">
        <v>2726</v>
      </c>
      <c r="B184" s="201" t="s">
        <v>2727</v>
      </c>
      <c r="C184" s="201">
        <v>264995</v>
      </c>
      <c r="D184" s="201">
        <v>271497</v>
      </c>
      <c r="E184" s="201" t="s">
        <v>2728</v>
      </c>
      <c r="F184" s="201" t="s">
        <v>2729</v>
      </c>
      <c r="G184" s="202">
        <v>-1.0828986241619301</v>
      </c>
      <c r="H184" s="203">
        <v>8.0306937016994194E-11</v>
      </c>
      <c r="I184" s="201">
        <v>14.493460000000001</v>
      </c>
      <c r="J184" s="201">
        <v>17.742304000000001</v>
      </c>
      <c r="K184" s="201">
        <v>34.684688999999999</v>
      </c>
      <c r="L184" s="201">
        <v>35.677379999999999</v>
      </c>
      <c r="M184" s="201">
        <v>3.7195420000000001</v>
      </c>
      <c r="N184" s="201">
        <v>6.2321669999999996</v>
      </c>
      <c r="O184" s="201">
        <v>7.5576949999999998</v>
      </c>
      <c r="P184" s="120">
        <v>6.5055680000000002</v>
      </c>
    </row>
    <row r="185" spans="1:16">
      <c r="A185" s="200" t="s">
        <v>2730</v>
      </c>
      <c r="B185" s="201" t="s">
        <v>2727</v>
      </c>
      <c r="C185" s="201">
        <v>365368</v>
      </c>
      <c r="D185" s="201">
        <v>366663</v>
      </c>
      <c r="E185" s="201" t="s">
        <v>2731</v>
      </c>
      <c r="F185" s="201" t="s">
        <v>2732</v>
      </c>
      <c r="G185" s="202">
        <v>3.1017062393928199</v>
      </c>
      <c r="H185" s="203">
        <v>4.4492506451081501E-20</v>
      </c>
      <c r="I185" s="201">
        <v>1.401667</v>
      </c>
      <c r="J185" s="201">
        <v>1.27434</v>
      </c>
      <c r="K185" s="201">
        <v>2.7247889999999999</v>
      </c>
      <c r="L185" s="201">
        <v>3.5756130000000002</v>
      </c>
      <c r="M185" s="201">
        <v>2.8879239999999999</v>
      </c>
      <c r="N185" s="201">
        <v>3.4223180000000002</v>
      </c>
      <c r="O185" s="201">
        <v>1.274659</v>
      </c>
      <c r="P185" s="120">
        <v>1.526945</v>
      </c>
    </row>
    <row r="186" spans="1:16">
      <c r="A186" s="200" t="s">
        <v>2733</v>
      </c>
      <c r="B186" s="201" t="s">
        <v>2727</v>
      </c>
      <c r="C186" s="201">
        <v>1098632</v>
      </c>
      <c r="D186" s="201">
        <v>1100316</v>
      </c>
      <c r="E186" s="201" t="s">
        <v>2734</v>
      </c>
      <c r="F186" s="201" t="s">
        <v>2735</v>
      </c>
      <c r="G186" s="202">
        <v>6.0909039549496899</v>
      </c>
      <c r="H186" s="203">
        <v>3.1639111372127501E-86</v>
      </c>
      <c r="I186" s="201">
        <v>26.212800999999999</v>
      </c>
      <c r="J186" s="201">
        <v>31.992798000000001</v>
      </c>
      <c r="K186" s="201">
        <v>16.797906999999999</v>
      </c>
      <c r="L186" s="201">
        <v>19.932262000000001</v>
      </c>
      <c r="M186" s="201">
        <v>26.782112000000001</v>
      </c>
      <c r="N186" s="201">
        <v>24.920206</v>
      </c>
      <c r="O186" s="201">
        <v>7.1432310000000001</v>
      </c>
      <c r="P186" s="120">
        <v>10.581239999999999</v>
      </c>
    </row>
    <row r="187" spans="1:16">
      <c r="A187" s="200" t="s">
        <v>2736</v>
      </c>
      <c r="B187" s="201" t="s">
        <v>2727</v>
      </c>
      <c r="C187" s="201">
        <v>1587652</v>
      </c>
      <c r="D187" s="201">
        <v>1589593</v>
      </c>
      <c r="E187" s="201" t="s">
        <v>2724</v>
      </c>
      <c r="F187" s="201" t="s">
        <v>2725</v>
      </c>
      <c r="G187" s="202">
        <v>-1.5709476642823299</v>
      </c>
      <c r="H187" s="203">
        <v>5.3970432308725303E-8</v>
      </c>
      <c r="I187" s="201">
        <v>2.6578050000000002</v>
      </c>
      <c r="J187" s="201">
        <v>3.046001</v>
      </c>
      <c r="K187" s="201">
        <v>0.52158199999999999</v>
      </c>
      <c r="L187" s="201">
        <v>0.65973899999999996</v>
      </c>
      <c r="M187" s="201">
        <v>0</v>
      </c>
      <c r="N187" s="201">
        <v>0</v>
      </c>
      <c r="O187" s="201">
        <v>0</v>
      </c>
      <c r="P187" s="120">
        <v>0</v>
      </c>
    </row>
    <row r="188" spans="1:16">
      <c r="A188" s="200" t="s">
        <v>2737</v>
      </c>
      <c r="B188" s="201" t="s">
        <v>2727</v>
      </c>
      <c r="C188" s="201">
        <v>1616195</v>
      </c>
      <c r="D188" s="201">
        <v>1626509</v>
      </c>
      <c r="E188" s="201" t="s">
        <v>2738</v>
      </c>
      <c r="F188" s="201" t="s">
        <v>2739</v>
      </c>
      <c r="G188" s="202">
        <v>2.0181087616151498</v>
      </c>
      <c r="H188" s="203">
        <v>7.0147857217867995E-11</v>
      </c>
      <c r="I188" s="201">
        <v>1.4471449999999999</v>
      </c>
      <c r="J188" s="201">
        <v>0.52795000000000003</v>
      </c>
      <c r="K188" s="201">
        <v>0.656219</v>
      </c>
      <c r="L188" s="201">
        <v>0.57034099999999999</v>
      </c>
      <c r="M188" s="201">
        <v>0</v>
      </c>
      <c r="N188" s="201">
        <v>9.2880000000000004E-2</v>
      </c>
      <c r="O188" s="201">
        <v>8.2368999999999998E-2</v>
      </c>
      <c r="P188" s="120">
        <v>0</v>
      </c>
    </row>
    <row r="189" spans="1:16">
      <c r="A189" s="200" t="s">
        <v>2740</v>
      </c>
      <c r="B189" s="201" t="s">
        <v>2727</v>
      </c>
      <c r="C189" s="201">
        <v>2874185</v>
      </c>
      <c r="D189" s="201">
        <v>2874839</v>
      </c>
      <c r="E189" s="201" t="s">
        <v>2741</v>
      </c>
      <c r="F189" s="201" t="s">
        <v>2742</v>
      </c>
      <c r="G189" s="202">
        <v>-1.35006583910106</v>
      </c>
      <c r="H189" s="203">
        <v>2.5740066647002999E-2</v>
      </c>
      <c r="I189" s="201">
        <v>1.9566220000000001</v>
      </c>
      <c r="J189" s="201">
        <v>1.5373859999999999</v>
      </c>
      <c r="K189" s="201">
        <v>0</v>
      </c>
      <c r="L189" s="201">
        <v>0.109177</v>
      </c>
      <c r="M189" s="201">
        <v>2.2042679999999999</v>
      </c>
      <c r="N189" s="201">
        <v>1.368312</v>
      </c>
      <c r="O189" s="201">
        <v>3.582398</v>
      </c>
      <c r="P189" s="120">
        <v>3.9968309999999998</v>
      </c>
    </row>
    <row r="190" spans="1:16">
      <c r="A190" s="200" t="s">
        <v>2743</v>
      </c>
      <c r="B190" s="201" t="s">
        <v>2727</v>
      </c>
      <c r="C190" s="201">
        <v>2995848</v>
      </c>
      <c r="D190" s="201">
        <v>2996845</v>
      </c>
      <c r="E190" s="201" t="s">
        <v>2744</v>
      </c>
      <c r="F190" s="201" t="s">
        <v>2745</v>
      </c>
      <c r="G190" s="202">
        <v>-3.6663893607108502</v>
      </c>
      <c r="H190" s="203">
        <v>9.1119054909721501E-6</v>
      </c>
      <c r="I190" s="201">
        <v>0.18832599999999999</v>
      </c>
      <c r="J190" s="201">
        <v>0.106486</v>
      </c>
      <c r="K190" s="201">
        <v>1.445319</v>
      </c>
      <c r="L190" s="201">
        <v>1.4533560000000001</v>
      </c>
      <c r="M190" s="201">
        <v>0.33479999999999999</v>
      </c>
      <c r="N190" s="201">
        <v>0</v>
      </c>
      <c r="O190" s="201">
        <v>0.19212499999999999</v>
      </c>
      <c r="P190" s="120">
        <v>6.1935999999999998E-2</v>
      </c>
    </row>
    <row r="191" spans="1:16">
      <c r="A191" s="200" t="s">
        <v>2746</v>
      </c>
      <c r="B191" s="201" t="s">
        <v>2727</v>
      </c>
      <c r="C191" s="201">
        <v>6487707</v>
      </c>
      <c r="D191" s="201">
        <v>6492605</v>
      </c>
      <c r="E191" s="201" t="s">
        <v>2682</v>
      </c>
      <c r="F191" s="201" t="s">
        <v>2683</v>
      </c>
      <c r="G191" s="202">
        <v>-1.28502628732111</v>
      </c>
      <c r="H191" s="203">
        <v>2.9897553202029402E-8</v>
      </c>
      <c r="I191" s="201">
        <v>1.8204560000000001</v>
      </c>
      <c r="J191" s="201">
        <v>1.315142</v>
      </c>
      <c r="K191" s="201">
        <v>0</v>
      </c>
      <c r="L191" s="201">
        <v>0</v>
      </c>
      <c r="M191" s="201">
        <v>0</v>
      </c>
      <c r="N191" s="201">
        <v>0</v>
      </c>
      <c r="O191" s="201">
        <v>7.4764359999999996</v>
      </c>
      <c r="P191" s="120">
        <v>5.5299339999999999</v>
      </c>
    </row>
    <row r="192" spans="1:16">
      <c r="A192" s="200" t="s">
        <v>2747</v>
      </c>
      <c r="B192" s="201" t="s">
        <v>2727</v>
      </c>
      <c r="C192" s="201">
        <v>6552370</v>
      </c>
      <c r="D192" s="201">
        <v>6554126</v>
      </c>
      <c r="E192" s="201" t="s">
        <v>2748</v>
      </c>
      <c r="F192" s="201" t="s">
        <v>2749</v>
      </c>
      <c r="G192" s="202">
        <v>-1.0713017308367001</v>
      </c>
      <c r="H192" s="203">
        <v>4.4384931750582099E-2</v>
      </c>
      <c r="I192" s="201">
        <v>0.77738799999999997</v>
      </c>
      <c r="J192" s="201">
        <v>1.031622</v>
      </c>
      <c r="K192" s="201">
        <v>0.22739000000000001</v>
      </c>
      <c r="L192" s="201">
        <v>0.26131900000000002</v>
      </c>
      <c r="M192" s="201">
        <v>0.16786699999999999</v>
      </c>
      <c r="N192" s="201">
        <v>0</v>
      </c>
      <c r="O192" s="201">
        <v>0.25284600000000002</v>
      </c>
      <c r="P192" s="120">
        <v>0.18798899999999999</v>
      </c>
    </row>
    <row r="193" spans="1:16">
      <c r="A193" s="200" t="s">
        <v>2750</v>
      </c>
      <c r="B193" s="201" t="s">
        <v>2727</v>
      </c>
      <c r="C193" s="201">
        <v>7494358</v>
      </c>
      <c r="D193" s="201">
        <v>7495782</v>
      </c>
      <c r="E193" s="201" t="s">
        <v>2751</v>
      </c>
      <c r="F193" s="201" t="s">
        <v>2752</v>
      </c>
      <c r="G193" s="202">
        <v>8.3072309231998496</v>
      </c>
      <c r="H193" s="203">
        <v>3.9810974622153198E-7</v>
      </c>
      <c r="I193" s="201">
        <v>0.67927800000000005</v>
      </c>
      <c r="J193" s="201">
        <v>1.0016560000000001</v>
      </c>
      <c r="K193" s="201">
        <v>1.5790660000000001</v>
      </c>
      <c r="L193" s="201">
        <v>1.492191</v>
      </c>
      <c r="M193" s="201">
        <v>5.2134419999999997</v>
      </c>
      <c r="N193" s="201">
        <v>6.2733720000000002</v>
      </c>
      <c r="O193" s="201">
        <v>1.3782049999999999</v>
      </c>
      <c r="P193" s="120">
        <v>1.432021</v>
      </c>
    </row>
    <row r="194" spans="1:16">
      <c r="A194" s="200" t="s">
        <v>2753</v>
      </c>
      <c r="B194" s="201" t="s">
        <v>2727</v>
      </c>
      <c r="C194" s="201">
        <v>10961147</v>
      </c>
      <c r="D194" s="201">
        <v>10963402</v>
      </c>
      <c r="E194" s="201" t="s">
        <v>2754</v>
      </c>
      <c r="F194" s="201" t="s">
        <v>2755</v>
      </c>
      <c r="G194" s="202">
        <v>1.0709851746397301</v>
      </c>
      <c r="H194" s="203">
        <v>3.7669120459370303E-8</v>
      </c>
      <c r="I194" s="201">
        <v>11.699926</v>
      </c>
      <c r="J194" s="201">
        <v>13.704048999999999</v>
      </c>
      <c r="K194" s="201">
        <v>3.8718699999999999</v>
      </c>
      <c r="L194" s="201">
        <v>4.1879220000000004</v>
      </c>
      <c r="M194" s="201">
        <v>7.01492</v>
      </c>
      <c r="N194" s="201">
        <v>8.0517679999999991</v>
      </c>
      <c r="O194" s="201">
        <v>4.5413680000000003</v>
      </c>
      <c r="P194" s="120">
        <v>5.2286200000000003</v>
      </c>
    </row>
    <row r="195" spans="1:16">
      <c r="A195" s="200" t="s">
        <v>2756</v>
      </c>
      <c r="B195" s="201" t="s">
        <v>2727</v>
      </c>
      <c r="C195" s="201">
        <v>11704476</v>
      </c>
      <c r="D195" s="201">
        <v>11710607</v>
      </c>
      <c r="E195" s="201" t="s">
        <v>2757</v>
      </c>
      <c r="F195" s="201" t="s">
        <v>2758</v>
      </c>
      <c r="G195" s="202">
        <v>1.82056360628072</v>
      </c>
      <c r="H195" s="203">
        <v>1.2308015110564799E-15</v>
      </c>
      <c r="I195" s="201">
        <v>1.7445729999999999</v>
      </c>
      <c r="J195" s="201">
        <v>1.3455109999999999</v>
      </c>
      <c r="K195" s="201">
        <v>2.062964</v>
      </c>
      <c r="L195" s="201">
        <v>2.4259279999999999</v>
      </c>
      <c r="M195" s="201">
        <v>4.1810650000000003</v>
      </c>
      <c r="N195" s="201">
        <v>3.6118130000000002</v>
      </c>
      <c r="O195" s="201">
        <v>4.0618840000000001</v>
      </c>
      <c r="P195" s="120">
        <v>3.9993460000000001</v>
      </c>
    </row>
    <row r="196" spans="1:16">
      <c r="A196" s="200" t="s">
        <v>2759</v>
      </c>
      <c r="B196" s="201" t="s">
        <v>2727</v>
      </c>
      <c r="C196" s="201">
        <v>12323226</v>
      </c>
      <c r="D196" s="201">
        <v>12324374</v>
      </c>
      <c r="E196" s="201" t="s">
        <v>2760</v>
      </c>
      <c r="F196" s="201" t="s">
        <v>2761</v>
      </c>
      <c r="G196" s="202">
        <v>1.29214182315243</v>
      </c>
      <c r="H196" s="203">
        <v>1.5346046026704101E-19</v>
      </c>
      <c r="I196" s="201">
        <v>76.620177999999996</v>
      </c>
      <c r="J196" s="201">
        <v>79.417732000000001</v>
      </c>
      <c r="K196" s="201">
        <v>68.442383000000007</v>
      </c>
      <c r="L196" s="201">
        <v>68.773589999999999</v>
      </c>
      <c r="M196" s="201">
        <v>37.526989</v>
      </c>
      <c r="N196" s="201">
        <v>40.264187</v>
      </c>
      <c r="O196" s="201">
        <v>32.037967999999999</v>
      </c>
      <c r="P196" s="120">
        <v>33.145465999999999</v>
      </c>
    </row>
    <row r="197" spans="1:16">
      <c r="A197" s="200" t="s">
        <v>2762</v>
      </c>
      <c r="B197" s="201" t="s">
        <v>2727</v>
      </c>
      <c r="C197" s="201">
        <v>13305865</v>
      </c>
      <c r="D197" s="201">
        <v>13307606</v>
      </c>
      <c r="E197" s="201" t="s">
        <v>2763</v>
      </c>
      <c r="F197" s="201" t="s">
        <v>2764</v>
      </c>
      <c r="G197" s="202">
        <v>3.8211451669448899</v>
      </c>
      <c r="H197" s="203">
        <v>8.8404346504919599E-113</v>
      </c>
      <c r="I197" s="201">
        <v>103.56176000000001</v>
      </c>
      <c r="J197" s="201">
        <v>91.966048999999998</v>
      </c>
      <c r="K197" s="201">
        <v>38.519900999999997</v>
      </c>
      <c r="L197" s="201">
        <v>43.809936999999998</v>
      </c>
      <c r="M197" s="201">
        <v>45.966022000000002</v>
      </c>
      <c r="N197" s="201">
        <v>43.648598</v>
      </c>
      <c r="O197" s="201">
        <v>433.05990600000001</v>
      </c>
      <c r="P197" s="120">
        <v>382.94326799999999</v>
      </c>
    </row>
    <row r="198" spans="1:16">
      <c r="A198" s="200" t="s">
        <v>2765</v>
      </c>
      <c r="B198" s="201" t="s">
        <v>2727</v>
      </c>
      <c r="C198" s="201">
        <v>14551144</v>
      </c>
      <c r="D198" s="201">
        <v>14552374</v>
      </c>
      <c r="E198" s="201" t="s">
        <v>2766</v>
      </c>
      <c r="F198" s="201" t="s">
        <v>2767</v>
      </c>
      <c r="G198" s="202">
        <v>3.1262324086985198</v>
      </c>
      <c r="H198" s="203">
        <v>3.8387451517382602E-5</v>
      </c>
      <c r="I198" s="201">
        <v>13.127136999999999</v>
      </c>
      <c r="J198" s="201">
        <v>12.512275000000001</v>
      </c>
      <c r="K198" s="201">
        <v>6.2650779999999999</v>
      </c>
      <c r="L198" s="201">
        <v>5.8929809999999998</v>
      </c>
      <c r="M198" s="201">
        <v>12.340033999999999</v>
      </c>
      <c r="N198" s="201">
        <v>12.551767999999999</v>
      </c>
      <c r="O198" s="201">
        <v>5.2392219999999998</v>
      </c>
      <c r="P198" s="120">
        <v>4.9308750000000003</v>
      </c>
    </row>
    <row r="199" spans="1:16">
      <c r="A199" s="200" t="s">
        <v>2768</v>
      </c>
      <c r="B199" s="201" t="s">
        <v>2727</v>
      </c>
      <c r="C199" s="201">
        <v>15302419</v>
      </c>
      <c r="D199" s="201">
        <v>15304445</v>
      </c>
      <c r="E199" s="201" t="s">
        <v>2769</v>
      </c>
      <c r="F199" s="201" t="s">
        <v>2770</v>
      </c>
      <c r="G199" s="202">
        <v>2.4243280483190301</v>
      </c>
      <c r="H199" s="203">
        <v>2.1340205744595401E-6</v>
      </c>
      <c r="I199" s="201">
        <v>61.161639999999998</v>
      </c>
      <c r="J199" s="201">
        <v>72.361649</v>
      </c>
      <c r="K199" s="201">
        <v>61.626251000000003</v>
      </c>
      <c r="L199" s="201">
        <v>65.446715999999995</v>
      </c>
      <c r="M199" s="201">
        <v>41.903019</v>
      </c>
      <c r="N199" s="201">
        <v>51.441132000000003</v>
      </c>
      <c r="O199" s="201">
        <v>28.868658</v>
      </c>
      <c r="P199" s="120">
        <v>28.930204</v>
      </c>
    </row>
    <row r="200" spans="1:16">
      <c r="A200" s="200" t="s">
        <v>2771</v>
      </c>
      <c r="B200" s="201" t="s">
        <v>2727</v>
      </c>
      <c r="C200" s="201">
        <v>15462653</v>
      </c>
      <c r="D200" s="201">
        <v>15463366</v>
      </c>
      <c r="E200" s="201" t="s">
        <v>2772</v>
      </c>
      <c r="F200" s="201" t="s">
        <v>2773</v>
      </c>
      <c r="G200" s="202">
        <v>-2.3439230112007299</v>
      </c>
      <c r="H200" s="203">
        <v>1.10109604024153E-4</v>
      </c>
      <c r="I200" s="201">
        <v>3.2596949999999998</v>
      </c>
      <c r="J200" s="201">
        <v>3.196777</v>
      </c>
      <c r="K200" s="201">
        <v>6.0246719999999998</v>
      </c>
      <c r="L200" s="201">
        <v>5.8505440000000002</v>
      </c>
      <c r="M200" s="201">
        <v>1.8704989999999999</v>
      </c>
      <c r="N200" s="201">
        <v>1.997295</v>
      </c>
      <c r="O200" s="201">
        <v>3.373586</v>
      </c>
      <c r="P200" s="120">
        <v>2.4556840000000002</v>
      </c>
    </row>
    <row r="201" spans="1:16">
      <c r="A201" s="200" t="s">
        <v>2774</v>
      </c>
      <c r="B201" s="201" t="s">
        <v>2727</v>
      </c>
      <c r="C201" s="201">
        <v>16208767</v>
      </c>
      <c r="D201" s="201">
        <v>16210237</v>
      </c>
      <c r="E201" s="201" t="s">
        <v>2775</v>
      </c>
      <c r="F201" s="201" t="s">
        <v>2776</v>
      </c>
      <c r="G201" s="202">
        <v>2.71261509988258</v>
      </c>
      <c r="H201" s="203">
        <v>2.8540748025350698E-2</v>
      </c>
      <c r="I201" s="201">
        <v>0.45974799999999999</v>
      </c>
      <c r="J201" s="201">
        <v>0.56022499999999997</v>
      </c>
      <c r="K201" s="201">
        <v>9.7487000000000004E-2</v>
      </c>
      <c r="L201" s="201">
        <v>5.7764999999999997E-2</v>
      </c>
      <c r="M201" s="201">
        <v>3.5888999999999997E-2</v>
      </c>
      <c r="N201" s="201">
        <v>5.0533000000000002E-2</v>
      </c>
      <c r="O201" s="201">
        <v>2.4407909999999999</v>
      </c>
      <c r="P201" s="120">
        <v>1.293396</v>
      </c>
    </row>
    <row r="202" spans="1:16">
      <c r="A202" s="200" t="s">
        <v>2777</v>
      </c>
      <c r="B202" s="201" t="s">
        <v>2727</v>
      </c>
      <c r="C202" s="201">
        <v>17004614</v>
      </c>
      <c r="D202" s="201">
        <v>17005280</v>
      </c>
      <c r="E202" s="201" t="s">
        <v>2621</v>
      </c>
      <c r="F202" s="201" t="s">
        <v>2622</v>
      </c>
      <c r="G202" s="202">
        <v>-2.6124771722273898</v>
      </c>
      <c r="H202" s="203">
        <v>1.03852908515168E-2</v>
      </c>
      <c r="I202" s="201">
        <v>1.1299330000000001</v>
      </c>
      <c r="J202" s="201">
        <v>1.215236</v>
      </c>
      <c r="K202" s="201">
        <v>0.80154599999999998</v>
      </c>
      <c r="L202" s="201">
        <v>0.99174200000000001</v>
      </c>
      <c r="M202" s="201">
        <v>0.45496599999999998</v>
      </c>
      <c r="N202" s="201">
        <v>0.30346099999999998</v>
      </c>
      <c r="O202" s="201">
        <v>0.66891199999999995</v>
      </c>
      <c r="P202" s="120">
        <v>0.74030600000000002</v>
      </c>
    </row>
    <row r="203" spans="1:16">
      <c r="A203" s="200" t="s">
        <v>2778</v>
      </c>
      <c r="B203" s="201" t="s">
        <v>2727</v>
      </c>
      <c r="C203" s="201">
        <v>17514725</v>
      </c>
      <c r="D203" s="201">
        <v>17516695</v>
      </c>
      <c r="E203" s="201" t="s">
        <v>2779</v>
      </c>
      <c r="F203" s="201" t="s">
        <v>2780</v>
      </c>
      <c r="G203" s="202">
        <v>2.4547619147966202</v>
      </c>
      <c r="H203" s="203">
        <v>4.5807850565986595E-13</v>
      </c>
      <c r="I203" s="201">
        <v>1.7769189999999999</v>
      </c>
      <c r="J203" s="201">
        <v>1.751598</v>
      </c>
      <c r="K203" s="201">
        <v>3.315858</v>
      </c>
      <c r="L203" s="201">
        <v>3.4157709999999999</v>
      </c>
      <c r="M203" s="201">
        <v>3.8556900000000001</v>
      </c>
      <c r="N203" s="201">
        <v>3.8189570000000002</v>
      </c>
      <c r="O203" s="201">
        <v>1.4406870000000001</v>
      </c>
      <c r="P203" s="120">
        <v>1.5533840000000001</v>
      </c>
    </row>
    <row r="204" spans="1:16">
      <c r="A204" s="200" t="s">
        <v>2781</v>
      </c>
      <c r="B204" s="201" t="s">
        <v>2727</v>
      </c>
      <c r="C204" s="201">
        <v>17588243</v>
      </c>
      <c r="D204" s="201">
        <v>17590240</v>
      </c>
      <c r="E204" s="201" t="s">
        <v>2782</v>
      </c>
      <c r="F204" s="201" t="s">
        <v>2783</v>
      </c>
      <c r="G204" s="202">
        <v>-2.1532060112045199</v>
      </c>
      <c r="H204" s="203">
        <v>1.6633424731239699E-15</v>
      </c>
      <c r="I204" s="201">
        <v>3.893732</v>
      </c>
      <c r="J204" s="201">
        <v>2.8356859999999999</v>
      </c>
      <c r="K204" s="201">
        <v>0.79567299999999996</v>
      </c>
      <c r="L204" s="201">
        <v>0.97650199999999998</v>
      </c>
      <c r="M204" s="201">
        <v>2.8606029999999998</v>
      </c>
      <c r="N204" s="201">
        <v>4.1981120000000001</v>
      </c>
      <c r="O204" s="201">
        <v>0.97369099999999997</v>
      </c>
      <c r="P204" s="120">
        <v>1.0763320000000001</v>
      </c>
    </row>
    <row r="205" spans="1:16">
      <c r="A205" s="200" t="s">
        <v>2784</v>
      </c>
      <c r="B205" s="201" t="s">
        <v>2727</v>
      </c>
      <c r="C205" s="201">
        <v>17845227</v>
      </c>
      <c r="D205" s="201">
        <v>17847617</v>
      </c>
      <c r="E205" s="201" t="s">
        <v>2785</v>
      </c>
      <c r="F205" s="201" t="s">
        <v>2786</v>
      </c>
      <c r="G205" s="202">
        <v>1.4338681168593299</v>
      </c>
      <c r="H205" s="203">
        <v>1.16738252304494E-42</v>
      </c>
      <c r="I205" s="201">
        <v>19.340761000000001</v>
      </c>
      <c r="J205" s="201">
        <v>20.118276999999999</v>
      </c>
      <c r="K205" s="201">
        <v>10.416193</v>
      </c>
      <c r="L205" s="201">
        <v>8.8578069999999993</v>
      </c>
      <c r="M205" s="201">
        <v>8.3495830000000009</v>
      </c>
      <c r="N205" s="201">
        <v>10.666693</v>
      </c>
      <c r="O205" s="201">
        <v>17.367407</v>
      </c>
      <c r="P205" s="120">
        <v>19.380520000000001</v>
      </c>
    </row>
    <row r="206" spans="1:16">
      <c r="A206" s="200" t="s">
        <v>2787</v>
      </c>
      <c r="B206" s="201" t="s">
        <v>2727</v>
      </c>
      <c r="C206" s="201">
        <v>17879913</v>
      </c>
      <c r="D206" s="201">
        <v>17882129</v>
      </c>
      <c r="E206" s="201" t="s">
        <v>2788</v>
      </c>
      <c r="F206" s="201" t="s">
        <v>2789</v>
      </c>
      <c r="G206" s="202">
        <v>-8.43361627110645</v>
      </c>
      <c r="H206" s="203">
        <v>5.88906482274297E-7</v>
      </c>
      <c r="I206" s="201">
        <v>0.63217500000000004</v>
      </c>
      <c r="J206" s="201">
        <v>1.3124150000000001</v>
      </c>
      <c r="K206" s="201">
        <v>2.2601719999999998</v>
      </c>
      <c r="L206" s="201">
        <v>2.32233</v>
      </c>
      <c r="M206" s="201">
        <v>3.169502</v>
      </c>
      <c r="N206" s="201">
        <v>2.6371000000000002</v>
      </c>
      <c r="O206" s="201">
        <v>0.12753999999999999</v>
      </c>
      <c r="P206" s="120">
        <v>5.7967999999999999E-2</v>
      </c>
    </row>
    <row r="207" spans="1:16">
      <c r="A207" s="200" t="s">
        <v>2790</v>
      </c>
      <c r="B207" s="201" t="s">
        <v>2727</v>
      </c>
      <c r="C207" s="201">
        <v>18452440</v>
      </c>
      <c r="D207" s="201">
        <v>18454084</v>
      </c>
      <c r="E207" s="201" t="s">
        <v>2791</v>
      </c>
      <c r="F207" s="201" t="s">
        <v>2792</v>
      </c>
      <c r="G207" s="202">
        <v>-2.8826613382161801</v>
      </c>
      <c r="H207" s="203">
        <v>3.3835548113912901E-4</v>
      </c>
      <c r="I207" s="201">
        <v>1.5287500000000001</v>
      </c>
      <c r="J207" s="201">
        <v>1.2175309999999999</v>
      </c>
      <c r="K207" s="201" t="s">
        <v>2592</v>
      </c>
      <c r="L207" s="201">
        <v>0</v>
      </c>
      <c r="M207" s="201">
        <v>0.90291500000000002</v>
      </c>
      <c r="N207" s="201">
        <v>1.036921</v>
      </c>
      <c r="O207" s="201">
        <v>3.478507</v>
      </c>
      <c r="P207" s="120">
        <v>3.8943949999999998</v>
      </c>
    </row>
    <row r="208" spans="1:16">
      <c r="A208" s="200" t="s">
        <v>2793</v>
      </c>
      <c r="B208" s="201" t="s">
        <v>2727</v>
      </c>
      <c r="C208" s="201">
        <v>18805106</v>
      </c>
      <c r="D208" s="201">
        <v>18806845</v>
      </c>
      <c r="E208" s="201" t="s">
        <v>2794</v>
      </c>
      <c r="F208" s="201" t="s">
        <v>2795</v>
      </c>
      <c r="G208" s="202">
        <v>1.19094389872615</v>
      </c>
      <c r="H208" s="203">
        <v>3.0278943616523998E-10</v>
      </c>
      <c r="I208" s="201">
        <v>34.92136</v>
      </c>
      <c r="J208" s="201">
        <v>38.142623999999998</v>
      </c>
      <c r="K208" s="201">
        <v>2.883381</v>
      </c>
      <c r="L208" s="201">
        <v>2.5979070000000002</v>
      </c>
      <c r="M208" s="201">
        <v>26.981255999999998</v>
      </c>
      <c r="N208" s="201">
        <v>29.567336999999998</v>
      </c>
      <c r="O208" s="201">
        <v>11.857653000000001</v>
      </c>
      <c r="P208" s="120">
        <v>12.521084999999999</v>
      </c>
    </row>
    <row r="209" spans="1:16">
      <c r="A209" s="200" t="s">
        <v>2796</v>
      </c>
      <c r="B209" s="201" t="s">
        <v>2727</v>
      </c>
      <c r="C209" s="201">
        <v>18944287</v>
      </c>
      <c r="D209" s="201">
        <v>18946731</v>
      </c>
      <c r="E209" s="201" t="s">
        <v>2797</v>
      </c>
      <c r="F209" s="201" t="s">
        <v>2798</v>
      </c>
      <c r="G209" s="202">
        <v>1.51937322285014</v>
      </c>
      <c r="H209" s="203">
        <v>2.5143708622314901E-8</v>
      </c>
      <c r="I209" s="201">
        <v>6.8726799999999999</v>
      </c>
      <c r="J209" s="201">
        <v>8.3358760000000007</v>
      </c>
      <c r="K209" s="201">
        <v>9.1414740000000005</v>
      </c>
      <c r="L209" s="201">
        <v>9.9885260000000002</v>
      </c>
      <c r="M209" s="201">
        <v>7.50983</v>
      </c>
      <c r="N209" s="201">
        <v>9.5021109999999993</v>
      </c>
      <c r="O209" s="201">
        <v>3.139624</v>
      </c>
      <c r="P209" s="120">
        <v>3.735897</v>
      </c>
    </row>
    <row r="210" spans="1:16">
      <c r="A210" s="200" t="s">
        <v>2799</v>
      </c>
      <c r="B210" s="201" t="s">
        <v>2727</v>
      </c>
      <c r="C210" s="201">
        <v>18951751</v>
      </c>
      <c r="D210" s="201">
        <v>18954057</v>
      </c>
      <c r="E210" s="201" t="s">
        <v>2800</v>
      </c>
      <c r="F210" s="201" t="s">
        <v>2801</v>
      </c>
      <c r="G210" s="202">
        <v>1.5785372921380001</v>
      </c>
      <c r="H210" s="203">
        <v>6.1432901440700804E-11</v>
      </c>
      <c r="I210" s="201">
        <v>5.400798</v>
      </c>
      <c r="J210" s="201">
        <v>5.7276150000000001</v>
      </c>
      <c r="K210" s="201">
        <v>11.050884</v>
      </c>
      <c r="L210" s="201">
        <v>11.099327000000001</v>
      </c>
      <c r="M210" s="201">
        <v>3.827915</v>
      </c>
      <c r="N210" s="201">
        <v>4.5145590000000002</v>
      </c>
      <c r="O210" s="201">
        <v>12.008082</v>
      </c>
      <c r="P210" s="120">
        <v>9.8176220000000001</v>
      </c>
    </row>
    <row r="211" spans="1:16">
      <c r="A211" s="200" t="s">
        <v>2802</v>
      </c>
      <c r="B211" s="201" t="s">
        <v>2727</v>
      </c>
      <c r="C211" s="201" t="s">
        <v>2381</v>
      </c>
      <c r="D211" s="201">
        <v>154881</v>
      </c>
      <c r="E211" s="201" t="s">
        <v>2803</v>
      </c>
      <c r="F211" s="201" t="s">
        <v>2804</v>
      </c>
      <c r="G211" s="202">
        <v>-1.42147170505461</v>
      </c>
      <c r="H211" s="203">
        <v>6.6683387705607299E-6</v>
      </c>
      <c r="I211" s="201">
        <v>2.1014140000000001</v>
      </c>
      <c r="J211" s="201">
        <v>1.535185</v>
      </c>
      <c r="K211" s="201">
        <v>8.2272920000000003</v>
      </c>
      <c r="L211" s="201">
        <v>8.5351020000000002</v>
      </c>
      <c r="M211" s="201">
        <v>7.2088039999999998</v>
      </c>
      <c r="N211" s="201">
        <v>7.1971629999999998</v>
      </c>
      <c r="O211" s="201">
        <v>7.286797</v>
      </c>
      <c r="P211" s="120">
        <v>7.9343240000000002</v>
      </c>
    </row>
    <row r="212" spans="1:16">
      <c r="A212" s="200" t="s">
        <v>2805</v>
      </c>
      <c r="B212" s="201" t="s">
        <v>2727</v>
      </c>
      <c r="C212" s="201" t="s">
        <v>2381</v>
      </c>
      <c r="D212" s="201">
        <v>303121</v>
      </c>
      <c r="E212" s="201" t="s">
        <v>2612</v>
      </c>
      <c r="F212" s="201" t="s">
        <v>2613</v>
      </c>
      <c r="G212" s="202">
        <v>-1.4882842181020599</v>
      </c>
      <c r="H212" s="203">
        <v>7.1015225530302004E-14</v>
      </c>
      <c r="I212" s="201">
        <v>23.708870000000001</v>
      </c>
      <c r="J212" s="201">
        <v>23.014873999999999</v>
      </c>
      <c r="K212" s="201">
        <v>28.630188</v>
      </c>
      <c r="L212" s="201">
        <v>36.075623</v>
      </c>
      <c r="M212" s="201">
        <v>16.434338</v>
      </c>
      <c r="N212" s="201">
        <v>14.841373000000001</v>
      </c>
      <c r="O212" s="201">
        <v>11.859139000000001</v>
      </c>
      <c r="P212" s="120">
        <v>8.8071999999999999</v>
      </c>
    </row>
    <row r="213" spans="1:16">
      <c r="A213" s="200" t="s">
        <v>2806</v>
      </c>
      <c r="B213" s="201" t="s">
        <v>2807</v>
      </c>
      <c r="C213" s="201">
        <v>582378</v>
      </c>
      <c r="D213" s="201">
        <v>585233</v>
      </c>
      <c r="E213" s="201" t="s">
        <v>2808</v>
      </c>
      <c r="F213" s="201" t="s">
        <v>2809</v>
      </c>
      <c r="G213" s="202">
        <v>1.5642766164264501</v>
      </c>
      <c r="H213" s="203">
        <v>1.32518268401911E-5</v>
      </c>
      <c r="I213" s="201">
        <v>18.117190999999998</v>
      </c>
      <c r="J213" s="201">
        <v>18.305004</v>
      </c>
      <c r="K213" s="201">
        <v>35.162250999999998</v>
      </c>
      <c r="L213" s="201">
        <v>36.958443000000003</v>
      </c>
      <c r="M213" s="201">
        <v>19.324981999999999</v>
      </c>
      <c r="N213" s="201">
        <v>21.667358</v>
      </c>
      <c r="O213" s="201">
        <v>10.134582999999999</v>
      </c>
      <c r="P213" s="120">
        <v>11.158947</v>
      </c>
    </row>
    <row r="214" spans="1:16">
      <c r="A214" s="200" t="s">
        <v>2810</v>
      </c>
      <c r="B214" s="201" t="s">
        <v>2807</v>
      </c>
      <c r="C214" s="201">
        <v>586094</v>
      </c>
      <c r="D214" s="201">
        <v>587671</v>
      </c>
      <c r="E214" s="201" t="s">
        <v>2800</v>
      </c>
      <c r="F214" s="201" t="s">
        <v>2801</v>
      </c>
      <c r="G214" s="202">
        <v>1.16921349656031</v>
      </c>
      <c r="H214" s="203">
        <v>1.84102611667649E-8</v>
      </c>
      <c r="I214" s="201">
        <v>10.720329</v>
      </c>
      <c r="J214" s="201">
        <v>9.0154239999999994</v>
      </c>
      <c r="K214" s="201">
        <v>16.514866000000001</v>
      </c>
      <c r="L214" s="201">
        <v>16.132010000000001</v>
      </c>
      <c r="M214" s="201">
        <v>18.346084999999999</v>
      </c>
      <c r="N214" s="201">
        <v>19.555482999999999</v>
      </c>
      <c r="O214" s="201">
        <v>9.5664250000000006</v>
      </c>
      <c r="P214" s="120">
        <v>11.710089999999999</v>
      </c>
    </row>
    <row r="215" spans="1:16">
      <c r="A215" s="200" t="s">
        <v>2811</v>
      </c>
      <c r="B215" s="201" t="s">
        <v>2807</v>
      </c>
      <c r="C215" s="201">
        <v>595527</v>
      </c>
      <c r="D215" s="201">
        <v>597428</v>
      </c>
      <c r="E215" s="201" t="s">
        <v>2797</v>
      </c>
      <c r="F215" s="201" t="s">
        <v>2798</v>
      </c>
      <c r="G215" s="202">
        <v>1.86269798812785</v>
      </c>
      <c r="H215" s="203">
        <v>8.0460886657203698E-5</v>
      </c>
      <c r="I215" s="201">
        <v>2.8067700000000002</v>
      </c>
      <c r="J215" s="201">
        <v>4.034764</v>
      </c>
      <c r="K215" s="201">
        <v>1.6989339999999999</v>
      </c>
      <c r="L215" s="201">
        <v>2.6790430000000001</v>
      </c>
      <c r="M215" s="201">
        <v>2.9890020000000002</v>
      </c>
      <c r="N215" s="201">
        <v>3.3192840000000001</v>
      </c>
      <c r="O215" s="201">
        <v>0.32797399999999999</v>
      </c>
      <c r="P215" s="120">
        <v>0.51000299999999998</v>
      </c>
    </row>
    <row r="216" spans="1:16">
      <c r="A216" s="200" t="s">
        <v>2812</v>
      </c>
      <c r="B216" s="201" t="s">
        <v>2807</v>
      </c>
      <c r="C216" s="201">
        <v>1203159</v>
      </c>
      <c r="D216" s="201">
        <v>1204144</v>
      </c>
      <c r="E216" s="201" t="s">
        <v>2624</v>
      </c>
      <c r="F216" s="201" t="s">
        <v>2625</v>
      </c>
      <c r="G216" s="202">
        <v>1.2898036545714999</v>
      </c>
      <c r="H216" s="203">
        <v>2.4240035043812801E-2</v>
      </c>
      <c r="I216" s="201">
        <v>3.4278770000000001</v>
      </c>
      <c r="J216" s="201">
        <v>3.212183</v>
      </c>
      <c r="K216" s="201">
        <v>0.73343700000000001</v>
      </c>
      <c r="L216" s="201">
        <v>0.89236400000000005</v>
      </c>
      <c r="M216" s="201">
        <v>1.54758</v>
      </c>
      <c r="N216" s="201">
        <v>1.60317</v>
      </c>
      <c r="O216" s="201">
        <v>0.67432899999999996</v>
      </c>
      <c r="P216" s="120">
        <v>0.728688</v>
      </c>
    </row>
    <row r="217" spans="1:16">
      <c r="A217" s="200" t="s">
        <v>2813</v>
      </c>
      <c r="B217" s="201" t="s">
        <v>2807</v>
      </c>
      <c r="C217" s="201">
        <v>1208592</v>
      </c>
      <c r="D217" s="201">
        <v>1209545</v>
      </c>
      <c r="E217" s="201" t="s">
        <v>2782</v>
      </c>
      <c r="F217" s="201" t="s">
        <v>2783</v>
      </c>
      <c r="G217" s="202">
        <v>-1.2272690283446701</v>
      </c>
      <c r="H217" s="203">
        <v>9.7480577075940501E-4</v>
      </c>
      <c r="I217" s="201">
        <v>3.7130109999999998</v>
      </c>
      <c r="J217" s="201">
        <v>3.9358270000000002</v>
      </c>
      <c r="K217" s="201">
        <v>1.3307469999999999</v>
      </c>
      <c r="L217" s="201">
        <v>1.487989</v>
      </c>
      <c r="M217" s="201">
        <v>5.219519</v>
      </c>
      <c r="N217" s="201">
        <v>4.7331989999999999</v>
      </c>
      <c r="O217" s="201">
        <v>9.32376</v>
      </c>
      <c r="P217" s="120">
        <v>7.2984609999999996</v>
      </c>
    </row>
    <row r="218" spans="1:16">
      <c r="A218" s="200" t="s">
        <v>2814</v>
      </c>
      <c r="B218" s="201" t="s">
        <v>2807</v>
      </c>
      <c r="C218" s="201">
        <v>2018708</v>
      </c>
      <c r="D218" s="201">
        <v>2020905</v>
      </c>
      <c r="E218" s="201" t="s">
        <v>2815</v>
      </c>
      <c r="F218" s="201" t="s">
        <v>2816</v>
      </c>
      <c r="G218" s="202">
        <v>-1.08357508476903</v>
      </c>
      <c r="H218" s="203">
        <v>3.63598711355444E-6</v>
      </c>
      <c r="I218" s="201">
        <v>6.0426450000000003</v>
      </c>
      <c r="J218" s="201">
        <v>7.034014</v>
      </c>
      <c r="K218" s="201">
        <v>7.484343</v>
      </c>
      <c r="L218" s="201">
        <v>7.3510689999999999</v>
      </c>
      <c r="M218" s="201">
        <v>2.8410199999999999</v>
      </c>
      <c r="N218" s="201">
        <v>3.2340249999999999</v>
      </c>
      <c r="O218" s="201">
        <v>9.3042160000000003</v>
      </c>
      <c r="P218" s="120">
        <v>5.5761430000000001</v>
      </c>
    </row>
    <row r="219" spans="1:16">
      <c r="A219" s="200" t="s">
        <v>2817</v>
      </c>
      <c r="B219" s="201" t="s">
        <v>2807</v>
      </c>
      <c r="C219" s="201">
        <v>2622586</v>
      </c>
      <c r="D219" s="201">
        <v>2624677</v>
      </c>
      <c r="E219" s="201" t="s">
        <v>2818</v>
      </c>
      <c r="F219" s="201" t="s">
        <v>2819</v>
      </c>
      <c r="G219" s="202">
        <v>1.5183002437736399</v>
      </c>
      <c r="H219" s="203">
        <v>2.7332833620069301E-3</v>
      </c>
      <c r="I219" s="201">
        <v>1.676925</v>
      </c>
      <c r="J219" s="201">
        <v>2.677235</v>
      </c>
      <c r="K219" s="201">
        <v>2.3654850000000001</v>
      </c>
      <c r="L219" s="201">
        <v>2.0427309999999999</v>
      </c>
      <c r="M219" s="201">
        <v>1.2720039999999999</v>
      </c>
      <c r="N219" s="201">
        <v>0.69378399999999996</v>
      </c>
      <c r="O219" s="201">
        <v>3.6221999999999997E-2</v>
      </c>
      <c r="P219" s="120">
        <v>0</v>
      </c>
    </row>
    <row r="220" spans="1:16">
      <c r="A220" s="200" t="s">
        <v>2820</v>
      </c>
      <c r="B220" s="201" t="s">
        <v>2807</v>
      </c>
      <c r="C220" s="201">
        <v>2627051</v>
      </c>
      <c r="D220" s="201">
        <v>2630394</v>
      </c>
      <c r="E220" s="201" t="s">
        <v>2720</v>
      </c>
      <c r="F220" s="201" t="s">
        <v>2721</v>
      </c>
      <c r="G220" s="202">
        <v>1.3830058268969201</v>
      </c>
      <c r="H220" s="203">
        <v>3.9598021432024302E-10</v>
      </c>
      <c r="I220" s="201">
        <v>23.183634000000001</v>
      </c>
      <c r="J220" s="201">
        <v>23.478054</v>
      </c>
      <c r="K220" s="201">
        <v>15.557467000000001</v>
      </c>
      <c r="L220" s="201">
        <v>18.042695999999999</v>
      </c>
      <c r="M220" s="201">
        <v>13.795704000000001</v>
      </c>
      <c r="N220" s="201">
        <v>15.561624999999999</v>
      </c>
      <c r="O220" s="201">
        <v>32.652340000000002</v>
      </c>
      <c r="P220" s="120">
        <v>37.943272</v>
      </c>
    </row>
    <row r="221" spans="1:16">
      <c r="A221" s="200" t="s">
        <v>2821</v>
      </c>
      <c r="B221" s="201" t="s">
        <v>2807</v>
      </c>
      <c r="C221" s="201">
        <v>2731629</v>
      </c>
      <c r="D221" s="201">
        <v>2733344</v>
      </c>
      <c r="E221" s="201" t="s">
        <v>2794</v>
      </c>
      <c r="F221" s="201" t="s">
        <v>2795</v>
      </c>
      <c r="G221" s="202">
        <v>-1.0458491524817699</v>
      </c>
      <c r="H221" s="203">
        <v>1.19459988125666E-14</v>
      </c>
      <c r="I221" s="201">
        <v>60.271602999999999</v>
      </c>
      <c r="J221" s="201">
        <v>73.966637000000006</v>
      </c>
      <c r="K221" s="201">
        <v>39.815272999999998</v>
      </c>
      <c r="L221" s="201">
        <v>46.144992999999999</v>
      </c>
      <c r="M221" s="201">
        <v>25.196960000000001</v>
      </c>
      <c r="N221" s="201">
        <v>25.931141</v>
      </c>
      <c r="O221" s="201">
        <v>23.496383999999999</v>
      </c>
      <c r="P221" s="120">
        <v>26.117564999999999</v>
      </c>
    </row>
    <row r="222" spans="1:16">
      <c r="A222" s="200" t="s">
        <v>1065</v>
      </c>
      <c r="B222" s="201" t="s">
        <v>2807</v>
      </c>
      <c r="C222" s="201">
        <v>2910323</v>
      </c>
      <c r="D222" s="201">
        <v>2910896</v>
      </c>
      <c r="E222" s="201" t="s">
        <v>2621</v>
      </c>
      <c r="F222" s="201" t="s">
        <v>2622</v>
      </c>
      <c r="G222" s="202">
        <v>1.96551718887567</v>
      </c>
      <c r="H222" s="203">
        <v>1.9822261638936E-4</v>
      </c>
      <c r="I222" s="201">
        <v>7.7743520000000004</v>
      </c>
      <c r="J222" s="201">
        <v>6.3129220000000004</v>
      </c>
      <c r="K222" s="201">
        <v>11.88312</v>
      </c>
      <c r="L222" s="201">
        <v>11.194319999999999</v>
      </c>
      <c r="M222" s="201">
        <v>4.4970140000000001</v>
      </c>
      <c r="N222" s="201">
        <v>4.659116</v>
      </c>
      <c r="O222" s="201">
        <v>7.3963099999999997</v>
      </c>
      <c r="P222" s="120">
        <v>8.0892119999999998</v>
      </c>
    </row>
    <row r="223" spans="1:16">
      <c r="A223" s="200" t="s">
        <v>2822</v>
      </c>
      <c r="B223" s="201" t="s">
        <v>2807</v>
      </c>
      <c r="C223" s="201">
        <v>3332868</v>
      </c>
      <c r="D223" s="201">
        <v>3334807</v>
      </c>
      <c r="E223" s="201" t="s">
        <v>2615</v>
      </c>
      <c r="F223" s="201" t="s">
        <v>2616</v>
      </c>
      <c r="G223" s="202">
        <v>-2.57746741026292</v>
      </c>
      <c r="H223" s="203">
        <v>2.68800295457339E-21</v>
      </c>
      <c r="I223" s="201">
        <v>3.2580170000000002</v>
      </c>
      <c r="J223" s="201">
        <v>3.6894119999999999</v>
      </c>
      <c r="K223" s="201">
        <v>5.0395399999999997</v>
      </c>
      <c r="L223" s="201">
        <v>3.7933690000000002</v>
      </c>
      <c r="M223" s="201">
        <v>3.6587000000000001</v>
      </c>
      <c r="N223" s="201">
        <v>5.462656</v>
      </c>
      <c r="O223" s="201">
        <v>5.9776600000000002</v>
      </c>
      <c r="P223" s="120">
        <v>5.8798909999999998</v>
      </c>
    </row>
    <row r="224" spans="1:16">
      <c r="A224" s="200" t="s">
        <v>2823</v>
      </c>
      <c r="B224" s="201" t="s">
        <v>2807</v>
      </c>
      <c r="C224" s="201">
        <v>3583501</v>
      </c>
      <c r="D224" s="201">
        <v>3586306</v>
      </c>
      <c r="E224" s="201" t="s">
        <v>2824</v>
      </c>
      <c r="F224" s="201" t="s">
        <v>2825</v>
      </c>
      <c r="G224" s="202">
        <v>1.8639847380196199</v>
      </c>
      <c r="H224" s="203">
        <v>2.5616934524820701E-6</v>
      </c>
      <c r="I224" s="201">
        <v>7.5810789999999999</v>
      </c>
      <c r="J224" s="201">
        <v>5.1798529999999996</v>
      </c>
      <c r="K224" s="201">
        <v>0.37648999999999999</v>
      </c>
      <c r="L224" s="201">
        <v>0.50617500000000004</v>
      </c>
      <c r="M224" s="201">
        <v>4.6412430000000002</v>
      </c>
      <c r="N224" s="201">
        <v>4.3207810000000002</v>
      </c>
      <c r="O224" s="201">
        <v>3.2613099999999999</v>
      </c>
      <c r="P224" s="120">
        <v>3.0566629999999999</v>
      </c>
    </row>
    <row r="225" spans="1:16">
      <c r="A225" s="200" t="s">
        <v>2826</v>
      </c>
      <c r="B225" s="201" t="s">
        <v>2807</v>
      </c>
      <c r="C225" s="201">
        <v>4771740</v>
      </c>
      <c r="D225" s="201">
        <v>4774311</v>
      </c>
      <c r="E225" s="201" t="s">
        <v>2827</v>
      </c>
      <c r="F225" s="201" t="s">
        <v>2828</v>
      </c>
      <c r="G225" s="202">
        <v>3.4367763309000199</v>
      </c>
      <c r="H225" s="203">
        <v>1.16262317133681E-9</v>
      </c>
      <c r="I225" s="201">
        <v>0.36540400000000001</v>
      </c>
      <c r="J225" s="201">
        <v>0.29419600000000001</v>
      </c>
      <c r="K225" s="201">
        <v>1.863863</v>
      </c>
      <c r="L225" s="201">
        <v>1.373113</v>
      </c>
      <c r="M225" s="201">
        <v>0.27696599999999999</v>
      </c>
      <c r="N225" s="201">
        <v>0</v>
      </c>
      <c r="O225" s="201">
        <v>0.36887900000000001</v>
      </c>
      <c r="P225" s="120">
        <v>0.51982600000000001</v>
      </c>
    </row>
    <row r="226" spans="1:16">
      <c r="A226" s="200" t="s">
        <v>2829</v>
      </c>
      <c r="B226" s="201" t="s">
        <v>2807</v>
      </c>
      <c r="C226" s="201">
        <v>4808867</v>
      </c>
      <c r="D226" s="201">
        <v>4809762</v>
      </c>
      <c r="E226" s="201" t="s">
        <v>2830</v>
      </c>
      <c r="F226" s="201" t="s">
        <v>2831</v>
      </c>
      <c r="G226" s="202">
        <v>1.37864594790993</v>
      </c>
      <c r="H226" s="203">
        <v>4.5005821680981502E-2</v>
      </c>
      <c r="I226" s="201">
        <v>1.5146059999999999</v>
      </c>
      <c r="J226" s="201">
        <v>1.16384</v>
      </c>
      <c r="K226" s="201">
        <v>0.32782499999999998</v>
      </c>
      <c r="L226" s="201">
        <v>0.31213999999999997</v>
      </c>
      <c r="M226" s="201">
        <v>0.29287400000000002</v>
      </c>
      <c r="N226" s="201">
        <v>0.28685699999999997</v>
      </c>
      <c r="O226" s="201">
        <v>1.008761</v>
      </c>
      <c r="P226" s="120">
        <v>0.92164199999999996</v>
      </c>
    </row>
    <row r="227" spans="1:16">
      <c r="A227" s="200" t="s">
        <v>2832</v>
      </c>
      <c r="B227" s="201" t="s">
        <v>2807</v>
      </c>
      <c r="C227" s="201">
        <v>4846708</v>
      </c>
      <c r="D227" s="201">
        <v>4848861</v>
      </c>
      <c r="E227" s="201" t="s">
        <v>2833</v>
      </c>
      <c r="F227" s="201" t="s">
        <v>2834</v>
      </c>
      <c r="G227" s="202">
        <v>1.38268366321208</v>
      </c>
      <c r="H227" s="203">
        <v>9.4150181915602395E-6</v>
      </c>
      <c r="I227" s="201">
        <v>2.646763</v>
      </c>
      <c r="J227" s="201">
        <v>2.441948</v>
      </c>
      <c r="K227" s="201">
        <v>0.68931200000000004</v>
      </c>
      <c r="L227" s="201">
        <v>0.802454</v>
      </c>
      <c r="M227" s="201">
        <v>1.207031</v>
      </c>
      <c r="N227" s="201">
        <v>1.506772</v>
      </c>
      <c r="O227" s="201">
        <v>0.44227699999999998</v>
      </c>
      <c r="P227" s="120">
        <v>0.60253299999999999</v>
      </c>
    </row>
    <row r="228" spans="1:16">
      <c r="A228" s="200" t="s">
        <v>2835</v>
      </c>
      <c r="B228" s="201" t="s">
        <v>2807</v>
      </c>
      <c r="C228" s="201">
        <v>5393784</v>
      </c>
      <c r="D228" s="201">
        <v>5394617</v>
      </c>
      <c r="E228" s="201" t="s">
        <v>2836</v>
      </c>
      <c r="F228" s="201" t="s">
        <v>2837</v>
      </c>
      <c r="G228" s="202">
        <v>9.2245538779721095</v>
      </c>
      <c r="H228" s="203">
        <v>9.5687323034032906E-11</v>
      </c>
      <c r="I228" s="201">
        <v>19.285603999999999</v>
      </c>
      <c r="J228" s="201">
        <v>20.719197999999999</v>
      </c>
      <c r="K228" s="201">
        <v>15.107618</v>
      </c>
      <c r="L228" s="201">
        <v>14.248068999999999</v>
      </c>
      <c r="M228" s="201">
        <v>13.310522000000001</v>
      </c>
      <c r="N228" s="201">
        <v>13.797390999999999</v>
      </c>
      <c r="O228" s="201">
        <v>26.185912999999999</v>
      </c>
      <c r="P228" s="120">
        <v>24.762753</v>
      </c>
    </row>
    <row r="229" spans="1:16">
      <c r="A229" s="200" t="s">
        <v>2838</v>
      </c>
      <c r="B229" s="201" t="s">
        <v>2807</v>
      </c>
      <c r="C229" s="201">
        <v>5476584</v>
      </c>
      <c r="D229" s="201">
        <v>5478660</v>
      </c>
      <c r="E229" s="201" t="s">
        <v>2839</v>
      </c>
      <c r="F229" s="201" t="s">
        <v>2840</v>
      </c>
      <c r="G229" s="202">
        <v>1.23995283908958</v>
      </c>
      <c r="H229" s="203">
        <v>2.8025300170996499E-11</v>
      </c>
      <c r="I229" s="201">
        <v>6.231948</v>
      </c>
      <c r="J229" s="201">
        <v>4.7623829999999998</v>
      </c>
      <c r="K229" s="201">
        <v>2.1449470000000002</v>
      </c>
      <c r="L229" s="201">
        <v>1.4878389999999999</v>
      </c>
      <c r="M229" s="201">
        <v>3.4004E-2</v>
      </c>
      <c r="N229" s="201">
        <v>0</v>
      </c>
      <c r="O229" s="201">
        <v>0</v>
      </c>
      <c r="P229" s="120">
        <v>0.216944</v>
      </c>
    </row>
    <row r="230" spans="1:16">
      <c r="A230" s="200" t="s">
        <v>2841</v>
      </c>
      <c r="B230" s="201" t="s">
        <v>2807</v>
      </c>
      <c r="C230" s="201">
        <v>5557796</v>
      </c>
      <c r="D230" s="201">
        <v>5559364</v>
      </c>
      <c r="E230" s="201" t="s">
        <v>2769</v>
      </c>
      <c r="F230" s="201" t="s">
        <v>2770</v>
      </c>
      <c r="G230" s="202">
        <v>-1.0124742104977</v>
      </c>
      <c r="H230" s="203">
        <v>8.4338026405767996E-8</v>
      </c>
      <c r="I230" s="201">
        <v>8.928388</v>
      </c>
      <c r="J230" s="201">
        <v>7.2350560000000002</v>
      </c>
      <c r="K230" s="201">
        <v>13.126548</v>
      </c>
      <c r="L230" s="201">
        <v>13.384294000000001</v>
      </c>
      <c r="M230" s="201">
        <v>6.1611229999999999</v>
      </c>
      <c r="N230" s="201">
        <v>6.7697250000000002</v>
      </c>
      <c r="O230" s="201">
        <v>18.64263</v>
      </c>
      <c r="P230" s="120">
        <v>13.681227</v>
      </c>
    </row>
    <row r="231" spans="1:16">
      <c r="A231" s="200" t="s">
        <v>2842</v>
      </c>
      <c r="B231" s="201" t="s">
        <v>2807</v>
      </c>
      <c r="C231" s="201">
        <v>7219415</v>
      </c>
      <c r="D231" s="201">
        <v>7220744</v>
      </c>
      <c r="E231" s="201" t="s">
        <v>2843</v>
      </c>
      <c r="F231" s="201" t="s">
        <v>2844</v>
      </c>
      <c r="G231" s="202">
        <v>-1.14783145111032</v>
      </c>
      <c r="H231" s="203">
        <v>2.1782242537594899E-7</v>
      </c>
      <c r="I231" s="201">
        <v>5.1244290000000001</v>
      </c>
      <c r="J231" s="201">
        <v>5.781701</v>
      </c>
      <c r="K231" s="201">
        <v>4.2710710000000001</v>
      </c>
      <c r="L231" s="201">
        <v>4.4015849999999999</v>
      </c>
      <c r="M231" s="201">
        <v>3.2327940000000002</v>
      </c>
      <c r="N231" s="201">
        <v>3.4621119999999999</v>
      </c>
      <c r="O231" s="201">
        <v>1.5352239999999999</v>
      </c>
      <c r="P231" s="120">
        <v>1.4798629999999999</v>
      </c>
    </row>
    <row r="232" spans="1:16">
      <c r="A232" s="200" t="s">
        <v>2845</v>
      </c>
      <c r="B232" s="201" t="s">
        <v>2807</v>
      </c>
      <c r="C232" s="201">
        <v>7623152</v>
      </c>
      <c r="D232" s="201">
        <v>7625220</v>
      </c>
      <c r="E232" s="201" t="s">
        <v>2846</v>
      </c>
      <c r="F232" s="201" t="s">
        <v>2847</v>
      </c>
      <c r="G232" s="202">
        <v>1.2289643057387001</v>
      </c>
      <c r="H232" s="203">
        <v>9.3070033415295598E-14</v>
      </c>
      <c r="I232" s="201">
        <v>8.0025220000000008</v>
      </c>
      <c r="J232" s="201">
        <v>8.5978370000000002</v>
      </c>
      <c r="K232" s="201">
        <v>10.309082999999999</v>
      </c>
      <c r="L232" s="201">
        <v>9.4023489999999992</v>
      </c>
      <c r="M232" s="201">
        <v>8.3290849999999992</v>
      </c>
      <c r="N232" s="201">
        <v>11.450396</v>
      </c>
      <c r="O232" s="201">
        <v>14.539619999999999</v>
      </c>
      <c r="P232" s="120">
        <v>16.302498</v>
      </c>
    </row>
    <row r="233" spans="1:16">
      <c r="A233" s="200" t="s">
        <v>2848</v>
      </c>
      <c r="B233" s="201" t="s">
        <v>2807</v>
      </c>
      <c r="C233" s="201">
        <v>8845568</v>
      </c>
      <c r="D233" s="201">
        <v>8847542</v>
      </c>
      <c r="E233" s="201" t="s">
        <v>2849</v>
      </c>
      <c r="F233" s="201" t="s">
        <v>2850</v>
      </c>
      <c r="G233" s="202">
        <v>6.6526472717349101</v>
      </c>
      <c r="H233" s="203">
        <v>3.8467458447942399E-8</v>
      </c>
      <c r="I233" s="201">
        <v>13.690402000000001</v>
      </c>
      <c r="J233" s="201">
        <v>12.737709000000001</v>
      </c>
      <c r="K233" s="201">
        <v>16.196273999999999</v>
      </c>
      <c r="L233" s="201">
        <v>17.790989</v>
      </c>
      <c r="M233" s="201">
        <v>15.806027</v>
      </c>
      <c r="N233" s="201">
        <v>14.757787</v>
      </c>
      <c r="O233" s="201">
        <v>5.642919</v>
      </c>
      <c r="P233" s="120">
        <v>6.8305340000000001</v>
      </c>
    </row>
    <row r="234" spans="1:16">
      <c r="A234" s="200" t="s">
        <v>2851</v>
      </c>
      <c r="B234" s="201" t="s">
        <v>2807</v>
      </c>
      <c r="C234" s="201">
        <v>10021247</v>
      </c>
      <c r="D234" s="201">
        <v>10034375</v>
      </c>
      <c r="E234" s="201" t="s">
        <v>2852</v>
      </c>
      <c r="F234" s="201" t="s">
        <v>2853</v>
      </c>
      <c r="G234" s="202">
        <v>-1.5376248166317199</v>
      </c>
      <c r="H234" s="203">
        <v>3.59572796845577E-4</v>
      </c>
      <c r="I234" s="201">
        <v>0.27390900000000001</v>
      </c>
      <c r="J234" s="201">
        <v>0.39417999999999997</v>
      </c>
      <c r="K234" s="201">
        <v>0</v>
      </c>
      <c r="L234" s="201">
        <v>0</v>
      </c>
      <c r="M234" s="201">
        <v>7.7068849999999998</v>
      </c>
      <c r="N234" s="201">
        <v>5.4117319999999998</v>
      </c>
      <c r="O234" s="201">
        <v>1.2395160000000001</v>
      </c>
      <c r="P234" s="120">
        <v>1.4384079999999999</v>
      </c>
    </row>
    <row r="235" spans="1:16">
      <c r="A235" s="200" t="s">
        <v>2854</v>
      </c>
      <c r="B235" s="201" t="s">
        <v>2807</v>
      </c>
      <c r="C235" s="201">
        <v>11422519</v>
      </c>
      <c r="D235" s="201">
        <v>11424642</v>
      </c>
      <c r="E235" s="201" t="s">
        <v>2855</v>
      </c>
      <c r="F235" s="201" t="s">
        <v>2856</v>
      </c>
      <c r="G235" s="202">
        <v>-1.3333609420394901</v>
      </c>
      <c r="H235" s="203">
        <v>1.1400515600955501E-16</v>
      </c>
      <c r="I235" s="201">
        <v>11.431127999999999</v>
      </c>
      <c r="J235" s="201">
        <v>11.949852</v>
      </c>
      <c r="K235" s="201">
        <v>16.901406999999999</v>
      </c>
      <c r="L235" s="201">
        <v>19.462233999999999</v>
      </c>
      <c r="M235" s="201">
        <v>7.01912</v>
      </c>
      <c r="N235" s="201">
        <v>7.5399799999999999</v>
      </c>
      <c r="O235" s="201">
        <v>7.811903</v>
      </c>
      <c r="P235" s="120">
        <v>8.9770889999999994</v>
      </c>
    </row>
    <row r="236" spans="1:16">
      <c r="A236" s="200" t="s">
        <v>2857</v>
      </c>
      <c r="B236" s="201" t="s">
        <v>2807</v>
      </c>
      <c r="C236" s="201">
        <v>11925154</v>
      </c>
      <c r="D236" s="201">
        <v>11927820</v>
      </c>
      <c r="E236" s="201" t="s">
        <v>2858</v>
      </c>
      <c r="F236" s="201" t="s">
        <v>2859</v>
      </c>
      <c r="G236" s="202">
        <v>2.6223318966536899</v>
      </c>
      <c r="H236" s="203">
        <v>1.40367532104277E-15</v>
      </c>
      <c r="I236" s="201">
        <v>0.66773000000000005</v>
      </c>
      <c r="J236" s="201">
        <v>0.74617699999999998</v>
      </c>
      <c r="K236" s="201">
        <v>1.6642060000000001</v>
      </c>
      <c r="L236" s="201">
        <v>1.414099</v>
      </c>
      <c r="M236" s="201">
        <v>2.8428300000000002</v>
      </c>
      <c r="N236" s="201">
        <v>2.9789690000000002</v>
      </c>
      <c r="O236" s="201">
        <v>2.2900049999999998</v>
      </c>
      <c r="P236" s="120">
        <v>2.62086</v>
      </c>
    </row>
    <row r="237" spans="1:16">
      <c r="A237" s="200" t="s">
        <v>2860</v>
      </c>
      <c r="B237" s="201" t="s">
        <v>2807</v>
      </c>
      <c r="C237" s="201">
        <v>13262698</v>
      </c>
      <c r="D237" s="201">
        <v>13264735</v>
      </c>
      <c r="E237" s="201" t="s">
        <v>2861</v>
      </c>
      <c r="F237" s="201" t="s">
        <v>2862</v>
      </c>
      <c r="G237" s="202">
        <v>1.5241771971407501</v>
      </c>
      <c r="H237" s="203">
        <v>1.3690942147746E-8</v>
      </c>
      <c r="I237" s="201">
        <v>30.940947999999999</v>
      </c>
      <c r="J237" s="201">
        <v>32.185744999999997</v>
      </c>
      <c r="K237" s="201">
        <v>9.5761889999999994</v>
      </c>
      <c r="L237" s="201">
        <v>10.349278</v>
      </c>
      <c r="M237" s="201">
        <v>11.359208000000001</v>
      </c>
      <c r="N237" s="201">
        <v>10.274673</v>
      </c>
      <c r="O237" s="201">
        <v>3.7942</v>
      </c>
      <c r="P237" s="120">
        <v>4.662763</v>
      </c>
    </row>
    <row r="238" spans="1:16">
      <c r="A238" s="200" t="s">
        <v>2863</v>
      </c>
      <c r="B238" s="201" t="s">
        <v>2807</v>
      </c>
      <c r="C238" s="201">
        <v>15298357</v>
      </c>
      <c r="D238" s="201">
        <v>15299022</v>
      </c>
      <c r="E238" s="201" t="s">
        <v>2864</v>
      </c>
      <c r="F238" s="201" t="s">
        <v>2865</v>
      </c>
      <c r="G238" s="202">
        <v>-3.5176319051175602</v>
      </c>
      <c r="H238" s="203">
        <v>7.0551281102142801E-4</v>
      </c>
      <c r="I238" s="201">
        <v>0.65043600000000001</v>
      </c>
      <c r="J238" s="201">
        <v>0.61399899999999996</v>
      </c>
      <c r="K238" s="201">
        <v>0.33367400000000003</v>
      </c>
      <c r="L238" s="201">
        <v>0.50156199999999995</v>
      </c>
      <c r="M238" s="201">
        <v>1.164137</v>
      </c>
      <c r="N238" s="201">
        <v>1.8852949999999999</v>
      </c>
      <c r="O238" s="201">
        <v>0.40431299999999998</v>
      </c>
      <c r="P238" s="120">
        <v>0.33911400000000003</v>
      </c>
    </row>
    <row r="239" spans="1:16">
      <c r="A239" s="200" t="s">
        <v>2866</v>
      </c>
      <c r="B239" s="201" t="s">
        <v>2807</v>
      </c>
      <c r="C239" s="201">
        <v>15425888</v>
      </c>
      <c r="D239" s="201">
        <v>15427902</v>
      </c>
      <c r="E239" s="201" t="s">
        <v>2674</v>
      </c>
      <c r="F239" s="201" t="s">
        <v>2675</v>
      </c>
      <c r="G239" s="202">
        <v>3.28099233437591</v>
      </c>
      <c r="H239" s="203">
        <v>3.8892884887739202E-7</v>
      </c>
      <c r="I239" s="201">
        <v>1.44964</v>
      </c>
      <c r="J239" s="201">
        <v>1.208358</v>
      </c>
      <c r="K239" s="201">
        <v>0.28942499999999999</v>
      </c>
      <c r="L239" s="201">
        <v>0.42000900000000002</v>
      </c>
      <c r="M239" s="201">
        <v>2.258594</v>
      </c>
      <c r="N239" s="201">
        <v>1.9750989999999999</v>
      </c>
      <c r="O239" s="201">
        <v>0.52600100000000005</v>
      </c>
      <c r="P239" s="120">
        <v>0.59867300000000001</v>
      </c>
    </row>
    <row r="240" spans="1:16">
      <c r="A240" s="200" t="s">
        <v>2867</v>
      </c>
      <c r="B240" s="201" t="s">
        <v>2807</v>
      </c>
      <c r="C240" s="201">
        <v>15559975</v>
      </c>
      <c r="D240" s="201">
        <v>15562212</v>
      </c>
      <c r="E240" s="201" t="s">
        <v>2868</v>
      </c>
      <c r="F240" s="201" t="s">
        <v>2869</v>
      </c>
      <c r="G240" s="202">
        <v>1.27156967532545</v>
      </c>
      <c r="H240" s="203">
        <v>4.8886677799260699E-8</v>
      </c>
      <c r="I240" s="201">
        <v>31.639149</v>
      </c>
      <c r="J240" s="201">
        <v>28.888193000000001</v>
      </c>
      <c r="K240" s="201">
        <v>15.536026</v>
      </c>
      <c r="L240" s="201">
        <v>17.127421999999999</v>
      </c>
      <c r="M240" s="201">
        <v>12.103189</v>
      </c>
      <c r="N240" s="201">
        <v>11.752689</v>
      </c>
      <c r="O240" s="201">
        <v>1.876776</v>
      </c>
      <c r="P240" s="120">
        <v>1.6420699999999999</v>
      </c>
    </row>
    <row r="241" spans="1:16">
      <c r="A241" s="200" t="s">
        <v>2870</v>
      </c>
      <c r="B241" s="201" t="s">
        <v>2807</v>
      </c>
      <c r="C241" s="201">
        <v>15859357</v>
      </c>
      <c r="D241" s="201">
        <v>15860209</v>
      </c>
      <c r="E241" s="201" t="s">
        <v>2342</v>
      </c>
      <c r="F241" s="201" t="s">
        <v>2343</v>
      </c>
      <c r="G241" s="202">
        <v>-2.3172162885717902</v>
      </c>
      <c r="H241" s="203">
        <v>1.14195614819673E-7</v>
      </c>
      <c r="I241" s="201">
        <v>1.9536830000000001</v>
      </c>
      <c r="J241" s="201">
        <v>1.7138230000000001</v>
      </c>
      <c r="K241" s="201">
        <v>0.64517000000000002</v>
      </c>
      <c r="L241" s="201">
        <v>1.130339</v>
      </c>
      <c r="M241" s="201">
        <v>0.13902300000000001</v>
      </c>
      <c r="N241" s="201">
        <v>0</v>
      </c>
      <c r="O241" s="201">
        <v>1.6096539999999999</v>
      </c>
      <c r="P241" s="120">
        <v>1.2167760000000001</v>
      </c>
    </row>
    <row r="242" spans="1:16">
      <c r="A242" s="200" t="s">
        <v>2871</v>
      </c>
      <c r="B242" s="201" t="s">
        <v>2807</v>
      </c>
      <c r="C242" s="201">
        <v>16665266</v>
      </c>
      <c r="D242" s="201">
        <v>16666991</v>
      </c>
      <c r="E242" s="201" t="s">
        <v>2872</v>
      </c>
      <c r="F242" s="201" t="s">
        <v>2873</v>
      </c>
      <c r="G242" s="202">
        <v>1.08490480950968</v>
      </c>
      <c r="H242" s="203">
        <v>4.37857324013598E-2</v>
      </c>
      <c r="I242" s="201">
        <v>82.207390000000004</v>
      </c>
      <c r="J242" s="201">
        <v>91.232429999999994</v>
      </c>
      <c r="K242" s="201">
        <v>35.139473000000002</v>
      </c>
      <c r="L242" s="201">
        <v>39.008316000000001</v>
      </c>
      <c r="M242" s="201">
        <v>64.906136000000004</v>
      </c>
      <c r="N242" s="201">
        <v>64.979797000000005</v>
      </c>
      <c r="O242" s="201">
        <v>20.276499000000001</v>
      </c>
      <c r="P242" s="120">
        <v>20.178502999999999</v>
      </c>
    </row>
    <row r="243" spans="1:16">
      <c r="A243" s="200" t="s">
        <v>2874</v>
      </c>
      <c r="B243" s="201" t="s">
        <v>2807</v>
      </c>
      <c r="C243" s="201">
        <v>18186441</v>
      </c>
      <c r="D243" s="201">
        <v>18189745</v>
      </c>
      <c r="E243" s="201" t="s">
        <v>2875</v>
      </c>
      <c r="F243" s="201" t="s">
        <v>2876</v>
      </c>
      <c r="G243" s="202">
        <v>1.7054395984048301</v>
      </c>
      <c r="H243" s="203">
        <v>5.4252042231882499E-19</v>
      </c>
      <c r="I243" s="201">
        <v>5.883203</v>
      </c>
      <c r="J243" s="201">
        <v>4.7560560000000001</v>
      </c>
      <c r="K243" s="201" t="s">
        <v>2592</v>
      </c>
      <c r="L243" s="201">
        <v>0</v>
      </c>
      <c r="M243" s="201">
        <v>7.7211480000000003</v>
      </c>
      <c r="N243" s="201">
        <v>8.4958220000000004</v>
      </c>
      <c r="O243" s="201">
        <v>5.571879</v>
      </c>
      <c r="P243" s="120">
        <v>7.2386619999999997</v>
      </c>
    </row>
    <row r="244" spans="1:16">
      <c r="A244" s="200" t="s">
        <v>2877</v>
      </c>
      <c r="B244" s="201" t="s">
        <v>2807</v>
      </c>
      <c r="C244" s="201">
        <v>18225625</v>
      </c>
      <c r="D244" s="201">
        <v>18227675</v>
      </c>
      <c r="E244" s="201" t="s">
        <v>2878</v>
      </c>
      <c r="F244" s="201" t="s">
        <v>2879</v>
      </c>
      <c r="G244" s="202">
        <v>1.4943716504689699</v>
      </c>
      <c r="H244" s="203">
        <v>2.46294360028402E-3</v>
      </c>
      <c r="I244" s="201">
        <v>1.5655699999999999</v>
      </c>
      <c r="J244" s="201">
        <v>0.899482</v>
      </c>
      <c r="K244" s="201">
        <v>3.2377579999999999</v>
      </c>
      <c r="L244" s="201">
        <v>3.3083529999999999</v>
      </c>
      <c r="M244" s="201">
        <v>2.6628889999999998</v>
      </c>
      <c r="N244" s="201">
        <v>3.069941</v>
      </c>
      <c r="O244" s="201">
        <v>0</v>
      </c>
      <c r="P244" s="120">
        <v>0</v>
      </c>
    </row>
    <row r="245" spans="1:16">
      <c r="A245" s="200" t="s">
        <v>2880</v>
      </c>
      <c r="B245" s="201" t="s">
        <v>2807</v>
      </c>
      <c r="C245" s="201">
        <v>18306006</v>
      </c>
      <c r="D245" s="201">
        <v>18307672</v>
      </c>
      <c r="E245" s="201" t="s">
        <v>2357</v>
      </c>
      <c r="F245" s="201" t="s">
        <v>2358</v>
      </c>
      <c r="G245" s="202">
        <v>1.5775081524193</v>
      </c>
      <c r="H245" s="203">
        <v>2.1462433672009098E-3</v>
      </c>
      <c r="I245" s="201">
        <v>4.6178600000000003</v>
      </c>
      <c r="J245" s="201">
        <v>5.0733360000000003</v>
      </c>
      <c r="K245" s="201">
        <v>5.878622</v>
      </c>
      <c r="L245" s="201">
        <v>6.5637699999999999</v>
      </c>
      <c r="M245" s="201">
        <v>2.917459</v>
      </c>
      <c r="N245" s="201">
        <v>2.6399409999999999</v>
      </c>
      <c r="O245" s="201">
        <v>5.3705410000000002</v>
      </c>
      <c r="P245" s="120">
        <v>5.4244409999999998</v>
      </c>
    </row>
    <row r="246" spans="1:16">
      <c r="A246" s="200" t="s">
        <v>2881</v>
      </c>
      <c r="B246" s="201" t="s">
        <v>2807</v>
      </c>
      <c r="C246" s="201">
        <v>19455505</v>
      </c>
      <c r="D246" s="201">
        <v>19460096</v>
      </c>
      <c r="E246" s="201" t="s">
        <v>2369</v>
      </c>
      <c r="F246" s="201" t="s">
        <v>2370</v>
      </c>
      <c r="G246" s="202">
        <v>-8.8905752077904197</v>
      </c>
      <c r="H246" s="203">
        <v>2.5207113044298799E-7</v>
      </c>
      <c r="I246" s="201">
        <v>3.6137790000000001</v>
      </c>
      <c r="J246" s="201">
        <v>4.4095019999999998</v>
      </c>
      <c r="K246" s="201">
        <v>4.1794640000000003</v>
      </c>
      <c r="L246" s="201">
        <v>3.6514799999999998</v>
      </c>
      <c r="M246" s="201">
        <v>3.3939750000000002</v>
      </c>
      <c r="N246" s="201">
        <v>2.8327170000000002</v>
      </c>
      <c r="O246" s="201">
        <v>5.374066</v>
      </c>
      <c r="P246" s="120">
        <v>6.4748210000000004</v>
      </c>
    </row>
    <row r="247" spans="1:16">
      <c r="A247" s="200" t="s">
        <v>2882</v>
      </c>
      <c r="B247" s="201" t="s">
        <v>2807</v>
      </c>
      <c r="C247" s="201">
        <v>19472716</v>
      </c>
      <c r="D247" s="201">
        <v>19474372</v>
      </c>
      <c r="E247" s="201" t="s">
        <v>2659</v>
      </c>
      <c r="F247" s="201" t="s">
        <v>2659</v>
      </c>
      <c r="G247" s="202">
        <v>2.5384273527872798</v>
      </c>
      <c r="H247" s="203">
        <v>1.6250504093863199E-7</v>
      </c>
      <c r="I247" s="201">
        <v>10.123837</v>
      </c>
      <c r="J247" s="201">
        <v>9.7810179999999995</v>
      </c>
      <c r="K247" s="201">
        <v>2.2094589999999998</v>
      </c>
      <c r="L247" s="201">
        <v>2.7701030000000002</v>
      </c>
      <c r="M247" s="201">
        <v>9.5349550000000001</v>
      </c>
      <c r="N247" s="201">
        <v>11.505815</v>
      </c>
      <c r="O247" s="201">
        <v>3.5637780000000001</v>
      </c>
      <c r="P247" s="120">
        <v>4.2038010000000003</v>
      </c>
    </row>
    <row r="248" spans="1:16">
      <c r="A248" s="200" t="s">
        <v>2883</v>
      </c>
      <c r="B248" s="201" t="s">
        <v>2807</v>
      </c>
      <c r="C248" s="201">
        <v>19523146</v>
      </c>
      <c r="D248" s="201">
        <v>19524409</v>
      </c>
      <c r="E248" s="201" t="s">
        <v>2372</v>
      </c>
      <c r="F248" s="201" t="s">
        <v>2373</v>
      </c>
      <c r="G248" s="202">
        <v>3.5425758793526398</v>
      </c>
      <c r="H248" s="203">
        <v>3.0551810791859402E-71</v>
      </c>
      <c r="I248" s="201">
        <v>53.266326999999997</v>
      </c>
      <c r="J248" s="201">
        <v>55.516753999999999</v>
      </c>
      <c r="K248" s="201">
        <v>26.696549999999998</v>
      </c>
      <c r="L248" s="201">
        <v>27.907952999999999</v>
      </c>
      <c r="M248" s="201">
        <v>4.7058229999999996</v>
      </c>
      <c r="N248" s="201">
        <v>4.8391999999999999</v>
      </c>
      <c r="O248" s="201">
        <v>47.098263000000003</v>
      </c>
      <c r="P248" s="120">
        <v>46.778122000000003</v>
      </c>
    </row>
    <row r="249" spans="1:16">
      <c r="A249" s="200" t="s">
        <v>2884</v>
      </c>
      <c r="B249" s="201" t="s">
        <v>2807</v>
      </c>
      <c r="C249" s="201">
        <v>19656116</v>
      </c>
      <c r="D249" s="201">
        <v>19663266</v>
      </c>
      <c r="E249" s="201" t="s">
        <v>2885</v>
      </c>
      <c r="F249" s="201" t="s">
        <v>2886</v>
      </c>
      <c r="G249" s="202">
        <v>1.59363795860808</v>
      </c>
      <c r="H249" s="203">
        <v>1.5438906756193099E-14</v>
      </c>
      <c r="I249" s="201">
        <v>15.219635999999999</v>
      </c>
      <c r="J249" s="201">
        <v>15.520066999999999</v>
      </c>
      <c r="K249" s="201">
        <v>5.2536750000000003</v>
      </c>
      <c r="L249" s="201">
        <v>5.1423350000000001</v>
      </c>
      <c r="M249" s="201">
        <v>5.7479339999999999</v>
      </c>
      <c r="N249" s="201">
        <v>4.1759139999999997</v>
      </c>
      <c r="O249" s="201">
        <v>8.1235160000000004</v>
      </c>
      <c r="P249" s="120">
        <v>9.6163070000000008</v>
      </c>
    </row>
    <row r="250" spans="1:16">
      <c r="A250" s="200" t="s">
        <v>2887</v>
      </c>
      <c r="B250" s="201" t="s">
        <v>2807</v>
      </c>
      <c r="C250" s="201">
        <v>19700444</v>
      </c>
      <c r="D250" s="201">
        <v>19702059</v>
      </c>
      <c r="E250" s="201" t="s">
        <v>2888</v>
      </c>
      <c r="F250" s="201" t="s">
        <v>2889</v>
      </c>
      <c r="G250" s="202">
        <v>-5.1069198941255101</v>
      </c>
      <c r="H250" s="203">
        <v>1.6516854736212499E-20</v>
      </c>
      <c r="I250" s="201">
        <v>4.217911</v>
      </c>
      <c r="J250" s="201">
        <v>4.5519920000000003</v>
      </c>
      <c r="K250" s="201">
        <v>1.8143339999999999</v>
      </c>
      <c r="L250" s="201">
        <v>1.2123759999999999</v>
      </c>
      <c r="M250" s="201">
        <v>6.9567350000000001</v>
      </c>
      <c r="N250" s="201">
        <v>4.6840599999999997</v>
      </c>
      <c r="O250" s="201">
        <v>8.3553189999999997</v>
      </c>
      <c r="P250" s="120">
        <v>11.117338</v>
      </c>
    </row>
    <row r="251" spans="1:16">
      <c r="A251" s="200" t="s">
        <v>2890</v>
      </c>
      <c r="B251" s="201" t="s">
        <v>2807</v>
      </c>
      <c r="C251" s="201">
        <v>19814962</v>
      </c>
      <c r="D251" s="201">
        <v>19820149</v>
      </c>
      <c r="E251" s="201" t="s">
        <v>2891</v>
      </c>
      <c r="F251" s="201" t="s">
        <v>2892</v>
      </c>
      <c r="G251" s="202">
        <v>1.1191229332910799</v>
      </c>
      <c r="H251" s="203">
        <v>3.7062293775984303E-14</v>
      </c>
      <c r="I251" s="201">
        <v>16.994011</v>
      </c>
      <c r="J251" s="201">
        <v>14.470758</v>
      </c>
      <c r="K251" s="201">
        <v>6.2630140000000001</v>
      </c>
      <c r="L251" s="201">
        <v>8.8334989999999998</v>
      </c>
      <c r="M251" s="201">
        <v>10.436313999999999</v>
      </c>
      <c r="N251" s="201">
        <v>12.882892999999999</v>
      </c>
      <c r="O251" s="201">
        <v>2.3199860000000001</v>
      </c>
      <c r="P251" s="120">
        <v>2.6458200000000001</v>
      </c>
    </row>
    <row r="252" spans="1:16">
      <c r="A252" s="200" t="s">
        <v>2893</v>
      </c>
      <c r="B252" s="201" t="s">
        <v>2807</v>
      </c>
      <c r="C252" s="201">
        <v>19856000</v>
      </c>
      <c r="D252" s="201">
        <v>19858915</v>
      </c>
      <c r="E252" s="201" t="s">
        <v>2894</v>
      </c>
      <c r="F252" s="201" t="s">
        <v>2895</v>
      </c>
      <c r="G252" s="202">
        <v>3.7941498199735801</v>
      </c>
      <c r="H252" s="203">
        <v>3.3908031980365802E-222</v>
      </c>
      <c r="I252" s="201">
        <v>29.638249999999999</v>
      </c>
      <c r="J252" s="201">
        <v>28.657008999999999</v>
      </c>
      <c r="K252" s="201">
        <v>7.0107910000000002</v>
      </c>
      <c r="L252" s="201">
        <v>7.1201499999999998</v>
      </c>
      <c r="M252" s="201">
        <v>22.640896000000001</v>
      </c>
      <c r="N252" s="201">
        <v>22.264263</v>
      </c>
      <c r="O252" s="201">
        <v>26.433285000000001</v>
      </c>
      <c r="P252" s="120">
        <v>25.458454</v>
      </c>
    </row>
    <row r="253" spans="1:16">
      <c r="A253" s="200" t="s">
        <v>2896</v>
      </c>
      <c r="B253" s="201" t="s">
        <v>2807</v>
      </c>
      <c r="C253" s="201">
        <v>19883972</v>
      </c>
      <c r="D253" s="201">
        <v>19885669</v>
      </c>
      <c r="E253" s="201" t="s">
        <v>2388</v>
      </c>
      <c r="F253" s="201" t="s">
        <v>2389</v>
      </c>
      <c r="G253" s="202">
        <v>1.42167713349498</v>
      </c>
      <c r="H253" s="203">
        <v>3.1214101871259902E-24</v>
      </c>
      <c r="I253" s="201">
        <v>35.201427000000002</v>
      </c>
      <c r="J253" s="201">
        <v>33.095280000000002</v>
      </c>
      <c r="K253" s="201">
        <v>26.391940999999999</v>
      </c>
      <c r="L253" s="201">
        <v>27.129857999999999</v>
      </c>
      <c r="M253" s="201">
        <v>17.059508999999998</v>
      </c>
      <c r="N253" s="201">
        <v>17.007988000000001</v>
      </c>
      <c r="O253" s="201">
        <v>31.552700000000002</v>
      </c>
      <c r="P253" s="120">
        <v>22.060234000000001</v>
      </c>
    </row>
    <row r="254" spans="1:16">
      <c r="A254" s="200" t="s">
        <v>2897</v>
      </c>
      <c r="B254" s="201" t="s">
        <v>2807</v>
      </c>
      <c r="C254" s="201">
        <v>20369400</v>
      </c>
      <c r="D254" s="201">
        <v>20372057</v>
      </c>
      <c r="E254" s="201" t="s">
        <v>2898</v>
      </c>
      <c r="F254" s="201" t="s">
        <v>2899</v>
      </c>
      <c r="G254" s="202">
        <v>1.6107263803071901</v>
      </c>
      <c r="H254" s="203">
        <v>1.7316789765065899E-3</v>
      </c>
      <c r="I254" s="201">
        <v>1.859205</v>
      </c>
      <c r="J254" s="201">
        <v>1.7547509999999999</v>
      </c>
      <c r="K254" s="201">
        <v>2.264246</v>
      </c>
      <c r="L254" s="201">
        <v>1.895748</v>
      </c>
      <c r="M254" s="201">
        <v>0.55718900000000005</v>
      </c>
      <c r="N254" s="201">
        <v>0.55196800000000001</v>
      </c>
      <c r="O254" s="201">
        <v>2.3011599999999999</v>
      </c>
      <c r="P254" s="120">
        <v>1.698574</v>
      </c>
    </row>
    <row r="255" spans="1:16">
      <c r="A255" s="200" t="s">
        <v>2900</v>
      </c>
      <c r="B255" s="201" t="s">
        <v>2807</v>
      </c>
      <c r="C255" s="201">
        <v>20482564</v>
      </c>
      <c r="D255" s="201">
        <v>20483295</v>
      </c>
      <c r="E255" s="201" t="s">
        <v>2901</v>
      </c>
      <c r="F255" s="201" t="s">
        <v>2902</v>
      </c>
      <c r="G255" s="202">
        <v>7.08302531796891</v>
      </c>
      <c r="H255" s="203">
        <v>1.4375792687275001E-6</v>
      </c>
      <c r="I255" s="201">
        <v>4.0484640000000001</v>
      </c>
      <c r="J255" s="201">
        <v>4.6524960000000002</v>
      </c>
      <c r="K255" s="201">
        <v>0</v>
      </c>
      <c r="L255" s="201">
        <v>0</v>
      </c>
      <c r="M255" s="201">
        <v>4.4112999999999999E-2</v>
      </c>
      <c r="N255" s="201">
        <v>2.0455999999999998E-2</v>
      </c>
      <c r="O255" s="201">
        <v>3.5959989999999999</v>
      </c>
      <c r="P255" s="120">
        <v>4.0228299999999999</v>
      </c>
    </row>
    <row r="256" spans="1:16">
      <c r="A256" s="200" t="s">
        <v>2903</v>
      </c>
      <c r="B256" s="201" t="s">
        <v>2807</v>
      </c>
      <c r="C256" s="201">
        <v>20514990</v>
      </c>
      <c r="D256" s="201">
        <v>20516051</v>
      </c>
      <c r="E256" s="201" t="s">
        <v>2901</v>
      </c>
      <c r="F256" s="201" t="s">
        <v>2902</v>
      </c>
      <c r="G256" s="202">
        <v>1.1227268232929599</v>
      </c>
      <c r="H256" s="203">
        <v>4.0989004223747799E-5</v>
      </c>
      <c r="I256" s="201">
        <v>7.595148</v>
      </c>
      <c r="J256" s="201">
        <v>9.7742360000000001</v>
      </c>
      <c r="K256" s="201">
        <v>1.46001</v>
      </c>
      <c r="L256" s="201">
        <v>1.1914290000000001</v>
      </c>
      <c r="M256" s="201">
        <v>5.9894129999999999</v>
      </c>
      <c r="N256" s="201">
        <v>6.175128</v>
      </c>
      <c r="O256" s="201">
        <v>6.9478749999999998</v>
      </c>
      <c r="P256" s="120">
        <v>8.8204980000000006</v>
      </c>
    </row>
    <row r="257" spans="1:16">
      <c r="A257" s="200" t="s">
        <v>2904</v>
      </c>
      <c r="B257" s="201" t="s">
        <v>2807</v>
      </c>
      <c r="C257" s="201">
        <v>20811457</v>
      </c>
      <c r="D257" s="201">
        <v>20813947</v>
      </c>
      <c r="E257" s="201" t="s">
        <v>2653</v>
      </c>
      <c r="F257" s="201" t="s">
        <v>2654</v>
      </c>
      <c r="G257" s="202">
        <v>1.59307219473105</v>
      </c>
      <c r="H257" s="203">
        <v>2.1583991382162698E-12</v>
      </c>
      <c r="I257" s="201">
        <v>7.3871209999999996</v>
      </c>
      <c r="J257" s="201">
        <v>8.7884980000000006</v>
      </c>
      <c r="K257" s="201">
        <v>12.305681</v>
      </c>
      <c r="L257" s="201">
        <v>13.048677</v>
      </c>
      <c r="M257" s="201">
        <v>26.437211999999999</v>
      </c>
      <c r="N257" s="201">
        <v>25.174396999999999</v>
      </c>
      <c r="O257" s="201">
        <v>13.806293</v>
      </c>
      <c r="P257" s="120">
        <v>14.839554</v>
      </c>
    </row>
    <row r="258" spans="1:16">
      <c r="A258" s="200" t="s">
        <v>2905</v>
      </c>
      <c r="B258" s="201" t="s">
        <v>2807</v>
      </c>
      <c r="C258" s="201">
        <v>20831412</v>
      </c>
      <c r="D258" s="201">
        <v>20838585</v>
      </c>
      <c r="E258" s="201" t="s">
        <v>2906</v>
      </c>
      <c r="F258" s="201" t="s">
        <v>2907</v>
      </c>
      <c r="G258" s="202">
        <v>1.1062290053264501</v>
      </c>
      <c r="H258" s="203">
        <v>2.9252742671159002E-7</v>
      </c>
      <c r="I258" s="201">
        <v>10.921773999999999</v>
      </c>
      <c r="J258" s="201">
        <v>11.459458</v>
      </c>
      <c r="K258" s="201">
        <v>22.067629</v>
      </c>
      <c r="L258" s="201">
        <v>25.508652000000001</v>
      </c>
      <c r="M258" s="201">
        <v>10.325008</v>
      </c>
      <c r="N258" s="201">
        <v>8.8961880000000004</v>
      </c>
      <c r="O258" s="201">
        <v>6.5489030000000001</v>
      </c>
      <c r="P258" s="120">
        <v>8.5941329999999994</v>
      </c>
    </row>
    <row r="259" spans="1:16">
      <c r="A259" s="200" t="s">
        <v>2908</v>
      </c>
      <c r="B259" s="201" t="s">
        <v>2807</v>
      </c>
      <c r="C259" s="201">
        <v>21171049</v>
      </c>
      <c r="D259" s="201">
        <v>21173994</v>
      </c>
      <c r="E259" s="201" t="s">
        <v>2909</v>
      </c>
      <c r="F259" s="201" t="s">
        <v>2910</v>
      </c>
      <c r="G259" s="202">
        <v>-1.2261813057225699</v>
      </c>
      <c r="H259" s="203">
        <v>6.8502359031523403E-16</v>
      </c>
      <c r="I259" s="201">
        <v>14.631244000000001</v>
      </c>
      <c r="J259" s="201">
        <v>11.982892</v>
      </c>
      <c r="K259" s="201">
        <v>27.284945</v>
      </c>
      <c r="L259" s="201">
        <v>30.360657</v>
      </c>
      <c r="M259" s="201">
        <v>19.663596999999999</v>
      </c>
      <c r="N259" s="201">
        <v>19.910468999999999</v>
      </c>
      <c r="O259" s="201">
        <v>5.1050360000000001</v>
      </c>
      <c r="P259" s="120">
        <v>5.020791</v>
      </c>
    </row>
    <row r="260" spans="1:16">
      <c r="A260" s="200" t="s">
        <v>2911</v>
      </c>
      <c r="B260" s="201" t="s">
        <v>2807</v>
      </c>
      <c r="C260" s="201">
        <v>21429713</v>
      </c>
      <c r="D260" s="201">
        <v>21435328</v>
      </c>
      <c r="E260" s="201" t="s">
        <v>2912</v>
      </c>
      <c r="F260" s="201" t="s">
        <v>2913</v>
      </c>
      <c r="G260" s="202">
        <v>1.3061247217746701</v>
      </c>
      <c r="H260" s="203">
        <v>5.89236927793097E-20</v>
      </c>
      <c r="I260" s="201">
        <v>51.122352999999997</v>
      </c>
      <c r="J260" s="201">
        <v>57.331566000000002</v>
      </c>
      <c r="K260" s="201">
        <v>41.743397000000002</v>
      </c>
      <c r="L260" s="201">
        <v>44.527152999999998</v>
      </c>
      <c r="M260" s="201">
        <v>35.940314999999998</v>
      </c>
      <c r="N260" s="201">
        <v>38.867302000000002</v>
      </c>
      <c r="O260" s="201">
        <v>81.588386999999997</v>
      </c>
      <c r="P260" s="120">
        <v>84.887871000000004</v>
      </c>
    </row>
    <row r="261" spans="1:16">
      <c r="A261" s="200" t="s">
        <v>2914</v>
      </c>
      <c r="B261" s="201" t="s">
        <v>2807</v>
      </c>
      <c r="C261" s="201">
        <v>22026496</v>
      </c>
      <c r="D261" s="201">
        <v>22028232</v>
      </c>
      <c r="E261" s="201" t="s">
        <v>2915</v>
      </c>
      <c r="F261" s="201" t="s">
        <v>2916</v>
      </c>
      <c r="G261" s="202">
        <v>1.3458651921990701</v>
      </c>
      <c r="H261" s="203">
        <v>2.10879462539232E-18</v>
      </c>
      <c r="I261" s="201">
        <v>55.510983000000003</v>
      </c>
      <c r="J261" s="201">
        <v>62.059666</v>
      </c>
      <c r="K261" s="201">
        <v>24.300581000000001</v>
      </c>
      <c r="L261" s="201">
        <v>21.052803000000001</v>
      </c>
      <c r="M261" s="201">
        <v>50.406689</v>
      </c>
      <c r="N261" s="201">
        <v>49.049346999999997</v>
      </c>
      <c r="O261" s="201">
        <v>24.491130999999999</v>
      </c>
      <c r="P261" s="120">
        <v>30.553629000000001</v>
      </c>
    </row>
    <row r="262" spans="1:16">
      <c r="A262" s="200" t="s">
        <v>2917</v>
      </c>
      <c r="B262" s="201" t="s">
        <v>2807</v>
      </c>
      <c r="C262" s="201">
        <v>22350199</v>
      </c>
      <c r="D262" s="201">
        <v>22351567</v>
      </c>
      <c r="E262" s="201" t="s">
        <v>2918</v>
      </c>
      <c r="F262" s="201" t="s">
        <v>2919</v>
      </c>
      <c r="G262" s="202">
        <v>1.61688366464801</v>
      </c>
      <c r="H262" s="203">
        <v>6.4600368713934303E-6</v>
      </c>
      <c r="I262" s="201">
        <v>8.0429499999999994</v>
      </c>
      <c r="J262" s="201">
        <v>7.4335469999999999</v>
      </c>
      <c r="K262" s="201">
        <v>2.616806</v>
      </c>
      <c r="L262" s="201">
        <v>2.6648149999999999</v>
      </c>
      <c r="M262" s="201">
        <v>2.5373480000000002</v>
      </c>
      <c r="N262" s="201">
        <v>2.6730109999999998</v>
      </c>
      <c r="O262" s="201">
        <v>4.0314759999999996</v>
      </c>
      <c r="P262" s="120">
        <v>4.2115010000000002</v>
      </c>
    </row>
    <row r="263" spans="1:16">
      <c r="A263" s="200" t="s">
        <v>2920</v>
      </c>
      <c r="B263" s="201" t="s">
        <v>2807</v>
      </c>
      <c r="C263" s="201">
        <v>22647496</v>
      </c>
      <c r="D263" s="201">
        <v>22649388</v>
      </c>
      <c r="E263" s="201" t="s">
        <v>2644</v>
      </c>
      <c r="F263" s="201" t="s">
        <v>2645</v>
      </c>
      <c r="G263" s="202">
        <v>1.2045127080668701</v>
      </c>
      <c r="H263" s="203">
        <v>1.8360998621719901E-25</v>
      </c>
      <c r="I263" s="201">
        <v>38.911307999999998</v>
      </c>
      <c r="J263" s="201">
        <v>44.750351000000002</v>
      </c>
      <c r="K263" s="201">
        <v>47.366703000000001</v>
      </c>
      <c r="L263" s="201">
        <v>44.217486999999998</v>
      </c>
      <c r="M263" s="201">
        <v>17.213484000000001</v>
      </c>
      <c r="N263" s="201">
        <v>16.839715999999999</v>
      </c>
      <c r="O263" s="201">
        <v>33.741432000000003</v>
      </c>
      <c r="P263" s="120">
        <v>33.74559</v>
      </c>
    </row>
    <row r="264" spans="1:16">
      <c r="A264" s="200" t="s">
        <v>2921</v>
      </c>
      <c r="B264" s="201" t="s">
        <v>2807</v>
      </c>
      <c r="C264" s="201">
        <v>22702704</v>
      </c>
      <c r="D264" s="201">
        <v>22705098</v>
      </c>
      <c r="E264" s="201" t="s">
        <v>2922</v>
      </c>
      <c r="F264" s="201" t="s">
        <v>2923</v>
      </c>
      <c r="G264" s="202">
        <v>5.3213481564703402</v>
      </c>
      <c r="H264" s="203">
        <v>1.2972523698379099E-3</v>
      </c>
      <c r="I264" s="201">
        <v>1.316964</v>
      </c>
      <c r="J264" s="201">
        <v>1.1984570000000001</v>
      </c>
      <c r="K264" s="201">
        <v>1.177845</v>
      </c>
      <c r="L264" s="201">
        <v>1.3233649999999999</v>
      </c>
      <c r="M264" s="201">
        <v>0.40920899999999999</v>
      </c>
      <c r="N264" s="201">
        <v>0.26101099999999999</v>
      </c>
      <c r="O264" s="201">
        <v>1.634509</v>
      </c>
      <c r="P264" s="120">
        <v>0.82742300000000002</v>
      </c>
    </row>
    <row r="265" spans="1:16">
      <c r="A265" s="200" t="s">
        <v>2924</v>
      </c>
      <c r="B265" s="201" t="s">
        <v>2807</v>
      </c>
      <c r="C265" s="201">
        <v>22836945</v>
      </c>
      <c r="D265" s="201">
        <v>22846172</v>
      </c>
      <c r="E265" s="201" t="s">
        <v>2925</v>
      </c>
      <c r="F265" s="201" t="s">
        <v>2926</v>
      </c>
      <c r="G265" s="202">
        <v>1.1506831983482499</v>
      </c>
      <c r="H265" s="203">
        <v>1.4792256239953599E-6</v>
      </c>
      <c r="I265" s="201">
        <v>3.6168469999999999</v>
      </c>
      <c r="J265" s="201">
        <v>4.2785339999999996</v>
      </c>
      <c r="K265" s="201">
        <v>1.3149660000000001</v>
      </c>
      <c r="L265" s="201">
        <v>1.457031</v>
      </c>
      <c r="M265" s="201">
        <v>1.185378</v>
      </c>
      <c r="N265" s="201">
        <v>0.98073999999999995</v>
      </c>
      <c r="O265" s="201">
        <v>1.188847</v>
      </c>
      <c r="P265" s="120">
        <v>0.88890100000000005</v>
      </c>
    </row>
    <row r="266" spans="1:16">
      <c r="A266" s="200" t="s">
        <v>2927</v>
      </c>
      <c r="B266" s="201" t="s">
        <v>2807</v>
      </c>
      <c r="C266" s="201">
        <v>23028458</v>
      </c>
      <c r="D266" s="201">
        <v>23031545</v>
      </c>
      <c r="E266" s="201" t="s">
        <v>2378</v>
      </c>
      <c r="F266" s="201" t="s">
        <v>2379</v>
      </c>
      <c r="G266" s="202">
        <v>1.0709922966348999</v>
      </c>
      <c r="H266" s="203">
        <v>2.5842795186477498E-22</v>
      </c>
      <c r="I266" s="201">
        <v>33.152377999999999</v>
      </c>
      <c r="J266" s="201">
        <v>23.033021999999999</v>
      </c>
      <c r="K266" s="201">
        <v>67.081467000000004</v>
      </c>
      <c r="L266" s="201">
        <v>68.290253000000007</v>
      </c>
      <c r="M266" s="201">
        <v>40.433833999999997</v>
      </c>
      <c r="N266" s="201">
        <v>40.881863000000003</v>
      </c>
      <c r="O266" s="201">
        <v>12.823956000000001</v>
      </c>
      <c r="P266" s="120">
        <v>11.599252999999999</v>
      </c>
    </row>
    <row r="267" spans="1:16">
      <c r="A267" s="200" t="s">
        <v>2928</v>
      </c>
      <c r="B267" s="201" t="s">
        <v>2929</v>
      </c>
      <c r="C267" s="201">
        <v>731083</v>
      </c>
      <c r="D267" s="201">
        <v>732077</v>
      </c>
      <c r="E267" s="201" t="s">
        <v>2930</v>
      </c>
      <c r="F267" s="201" t="s">
        <v>2931</v>
      </c>
      <c r="G267" s="202">
        <v>-5.6177804154485598</v>
      </c>
      <c r="H267" s="203">
        <v>1.46318689318834E-2</v>
      </c>
      <c r="I267" s="201">
        <v>8.4222000000000005E-2</v>
      </c>
      <c r="J267" s="201">
        <v>5.5848000000000002E-2</v>
      </c>
      <c r="K267" s="201">
        <v>0.85748999999999997</v>
      </c>
      <c r="L267" s="201">
        <v>1.5112019999999999</v>
      </c>
      <c r="M267" s="201">
        <v>0.90376900000000004</v>
      </c>
      <c r="N267" s="201">
        <v>1.08531</v>
      </c>
      <c r="O267" s="201">
        <v>1.309698</v>
      </c>
      <c r="P267" s="120">
        <v>1.4849250000000001</v>
      </c>
    </row>
    <row r="268" spans="1:16">
      <c r="A268" s="200" t="s">
        <v>2932</v>
      </c>
      <c r="B268" s="201" t="s">
        <v>2929</v>
      </c>
      <c r="C268" s="201">
        <v>1152634</v>
      </c>
      <c r="D268" s="201">
        <v>1155509</v>
      </c>
      <c r="E268" s="201" t="s">
        <v>2933</v>
      </c>
      <c r="F268" s="201" t="s">
        <v>2934</v>
      </c>
      <c r="G268" s="202">
        <v>-6.50595426417064</v>
      </c>
      <c r="H268" s="203">
        <v>2.56637326605999E-13</v>
      </c>
      <c r="I268" s="201">
        <v>15.799391</v>
      </c>
      <c r="J268" s="201">
        <v>16.441402</v>
      </c>
      <c r="K268" s="201">
        <v>6.2053469999999997</v>
      </c>
      <c r="L268" s="201">
        <v>5.6701119999999996</v>
      </c>
      <c r="M268" s="201">
        <v>11.191820999999999</v>
      </c>
      <c r="N268" s="201">
        <v>11.465782000000001</v>
      </c>
      <c r="O268" s="201">
        <v>17.020702</v>
      </c>
      <c r="P268" s="120">
        <v>11.565289</v>
      </c>
    </row>
    <row r="269" spans="1:16">
      <c r="A269" s="200" t="s">
        <v>2935</v>
      </c>
      <c r="B269" s="201" t="s">
        <v>2929</v>
      </c>
      <c r="C269" s="201">
        <v>1159976</v>
      </c>
      <c r="D269" s="201">
        <v>1164558</v>
      </c>
      <c r="E269" s="201" t="s">
        <v>2933</v>
      </c>
      <c r="F269" s="201" t="s">
        <v>2934</v>
      </c>
      <c r="G269" s="202">
        <v>1.16468553920489</v>
      </c>
      <c r="H269" s="203">
        <v>9.2509667554055804E-6</v>
      </c>
      <c r="I269" s="201">
        <v>160.571304</v>
      </c>
      <c r="J269" s="201">
        <v>158.82429500000001</v>
      </c>
      <c r="K269" s="201">
        <v>78.579566999999997</v>
      </c>
      <c r="L269" s="201">
        <v>80.220855999999998</v>
      </c>
      <c r="M269" s="201">
        <v>146.81518600000001</v>
      </c>
      <c r="N269" s="201">
        <v>146.07096899999999</v>
      </c>
      <c r="O269" s="201">
        <v>156.60079999999999</v>
      </c>
      <c r="P269" s="120">
        <v>175.87535099999999</v>
      </c>
    </row>
    <row r="270" spans="1:16">
      <c r="A270" s="200" t="s">
        <v>2936</v>
      </c>
      <c r="B270" s="201" t="s">
        <v>2929</v>
      </c>
      <c r="C270" s="201">
        <v>1429939</v>
      </c>
      <c r="D270" s="201">
        <v>1432008</v>
      </c>
      <c r="E270" s="201" t="s">
        <v>2937</v>
      </c>
      <c r="F270" s="201" t="s">
        <v>2938</v>
      </c>
      <c r="G270" s="202">
        <v>1.3696721644848699</v>
      </c>
      <c r="H270" s="203">
        <v>2.5800061135785502E-15</v>
      </c>
      <c r="I270" s="201">
        <v>8.0757499999999993</v>
      </c>
      <c r="J270" s="201">
        <v>9.6022829999999999</v>
      </c>
      <c r="K270" s="201">
        <v>4.4263950000000003</v>
      </c>
      <c r="L270" s="201">
        <v>4.6050019999999998</v>
      </c>
      <c r="M270" s="201">
        <v>4.7337749999999996</v>
      </c>
      <c r="N270" s="201">
        <v>5.5844290000000001</v>
      </c>
      <c r="O270" s="201">
        <v>2.918536</v>
      </c>
      <c r="P270" s="120">
        <v>3.6081349999999999</v>
      </c>
    </row>
    <row r="271" spans="1:16">
      <c r="A271" s="200" t="s">
        <v>2939</v>
      </c>
      <c r="B271" s="201" t="s">
        <v>2929</v>
      </c>
      <c r="C271" s="201">
        <v>2644126</v>
      </c>
      <c r="D271" s="201">
        <v>2645359</v>
      </c>
      <c r="E271" s="201" t="s">
        <v>2940</v>
      </c>
      <c r="F271" s="201" t="s">
        <v>2941</v>
      </c>
      <c r="G271" s="202">
        <v>-1.5141123137407699</v>
      </c>
      <c r="H271" s="203">
        <v>3.9812113514373099E-3</v>
      </c>
      <c r="I271" s="201">
        <v>3.67902</v>
      </c>
      <c r="J271" s="201">
        <v>3.3208859999999998</v>
      </c>
      <c r="K271" s="201">
        <v>3.5312679999999999</v>
      </c>
      <c r="L271" s="201">
        <v>4.7977829999999999</v>
      </c>
      <c r="M271" s="201">
        <v>2.3518159999999999</v>
      </c>
      <c r="N271" s="201">
        <v>2.8564630000000002</v>
      </c>
      <c r="O271" s="201">
        <v>0.66796199999999994</v>
      </c>
      <c r="P271" s="120">
        <v>1.008154</v>
      </c>
    </row>
    <row r="272" spans="1:16">
      <c r="A272" s="200" t="s">
        <v>2942</v>
      </c>
      <c r="B272" s="201" t="s">
        <v>2929</v>
      </c>
      <c r="C272" s="201">
        <v>3364737</v>
      </c>
      <c r="D272" s="201">
        <v>3365881</v>
      </c>
      <c r="E272" s="201" t="s">
        <v>2943</v>
      </c>
      <c r="F272" s="201" t="s">
        <v>2944</v>
      </c>
      <c r="G272" s="202">
        <v>2.2033464502736599</v>
      </c>
      <c r="H272" s="203">
        <v>5.0596738510911101E-17</v>
      </c>
      <c r="I272" s="201">
        <v>38.203476000000002</v>
      </c>
      <c r="J272" s="201">
        <v>35.3979</v>
      </c>
      <c r="K272" s="201">
        <v>22.014223000000001</v>
      </c>
      <c r="L272" s="201">
        <v>23.548259999999999</v>
      </c>
      <c r="M272" s="201">
        <v>28.195696000000002</v>
      </c>
      <c r="N272" s="201">
        <v>23.938144999999999</v>
      </c>
      <c r="O272" s="201">
        <v>16.949680000000001</v>
      </c>
      <c r="P272" s="120">
        <v>13.460857000000001</v>
      </c>
    </row>
    <row r="273" spans="1:16">
      <c r="A273" s="200" t="s">
        <v>2945</v>
      </c>
      <c r="B273" s="201" t="s">
        <v>2929</v>
      </c>
      <c r="C273" s="201">
        <v>3471473</v>
      </c>
      <c r="D273" s="201">
        <v>3474478</v>
      </c>
      <c r="E273" s="201" t="s">
        <v>2946</v>
      </c>
      <c r="F273" s="201" t="s">
        <v>2947</v>
      </c>
      <c r="G273" s="202">
        <v>1.1575098122359899</v>
      </c>
      <c r="H273" s="203">
        <v>1.5810168945474899E-9</v>
      </c>
      <c r="I273" s="201">
        <v>7.9260140000000003</v>
      </c>
      <c r="J273" s="201">
        <v>7.486027</v>
      </c>
      <c r="K273" s="201">
        <v>4.5308659999999996</v>
      </c>
      <c r="L273" s="201">
        <v>4.662204</v>
      </c>
      <c r="M273" s="201">
        <v>8.8030329999999992</v>
      </c>
      <c r="N273" s="201">
        <v>8.8728960000000008</v>
      </c>
      <c r="O273" s="201">
        <v>5.7575830000000003</v>
      </c>
      <c r="P273" s="120">
        <v>4.653988</v>
      </c>
    </row>
    <row r="274" spans="1:16">
      <c r="A274" s="200" t="s">
        <v>2948</v>
      </c>
      <c r="B274" s="201" t="s">
        <v>2929</v>
      </c>
      <c r="C274" s="201">
        <v>3998760</v>
      </c>
      <c r="D274" s="201">
        <v>3999785</v>
      </c>
      <c r="E274" s="201" t="s">
        <v>2949</v>
      </c>
      <c r="F274" s="201" t="s">
        <v>2950</v>
      </c>
      <c r="G274" s="202">
        <v>-2.0121521029650902</v>
      </c>
      <c r="H274" s="203">
        <v>2.7177979049095198E-18</v>
      </c>
      <c r="I274" s="201">
        <v>16.669767</v>
      </c>
      <c r="J274" s="201">
        <v>15.406352</v>
      </c>
      <c r="K274" s="201">
        <v>6.7555709999999998</v>
      </c>
      <c r="L274" s="201">
        <v>6.3720239999999997</v>
      </c>
      <c r="M274" s="201">
        <v>14.413468</v>
      </c>
      <c r="N274" s="201">
        <v>15.205135</v>
      </c>
      <c r="O274" s="201">
        <v>11.273792</v>
      </c>
      <c r="P274" s="120">
        <v>10.80477</v>
      </c>
    </row>
    <row r="275" spans="1:16">
      <c r="A275" s="200" t="s">
        <v>2951</v>
      </c>
      <c r="B275" s="201" t="s">
        <v>2929</v>
      </c>
      <c r="C275" s="201">
        <v>4996969</v>
      </c>
      <c r="D275" s="201">
        <v>4997904</v>
      </c>
      <c r="E275" s="201" t="s">
        <v>2952</v>
      </c>
      <c r="F275" s="201" t="s">
        <v>2953</v>
      </c>
      <c r="G275" s="202">
        <v>2.1542238054622702</v>
      </c>
      <c r="H275" s="203">
        <v>1.1034350696491799E-3</v>
      </c>
      <c r="I275" s="201">
        <v>0.56035199999999996</v>
      </c>
      <c r="J275" s="201">
        <v>0.47487699999999999</v>
      </c>
      <c r="K275" s="201">
        <v>1.7101390000000001</v>
      </c>
      <c r="L275" s="201">
        <v>2.2507519999999999</v>
      </c>
      <c r="M275" s="201">
        <v>1.8459E-2</v>
      </c>
      <c r="N275" s="201">
        <v>0.48244599999999999</v>
      </c>
      <c r="O275" s="201">
        <v>1.619631</v>
      </c>
      <c r="P275" s="120">
        <v>1.3691249999999999</v>
      </c>
    </row>
    <row r="276" spans="1:16">
      <c r="A276" s="200" t="s">
        <v>2954</v>
      </c>
      <c r="B276" s="201" t="s">
        <v>2929</v>
      </c>
      <c r="C276" s="201">
        <v>5423941</v>
      </c>
      <c r="D276" s="201">
        <v>5425485</v>
      </c>
      <c r="E276" s="201" t="s">
        <v>2955</v>
      </c>
      <c r="F276" s="201" t="s">
        <v>2956</v>
      </c>
      <c r="G276" s="202">
        <v>-2.9816780617377399</v>
      </c>
      <c r="H276" s="203">
        <v>2.7403947130782001E-16</v>
      </c>
      <c r="I276" s="201">
        <v>3.371149</v>
      </c>
      <c r="J276" s="201">
        <v>2.6953710000000002</v>
      </c>
      <c r="K276" s="201">
        <v>1.606457</v>
      </c>
      <c r="L276" s="201">
        <v>1.1543490000000001</v>
      </c>
      <c r="M276" s="201">
        <v>3.395435</v>
      </c>
      <c r="N276" s="201">
        <v>3.1548210000000001</v>
      </c>
      <c r="O276" s="201">
        <v>6.887232</v>
      </c>
      <c r="P276" s="120">
        <v>5.3655299999999997</v>
      </c>
    </row>
    <row r="277" spans="1:16">
      <c r="A277" s="200" t="s">
        <v>2957</v>
      </c>
      <c r="B277" s="201" t="s">
        <v>2929</v>
      </c>
      <c r="C277" s="201">
        <v>5488827</v>
      </c>
      <c r="D277" s="201">
        <v>5494760</v>
      </c>
      <c r="E277" s="201" t="s">
        <v>2958</v>
      </c>
      <c r="F277" s="201" t="s">
        <v>2959</v>
      </c>
      <c r="G277" s="202">
        <v>-1.12423017890358</v>
      </c>
      <c r="H277" s="203">
        <v>2.37255108795629E-18</v>
      </c>
      <c r="I277" s="201">
        <v>10.066279</v>
      </c>
      <c r="J277" s="201">
        <v>9.8505339999999997</v>
      </c>
      <c r="K277" s="201">
        <v>9.0871230000000001</v>
      </c>
      <c r="L277" s="201">
        <v>10.061971</v>
      </c>
      <c r="M277" s="201">
        <v>4.643656</v>
      </c>
      <c r="N277" s="201">
        <v>4.8217020000000002</v>
      </c>
      <c r="O277" s="201">
        <v>4.1070200000000003</v>
      </c>
      <c r="P277" s="120">
        <v>4.7995760000000001</v>
      </c>
    </row>
    <row r="278" spans="1:16">
      <c r="A278" s="200" t="s">
        <v>2960</v>
      </c>
      <c r="B278" s="201" t="s">
        <v>2929</v>
      </c>
      <c r="C278" s="201">
        <v>5877888</v>
      </c>
      <c r="D278" s="201">
        <v>5885037</v>
      </c>
      <c r="E278" s="201" t="s">
        <v>2961</v>
      </c>
      <c r="F278" s="201" t="s">
        <v>2962</v>
      </c>
      <c r="G278" s="202">
        <v>1.40671877074491</v>
      </c>
      <c r="H278" s="203">
        <v>1.22906117885547E-6</v>
      </c>
      <c r="I278" s="201">
        <v>3.2638850000000001</v>
      </c>
      <c r="J278" s="201">
        <v>3.7127189999999999</v>
      </c>
      <c r="K278" s="201">
        <v>6.3326320000000003</v>
      </c>
      <c r="L278" s="201">
        <v>5.5924820000000004</v>
      </c>
      <c r="M278" s="201">
        <v>2.5800580000000002</v>
      </c>
      <c r="N278" s="201">
        <v>1.9245989999999999</v>
      </c>
      <c r="O278" s="201">
        <v>0.77535699999999996</v>
      </c>
      <c r="P278" s="120">
        <v>0.68743299999999996</v>
      </c>
    </row>
    <row r="279" spans="1:16">
      <c r="A279" s="200" t="s">
        <v>2963</v>
      </c>
      <c r="B279" s="201" t="s">
        <v>2929</v>
      </c>
      <c r="C279" s="201">
        <v>5934136</v>
      </c>
      <c r="D279" s="201">
        <v>5935219</v>
      </c>
      <c r="E279" s="201" t="s">
        <v>2305</v>
      </c>
      <c r="F279" s="201" t="s">
        <v>2306</v>
      </c>
      <c r="G279" s="202">
        <v>8.5004858881392504</v>
      </c>
      <c r="H279" s="203">
        <v>3.9081405940195203E-5</v>
      </c>
      <c r="I279" s="201">
        <v>0</v>
      </c>
      <c r="J279" s="201">
        <v>0</v>
      </c>
      <c r="K279" s="201">
        <v>2.007422</v>
      </c>
      <c r="L279" s="201">
        <v>1.948566</v>
      </c>
      <c r="M279" s="201">
        <v>0</v>
      </c>
      <c r="N279" s="201">
        <v>0</v>
      </c>
      <c r="O279" s="201">
        <v>0</v>
      </c>
      <c r="P279" s="120">
        <v>0</v>
      </c>
    </row>
    <row r="280" spans="1:16">
      <c r="A280" s="200" t="s">
        <v>2964</v>
      </c>
      <c r="B280" s="201" t="s">
        <v>2929</v>
      </c>
      <c r="C280" s="201">
        <v>6400655</v>
      </c>
      <c r="D280" s="201">
        <v>6402360</v>
      </c>
      <c r="E280" s="201" t="s">
        <v>2965</v>
      </c>
      <c r="F280" s="201" t="s">
        <v>2966</v>
      </c>
      <c r="G280" s="202">
        <v>-1.2288286843521501</v>
      </c>
      <c r="H280" s="203">
        <v>8.1775235739185303E-25</v>
      </c>
      <c r="I280" s="201">
        <v>206.281586</v>
      </c>
      <c r="J280" s="201">
        <v>164.975922</v>
      </c>
      <c r="K280" s="201">
        <v>236.320618</v>
      </c>
      <c r="L280" s="201">
        <v>269.68478399999998</v>
      </c>
      <c r="M280" s="201">
        <v>914.06689500000005</v>
      </c>
      <c r="N280" s="201">
        <v>939.061646</v>
      </c>
      <c r="O280" s="201">
        <v>389.41598499999998</v>
      </c>
      <c r="P280" s="120">
        <v>436.47567700000002</v>
      </c>
    </row>
    <row r="281" spans="1:16">
      <c r="A281" s="200" t="s">
        <v>2967</v>
      </c>
      <c r="B281" s="201" t="s">
        <v>2929</v>
      </c>
      <c r="C281" s="201">
        <v>6946204</v>
      </c>
      <c r="D281" s="201">
        <v>6947751</v>
      </c>
      <c r="E281" s="201" t="s">
        <v>2968</v>
      </c>
      <c r="F281" s="201" t="s">
        <v>2969</v>
      </c>
      <c r="G281" s="202">
        <v>-3.1006656966914701</v>
      </c>
      <c r="H281" s="203">
        <v>1.0656542179817499E-3</v>
      </c>
      <c r="I281" s="201">
        <v>0.49998399999999998</v>
      </c>
      <c r="J281" s="201">
        <v>1.068592</v>
      </c>
      <c r="K281" s="201">
        <v>1.5986320000000001</v>
      </c>
      <c r="L281" s="201">
        <v>2.1564960000000002</v>
      </c>
      <c r="M281" s="201">
        <v>2.6638579999999998</v>
      </c>
      <c r="N281" s="201">
        <v>2.3653960000000001</v>
      </c>
      <c r="O281" s="201">
        <v>1.4824809999999999</v>
      </c>
      <c r="P281" s="120">
        <v>1.7299230000000001</v>
      </c>
    </row>
    <row r="282" spans="1:16">
      <c r="A282" s="200" t="s">
        <v>2970</v>
      </c>
      <c r="B282" s="201" t="s">
        <v>2929</v>
      </c>
      <c r="C282" s="201">
        <v>7542046</v>
      </c>
      <c r="D282" s="201">
        <v>7545874</v>
      </c>
      <c r="E282" s="201" t="s">
        <v>2971</v>
      </c>
      <c r="F282" s="201" t="s">
        <v>2972</v>
      </c>
      <c r="G282" s="202">
        <v>-1.4975581785480001</v>
      </c>
      <c r="H282" s="203">
        <v>2.8074413856441701E-11</v>
      </c>
      <c r="I282" s="201">
        <v>17.260164</v>
      </c>
      <c r="J282" s="201">
        <v>17.594809000000001</v>
      </c>
      <c r="K282" s="201">
        <v>16.806435</v>
      </c>
      <c r="L282" s="201">
        <v>17.770873999999999</v>
      </c>
      <c r="M282" s="201">
        <v>0.92922300000000002</v>
      </c>
      <c r="N282" s="201">
        <v>0.73324999999999996</v>
      </c>
      <c r="O282" s="201">
        <v>10.115785000000001</v>
      </c>
      <c r="P282" s="120">
        <v>8.3827409999999993</v>
      </c>
    </row>
    <row r="283" spans="1:16">
      <c r="A283" s="200" t="s">
        <v>2973</v>
      </c>
      <c r="B283" s="201" t="s">
        <v>2929</v>
      </c>
      <c r="C283" s="201">
        <v>7563118</v>
      </c>
      <c r="D283" s="201">
        <v>7570691</v>
      </c>
      <c r="E283" s="201" t="s">
        <v>2849</v>
      </c>
      <c r="F283" s="201" t="s">
        <v>2850</v>
      </c>
      <c r="G283" s="202">
        <v>6.4201510323297901</v>
      </c>
      <c r="H283" s="203">
        <v>1.0530654154539501E-3</v>
      </c>
      <c r="I283" s="201">
        <v>2.4241109999999999</v>
      </c>
      <c r="J283" s="201">
        <v>2.8969770000000001</v>
      </c>
      <c r="K283" s="201">
        <v>0.52319400000000005</v>
      </c>
      <c r="L283" s="201">
        <v>0.66494699999999995</v>
      </c>
      <c r="M283" s="201">
        <v>1.8099749999999999</v>
      </c>
      <c r="N283" s="201">
        <v>1.562049</v>
      </c>
      <c r="O283" s="201">
        <v>2.7200289999999998</v>
      </c>
      <c r="P283" s="120">
        <v>1.278921</v>
      </c>
    </row>
    <row r="284" spans="1:16">
      <c r="A284" s="200" t="s">
        <v>2974</v>
      </c>
      <c r="B284" s="201" t="s">
        <v>2929</v>
      </c>
      <c r="C284" s="201">
        <v>7955864</v>
      </c>
      <c r="D284" s="201">
        <v>7956556</v>
      </c>
      <c r="E284" s="201" t="s">
        <v>2975</v>
      </c>
      <c r="F284" s="201" t="s">
        <v>2975</v>
      </c>
      <c r="G284" s="202">
        <v>-2.2518010317606199</v>
      </c>
      <c r="H284" s="203">
        <v>2.8092612173655099E-9</v>
      </c>
      <c r="I284" s="201">
        <v>4.4153180000000001</v>
      </c>
      <c r="J284" s="201">
        <v>4.9875730000000003</v>
      </c>
      <c r="K284" s="201">
        <v>0</v>
      </c>
      <c r="L284" s="201">
        <v>0</v>
      </c>
      <c r="M284" s="201">
        <v>19.311160999999998</v>
      </c>
      <c r="N284" s="201">
        <v>22.246513</v>
      </c>
      <c r="O284" s="201">
        <v>3.317456</v>
      </c>
      <c r="P284" s="120">
        <v>3.8552970000000002</v>
      </c>
    </row>
    <row r="285" spans="1:16">
      <c r="A285" s="200" t="s">
        <v>1076</v>
      </c>
      <c r="B285" s="201" t="s">
        <v>2929</v>
      </c>
      <c r="C285" s="201">
        <v>9223546</v>
      </c>
      <c r="D285" s="201">
        <v>9224734</v>
      </c>
      <c r="E285" s="201" t="s">
        <v>2976</v>
      </c>
      <c r="F285" s="201" t="s">
        <v>2977</v>
      </c>
      <c r="G285" s="202">
        <v>1.7079049481883499</v>
      </c>
      <c r="H285" s="203">
        <v>8.6844684511972296E-3</v>
      </c>
      <c r="I285" s="201">
        <v>2.5635500000000002</v>
      </c>
      <c r="J285" s="201">
        <v>2.6402290000000002</v>
      </c>
      <c r="K285" s="201">
        <v>0.63531000000000004</v>
      </c>
      <c r="L285" s="201">
        <v>0.90901799999999999</v>
      </c>
      <c r="M285" s="201">
        <v>2.8454250000000001</v>
      </c>
      <c r="N285" s="201">
        <v>3.2084700000000002</v>
      </c>
      <c r="O285" s="201">
        <v>0.44822299999999998</v>
      </c>
      <c r="P285" s="120">
        <v>0.29632500000000001</v>
      </c>
    </row>
    <row r="286" spans="1:16">
      <c r="A286" s="200" t="s">
        <v>2978</v>
      </c>
      <c r="B286" s="201" t="s">
        <v>2929</v>
      </c>
      <c r="C286" s="201">
        <v>9665289</v>
      </c>
      <c r="D286" s="201">
        <v>9668555</v>
      </c>
      <c r="E286" s="201" t="s">
        <v>2979</v>
      </c>
      <c r="F286" s="201" t="s">
        <v>2979</v>
      </c>
      <c r="G286" s="202">
        <v>-3.6456268208568301</v>
      </c>
      <c r="H286" s="203">
        <v>9.2324538056657204E-5</v>
      </c>
      <c r="I286" s="201">
        <v>9.5463999999999993E-2</v>
      </c>
      <c r="J286" s="201">
        <v>5.3142000000000002E-2</v>
      </c>
      <c r="K286" s="201">
        <v>0</v>
      </c>
      <c r="L286" s="201">
        <v>0</v>
      </c>
      <c r="M286" s="201">
        <v>1.670507</v>
      </c>
      <c r="N286" s="201">
        <v>0.532524</v>
      </c>
      <c r="O286" s="201">
        <v>0.65472399999999997</v>
      </c>
      <c r="P286" s="120">
        <v>1.3553740000000001</v>
      </c>
    </row>
    <row r="287" spans="1:16">
      <c r="A287" s="200" t="s">
        <v>2980</v>
      </c>
      <c r="B287" s="201" t="s">
        <v>2929</v>
      </c>
      <c r="C287" s="201">
        <v>10232149</v>
      </c>
      <c r="D287" s="201">
        <v>10233078</v>
      </c>
      <c r="E287" s="201" t="s">
        <v>2981</v>
      </c>
      <c r="F287" s="201" t="s">
        <v>2982</v>
      </c>
      <c r="G287" s="202">
        <v>1.54880790190232</v>
      </c>
      <c r="H287" s="203">
        <v>7.4754336224039695E-8</v>
      </c>
      <c r="I287" s="201">
        <v>7.6677689999999998</v>
      </c>
      <c r="J287" s="201">
        <v>8.1518639999999998</v>
      </c>
      <c r="K287" s="201">
        <v>6.257123</v>
      </c>
      <c r="L287" s="201">
        <v>7.8951479999999998</v>
      </c>
      <c r="M287" s="201">
        <v>6.9277569999999997</v>
      </c>
      <c r="N287" s="201">
        <v>7.6811150000000001</v>
      </c>
      <c r="O287" s="201">
        <v>3.22336</v>
      </c>
      <c r="P287" s="120">
        <v>2.9167779999999999</v>
      </c>
    </row>
    <row r="288" spans="1:16">
      <c r="A288" s="200" t="s">
        <v>2983</v>
      </c>
      <c r="B288" s="201" t="s">
        <v>2929</v>
      </c>
      <c r="C288" s="201">
        <v>10238138</v>
      </c>
      <c r="D288" s="201">
        <v>10239776</v>
      </c>
      <c r="E288" s="201" t="s">
        <v>2984</v>
      </c>
      <c r="F288" s="201" t="s">
        <v>2985</v>
      </c>
      <c r="G288" s="202">
        <v>-2.7245086199766</v>
      </c>
      <c r="H288" s="203">
        <v>2.63944693126144E-42</v>
      </c>
      <c r="I288" s="201">
        <v>5.3799619999999999</v>
      </c>
      <c r="J288" s="201">
        <v>5.384455</v>
      </c>
      <c r="K288" s="201">
        <v>3.73502</v>
      </c>
      <c r="L288" s="201">
        <v>3.6531189999999998</v>
      </c>
      <c r="M288" s="201">
        <v>2.6488420000000001</v>
      </c>
      <c r="N288" s="201">
        <v>2.913646</v>
      </c>
      <c r="O288" s="201">
        <v>3.4389210000000001</v>
      </c>
      <c r="P288" s="120">
        <v>2.1924440000000001</v>
      </c>
    </row>
    <row r="289" spans="1:16">
      <c r="A289" s="200" t="s">
        <v>2986</v>
      </c>
      <c r="B289" s="201" t="s">
        <v>2929</v>
      </c>
      <c r="C289" s="201">
        <v>11068710</v>
      </c>
      <c r="D289" s="201">
        <v>11072512</v>
      </c>
      <c r="E289" s="201" t="s">
        <v>2987</v>
      </c>
      <c r="F289" s="201" t="s">
        <v>2988</v>
      </c>
      <c r="G289" s="202">
        <v>-1.59724306808391</v>
      </c>
      <c r="H289" s="203">
        <v>2.6635567236465098E-6</v>
      </c>
      <c r="I289" s="201">
        <v>13.260545</v>
      </c>
      <c r="J289" s="201">
        <v>14.566051</v>
      </c>
      <c r="K289" s="201">
        <v>12.166002000000001</v>
      </c>
      <c r="L289" s="201">
        <v>13.062642</v>
      </c>
      <c r="M289" s="201">
        <v>4.2914209999999997</v>
      </c>
      <c r="N289" s="201">
        <v>5.0300140000000004</v>
      </c>
      <c r="O289" s="201">
        <v>12.068355</v>
      </c>
      <c r="P289" s="120">
        <v>8.3301420000000004</v>
      </c>
    </row>
    <row r="290" spans="1:16">
      <c r="A290" s="200" t="s">
        <v>2989</v>
      </c>
      <c r="B290" s="201" t="s">
        <v>2929</v>
      </c>
      <c r="C290" s="201">
        <v>14665060</v>
      </c>
      <c r="D290" s="201">
        <v>14670558</v>
      </c>
      <c r="E290" s="201" t="s">
        <v>2990</v>
      </c>
      <c r="F290" s="201" t="s">
        <v>2991</v>
      </c>
      <c r="G290" s="202">
        <v>-2.2700258819863102</v>
      </c>
      <c r="H290" s="203">
        <v>8.18697938383815E-20</v>
      </c>
      <c r="I290" s="201">
        <v>2.314454</v>
      </c>
      <c r="J290" s="201">
        <v>2.2931249999999999</v>
      </c>
      <c r="K290" s="201">
        <v>1.6482540000000001</v>
      </c>
      <c r="L290" s="201">
        <v>1.5366740000000001</v>
      </c>
      <c r="M290" s="201">
        <v>5.7295559999999996</v>
      </c>
      <c r="N290" s="201">
        <v>5.9601319999999998</v>
      </c>
      <c r="O290" s="201">
        <v>7.3529200000000001</v>
      </c>
      <c r="P290" s="120">
        <v>5.6177900000000003</v>
      </c>
    </row>
    <row r="291" spans="1:16">
      <c r="A291" s="200" t="s">
        <v>2992</v>
      </c>
      <c r="B291" s="201" t="s">
        <v>2929</v>
      </c>
      <c r="C291" s="201">
        <v>14739605</v>
      </c>
      <c r="D291" s="201">
        <v>14741020</v>
      </c>
      <c r="E291" s="201" t="s">
        <v>2993</v>
      </c>
      <c r="F291" s="201" t="s">
        <v>2991</v>
      </c>
      <c r="G291" s="202">
        <v>-1.60199127195531</v>
      </c>
      <c r="H291" s="203">
        <v>7.2774735011009395E-15</v>
      </c>
      <c r="I291" s="201">
        <v>4.3202379999999998</v>
      </c>
      <c r="J291" s="201">
        <v>3.7940130000000001</v>
      </c>
      <c r="K291" s="201">
        <v>14.120340000000001</v>
      </c>
      <c r="L291" s="201">
        <v>14.818193000000001</v>
      </c>
      <c r="M291" s="201">
        <v>22.983431</v>
      </c>
      <c r="N291" s="201">
        <v>24.663737999999999</v>
      </c>
      <c r="O291" s="201">
        <v>31.248180000000001</v>
      </c>
      <c r="P291" s="120">
        <v>36.650512999999997</v>
      </c>
    </row>
    <row r="292" spans="1:16">
      <c r="A292" s="200" t="s">
        <v>2994</v>
      </c>
      <c r="B292" s="201" t="s">
        <v>2929</v>
      </c>
      <c r="C292" s="201">
        <v>16181450</v>
      </c>
      <c r="D292" s="201">
        <v>16182600</v>
      </c>
      <c r="E292" s="201" t="s">
        <v>2636</v>
      </c>
      <c r="F292" s="201" t="s">
        <v>2637</v>
      </c>
      <c r="G292" s="202">
        <v>-9.8140794922520609</v>
      </c>
      <c r="H292" s="203">
        <v>8.0856200788130796E-8</v>
      </c>
      <c r="I292" s="201">
        <v>0</v>
      </c>
      <c r="J292" s="201">
        <v>0</v>
      </c>
      <c r="K292" s="201">
        <v>2.2588460000000001</v>
      </c>
      <c r="L292" s="201">
        <v>2.6651349999999998</v>
      </c>
      <c r="M292" s="201">
        <v>3.0678529999999999</v>
      </c>
      <c r="N292" s="201">
        <v>2.8777870000000001</v>
      </c>
      <c r="O292" s="201">
        <v>1.9036599999999999</v>
      </c>
      <c r="P292" s="120">
        <v>1.3976329999999999</v>
      </c>
    </row>
    <row r="293" spans="1:16">
      <c r="A293" s="200" t="s">
        <v>2995</v>
      </c>
      <c r="B293" s="201" t="s">
        <v>2929</v>
      </c>
      <c r="C293" s="201">
        <v>16375143</v>
      </c>
      <c r="D293" s="201">
        <v>16378057</v>
      </c>
      <c r="E293" s="201" t="s">
        <v>2996</v>
      </c>
      <c r="F293" s="201" t="s">
        <v>2997</v>
      </c>
      <c r="G293" s="202">
        <v>-1.1231556847160999</v>
      </c>
      <c r="H293" s="203">
        <v>9.6116243818732096E-11</v>
      </c>
      <c r="I293" s="201">
        <v>8.3225759999999998</v>
      </c>
      <c r="J293" s="201">
        <v>8.5528960000000005</v>
      </c>
      <c r="K293" s="201">
        <v>6.820112</v>
      </c>
      <c r="L293" s="201">
        <v>6.4376379999999997</v>
      </c>
      <c r="M293" s="201">
        <v>8.8104999999999993</v>
      </c>
      <c r="N293" s="201">
        <v>9.978192</v>
      </c>
      <c r="O293" s="201">
        <v>12.761191999999999</v>
      </c>
      <c r="P293" s="120">
        <v>13.609332999999999</v>
      </c>
    </row>
    <row r="294" spans="1:16">
      <c r="A294" s="200" t="s">
        <v>2998</v>
      </c>
      <c r="B294" s="201" t="s">
        <v>2929</v>
      </c>
      <c r="C294" s="201">
        <v>16592843</v>
      </c>
      <c r="D294" s="201">
        <v>16597501</v>
      </c>
      <c r="E294" s="201" t="s">
        <v>2999</v>
      </c>
      <c r="F294" s="201" t="s">
        <v>3000</v>
      </c>
      <c r="G294" s="202">
        <v>-1.9039835840250801</v>
      </c>
      <c r="H294" s="203">
        <v>1.14884019121405E-10</v>
      </c>
      <c r="I294" s="201">
        <v>2.2976960000000002</v>
      </c>
      <c r="J294" s="201">
        <v>2.0704259999999999</v>
      </c>
      <c r="K294" s="201">
        <v>0.51991200000000004</v>
      </c>
      <c r="L294" s="201">
        <v>0.40698299999999998</v>
      </c>
      <c r="M294" s="201">
        <v>1.976971</v>
      </c>
      <c r="N294" s="201">
        <v>1.4462649999999999</v>
      </c>
      <c r="O294" s="201">
        <v>1.4935449999999999</v>
      </c>
      <c r="P294" s="120">
        <v>1.431311</v>
      </c>
    </row>
    <row r="295" spans="1:16">
      <c r="A295" s="200" t="s">
        <v>3001</v>
      </c>
      <c r="B295" s="201" t="s">
        <v>2929</v>
      </c>
      <c r="C295" s="201">
        <v>16600704</v>
      </c>
      <c r="D295" s="201">
        <v>16604613</v>
      </c>
      <c r="E295" s="201" t="s">
        <v>3002</v>
      </c>
      <c r="F295" s="201" t="s">
        <v>3003</v>
      </c>
      <c r="G295" s="202">
        <v>-1.7349432761436501</v>
      </c>
      <c r="H295" s="203">
        <v>3.2007634802634399E-29</v>
      </c>
      <c r="I295" s="201">
        <v>7.3373330000000001</v>
      </c>
      <c r="J295" s="201">
        <v>5.770905</v>
      </c>
      <c r="K295" s="201">
        <v>2.5169419999999998</v>
      </c>
      <c r="L295" s="201">
        <v>2.4063569999999999</v>
      </c>
      <c r="M295" s="201">
        <v>8.1102100000000004</v>
      </c>
      <c r="N295" s="201">
        <v>8.1425230000000006</v>
      </c>
      <c r="O295" s="201">
        <v>0.33107700000000001</v>
      </c>
      <c r="P295" s="120">
        <v>0.47208499999999998</v>
      </c>
    </row>
    <row r="296" spans="1:16">
      <c r="A296" s="200" t="s">
        <v>3004</v>
      </c>
      <c r="B296" s="201" t="s">
        <v>2929</v>
      </c>
      <c r="C296" s="201">
        <v>18515920</v>
      </c>
      <c r="D296" s="201">
        <v>18519844</v>
      </c>
      <c r="E296" s="201" t="s">
        <v>3005</v>
      </c>
      <c r="F296" s="201" t="s">
        <v>3006</v>
      </c>
      <c r="G296" s="202">
        <v>-1.20428508421408</v>
      </c>
      <c r="H296" s="203">
        <v>1.18280763912822E-11</v>
      </c>
      <c r="I296" s="201">
        <v>16.018045000000001</v>
      </c>
      <c r="J296" s="201">
        <v>19.206883999999999</v>
      </c>
      <c r="K296" s="201">
        <v>27.147608000000002</v>
      </c>
      <c r="L296" s="201">
        <v>26.420159999999999</v>
      </c>
      <c r="M296" s="201">
        <v>10.397505000000001</v>
      </c>
      <c r="N296" s="201">
        <v>12.642712</v>
      </c>
      <c r="O296" s="201">
        <v>3.8201909999999999</v>
      </c>
      <c r="P296" s="120">
        <v>4.436706</v>
      </c>
    </row>
    <row r="297" spans="1:16">
      <c r="A297" s="200" t="s">
        <v>3007</v>
      </c>
      <c r="B297" s="201" t="s">
        <v>2929</v>
      </c>
      <c r="C297" s="201">
        <v>18939822</v>
      </c>
      <c r="D297" s="201">
        <v>18941622</v>
      </c>
      <c r="E297" s="201" t="s">
        <v>2554</v>
      </c>
      <c r="F297" s="201" t="s">
        <v>2555</v>
      </c>
      <c r="G297" s="202">
        <v>1.23087591112421</v>
      </c>
      <c r="H297" s="203">
        <v>1.16572144484601E-4</v>
      </c>
      <c r="I297" s="201">
        <v>8.837472</v>
      </c>
      <c r="J297" s="201">
        <v>8.7429559999999995</v>
      </c>
      <c r="K297" s="201">
        <v>21.197576999999999</v>
      </c>
      <c r="L297" s="201">
        <v>24.386091</v>
      </c>
      <c r="M297" s="201">
        <v>4.1817469999999997</v>
      </c>
      <c r="N297" s="201">
        <v>3.2856550000000002</v>
      </c>
      <c r="O297" s="201">
        <v>9.7180119999999999</v>
      </c>
      <c r="P297" s="120">
        <v>11.865916</v>
      </c>
    </row>
    <row r="298" spans="1:16">
      <c r="A298" s="200" t="s">
        <v>3008</v>
      </c>
      <c r="B298" s="201" t="s">
        <v>2929</v>
      </c>
      <c r="C298" s="201">
        <v>19221628</v>
      </c>
      <c r="D298" s="201">
        <v>19224044</v>
      </c>
      <c r="E298" s="201" t="s">
        <v>3009</v>
      </c>
      <c r="F298" s="201" t="s">
        <v>3010</v>
      </c>
      <c r="G298" s="202">
        <v>-1.30403226938575</v>
      </c>
      <c r="H298" s="203">
        <v>5.1370566200807997E-18</v>
      </c>
      <c r="I298" s="201">
        <v>3.1358060000000001</v>
      </c>
      <c r="J298" s="201">
        <v>3.9330539999999998</v>
      </c>
      <c r="K298" s="201">
        <v>5.5449219999999997</v>
      </c>
      <c r="L298" s="201">
        <v>5.2734370000000004</v>
      </c>
      <c r="M298" s="201">
        <v>5.4210430000000001</v>
      </c>
      <c r="N298" s="201">
        <v>6.008629</v>
      </c>
      <c r="O298" s="201">
        <v>5.6390159999999998</v>
      </c>
      <c r="P298" s="120">
        <v>6.8574260000000002</v>
      </c>
    </row>
    <row r="299" spans="1:16">
      <c r="A299" s="200" t="s">
        <v>3011</v>
      </c>
      <c r="B299" s="201" t="s">
        <v>2929</v>
      </c>
      <c r="C299" s="201">
        <v>19776829</v>
      </c>
      <c r="D299" s="201">
        <v>19779982</v>
      </c>
      <c r="E299" s="201" t="s">
        <v>3012</v>
      </c>
      <c r="F299" s="201" t="s">
        <v>2516</v>
      </c>
      <c r="G299" s="202">
        <v>-3.2958415269305599</v>
      </c>
      <c r="H299" s="203">
        <v>6.7622408634551401E-12</v>
      </c>
      <c r="I299" s="201">
        <v>0.61452200000000001</v>
      </c>
      <c r="J299" s="201">
        <v>0.40581200000000001</v>
      </c>
      <c r="K299" s="201">
        <v>3.168539</v>
      </c>
      <c r="L299" s="201">
        <v>4.0162630000000004</v>
      </c>
      <c r="M299" s="201">
        <v>5.2735459999999996</v>
      </c>
      <c r="N299" s="201">
        <v>3.4691079999999999</v>
      </c>
      <c r="O299" s="201">
        <v>2.435937</v>
      </c>
      <c r="P299" s="120">
        <v>2.5677979999999998</v>
      </c>
    </row>
    <row r="300" spans="1:16">
      <c r="A300" s="200" t="s">
        <v>3013</v>
      </c>
      <c r="B300" s="201" t="s">
        <v>2929</v>
      </c>
      <c r="C300" s="201">
        <v>19780808</v>
      </c>
      <c r="D300" s="201">
        <v>19783138</v>
      </c>
      <c r="E300" s="201" t="s">
        <v>3014</v>
      </c>
      <c r="F300" s="201" t="s">
        <v>3015</v>
      </c>
      <c r="G300" s="202">
        <v>-1.3131948483523099</v>
      </c>
      <c r="H300" s="203">
        <v>1.98155008434832E-4</v>
      </c>
      <c r="I300" s="201">
        <v>1.2635320000000001</v>
      </c>
      <c r="J300" s="201">
        <v>1.527045</v>
      </c>
      <c r="K300" s="201">
        <v>0.287354</v>
      </c>
      <c r="L300" s="201">
        <v>0.31014900000000001</v>
      </c>
      <c r="M300" s="201">
        <v>0.175209</v>
      </c>
      <c r="N300" s="201">
        <v>0</v>
      </c>
      <c r="O300" s="201">
        <v>0.44230199999999997</v>
      </c>
      <c r="P300" s="120">
        <v>0.43462200000000001</v>
      </c>
    </row>
    <row r="301" spans="1:16">
      <c r="A301" s="200" t="s">
        <v>3016</v>
      </c>
      <c r="B301" s="201" t="s">
        <v>2929</v>
      </c>
      <c r="C301" s="201">
        <v>19783211</v>
      </c>
      <c r="D301" s="201">
        <v>19784745</v>
      </c>
      <c r="E301" s="201" t="s">
        <v>3014</v>
      </c>
      <c r="F301" s="201" t="s">
        <v>3015</v>
      </c>
      <c r="G301" s="202">
        <v>1.3084671119798601</v>
      </c>
      <c r="H301" s="203">
        <v>1.3853643956836E-2</v>
      </c>
      <c r="I301" s="201">
        <v>0.87169399999999997</v>
      </c>
      <c r="J301" s="201">
        <v>0.86229500000000003</v>
      </c>
      <c r="K301" s="201">
        <v>0.65798400000000001</v>
      </c>
      <c r="L301" s="201">
        <v>0.59286300000000003</v>
      </c>
      <c r="M301" s="201">
        <v>0.20943600000000001</v>
      </c>
      <c r="N301" s="201">
        <v>0.11086500000000001</v>
      </c>
      <c r="O301" s="201">
        <v>1.434774</v>
      </c>
      <c r="P301" s="120">
        <v>0.22192300000000001</v>
      </c>
    </row>
    <row r="302" spans="1:16">
      <c r="A302" s="200" t="s">
        <v>3017</v>
      </c>
      <c r="B302" s="201" t="s">
        <v>2929</v>
      </c>
      <c r="C302" s="201">
        <v>19796866</v>
      </c>
      <c r="D302" s="201">
        <v>19804201</v>
      </c>
      <c r="E302" s="201" t="s">
        <v>3018</v>
      </c>
      <c r="F302" s="201" t="s">
        <v>3019</v>
      </c>
      <c r="G302" s="202">
        <v>1.59450264028643</v>
      </c>
      <c r="H302" s="203">
        <v>2.4702551241824101E-21</v>
      </c>
      <c r="I302" s="201">
        <v>8.7208819999999996</v>
      </c>
      <c r="J302" s="201">
        <v>8.8588240000000003</v>
      </c>
      <c r="K302" s="201">
        <v>1.396169</v>
      </c>
      <c r="L302" s="201">
        <v>2.2077390000000001</v>
      </c>
      <c r="M302" s="201">
        <v>10.535558999999999</v>
      </c>
      <c r="N302" s="201">
        <v>9.8673950000000001</v>
      </c>
      <c r="O302" s="201">
        <v>5.6493080000000004</v>
      </c>
      <c r="P302" s="120">
        <v>6.7680790000000002</v>
      </c>
    </row>
    <row r="303" spans="1:16">
      <c r="A303" s="200" t="s">
        <v>3020</v>
      </c>
      <c r="B303" s="201" t="s">
        <v>2929</v>
      </c>
      <c r="C303" s="201">
        <v>19910218</v>
      </c>
      <c r="D303" s="201">
        <v>19910796</v>
      </c>
      <c r="E303" s="201" t="s">
        <v>3021</v>
      </c>
      <c r="F303" s="201" t="s">
        <v>3022</v>
      </c>
      <c r="G303" s="202">
        <v>1.2962638406892599</v>
      </c>
      <c r="H303" s="203">
        <v>2.9969512904769002E-8</v>
      </c>
      <c r="I303" s="201">
        <v>11.831901</v>
      </c>
      <c r="J303" s="201">
        <v>13.837559000000001</v>
      </c>
      <c r="K303" s="201">
        <v>18.450184</v>
      </c>
      <c r="L303" s="201">
        <v>20.054396000000001</v>
      </c>
      <c r="M303" s="201">
        <v>0.160469</v>
      </c>
      <c r="N303" s="201">
        <v>0.343609</v>
      </c>
      <c r="O303" s="201">
        <v>0.121201</v>
      </c>
      <c r="P303" s="120">
        <v>0.217284</v>
      </c>
    </row>
    <row r="304" spans="1:16">
      <c r="A304" s="200" t="s">
        <v>3023</v>
      </c>
      <c r="B304" s="201" t="s">
        <v>2929</v>
      </c>
      <c r="C304" s="201">
        <v>20511141</v>
      </c>
      <c r="D304" s="201">
        <v>20513861</v>
      </c>
      <c r="E304" s="201" t="s">
        <v>3024</v>
      </c>
      <c r="F304" s="201" t="s">
        <v>3025</v>
      </c>
      <c r="G304" s="202">
        <v>-2.21933861295207</v>
      </c>
      <c r="H304" s="203">
        <v>1.1308687403993399E-48</v>
      </c>
      <c r="I304" s="201">
        <v>5.5541609999999997</v>
      </c>
      <c r="J304" s="201">
        <v>5.8303500000000001</v>
      </c>
      <c r="K304" s="201">
        <v>6.9557190000000002</v>
      </c>
      <c r="L304" s="201">
        <v>7.3120070000000004</v>
      </c>
      <c r="M304" s="201">
        <v>14.024831000000001</v>
      </c>
      <c r="N304" s="201">
        <v>15.002632999999999</v>
      </c>
      <c r="O304" s="201">
        <v>13.950099</v>
      </c>
      <c r="P304" s="120">
        <v>15.961668</v>
      </c>
    </row>
    <row r="305" spans="1:16">
      <c r="A305" s="200" t="s">
        <v>3026</v>
      </c>
      <c r="B305" s="201" t="s">
        <v>2929</v>
      </c>
      <c r="C305" s="201">
        <v>21087179</v>
      </c>
      <c r="D305" s="201">
        <v>21091105</v>
      </c>
      <c r="E305" s="201" t="s">
        <v>2542</v>
      </c>
      <c r="F305" s="201" t="s">
        <v>2543</v>
      </c>
      <c r="G305" s="202">
        <v>1.17474191561453</v>
      </c>
      <c r="H305" s="203">
        <v>8.6624344731933202E-11</v>
      </c>
      <c r="I305" s="201">
        <v>6.0602539999999996</v>
      </c>
      <c r="J305" s="201">
        <v>5.1304020000000001</v>
      </c>
      <c r="K305" s="201">
        <v>2.416909</v>
      </c>
      <c r="L305" s="201">
        <v>1.8026489999999999</v>
      </c>
      <c r="M305" s="201">
        <v>8.548311</v>
      </c>
      <c r="N305" s="201">
        <v>7.0403070000000003</v>
      </c>
      <c r="O305" s="201">
        <v>2.7724869999999999</v>
      </c>
      <c r="P305" s="120">
        <v>2.6042860000000001</v>
      </c>
    </row>
    <row r="306" spans="1:16">
      <c r="A306" s="200" t="s">
        <v>3027</v>
      </c>
      <c r="B306" s="201" t="s">
        <v>2929</v>
      </c>
      <c r="C306" s="201">
        <v>23710998</v>
      </c>
      <c r="D306" s="201">
        <v>23716164</v>
      </c>
      <c r="E306" s="201" t="s">
        <v>2518</v>
      </c>
      <c r="F306" s="201" t="s">
        <v>2519</v>
      </c>
      <c r="G306" s="202">
        <v>1.0768882802247901</v>
      </c>
      <c r="H306" s="203">
        <v>8.6787651102747399E-10</v>
      </c>
      <c r="I306" s="201">
        <v>8.5213579999999993</v>
      </c>
      <c r="J306" s="201">
        <v>8.8335869999999996</v>
      </c>
      <c r="K306" s="201">
        <v>18.707829</v>
      </c>
      <c r="L306" s="201">
        <v>17.134702999999998</v>
      </c>
      <c r="M306" s="201">
        <v>5.2755789999999996</v>
      </c>
      <c r="N306" s="201">
        <v>5.31426</v>
      </c>
      <c r="O306" s="201">
        <v>13.373862000000001</v>
      </c>
      <c r="P306" s="120">
        <v>11.968949</v>
      </c>
    </row>
    <row r="307" spans="1:16">
      <c r="A307" s="200" t="s">
        <v>3028</v>
      </c>
      <c r="B307" s="201" t="s">
        <v>2929</v>
      </c>
      <c r="C307" s="201">
        <v>23764967</v>
      </c>
      <c r="D307" s="201">
        <v>23767356</v>
      </c>
      <c r="E307" s="201" t="s">
        <v>2509</v>
      </c>
      <c r="F307" s="201" t="s">
        <v>2510</v>
      </c>
      <c r="G307" s="202">
        <v>-3.1053599643508099</v>
      </c>
      <c r="H307" s="203">
        <v>7.1373858227170298E-27</v>
      </c>
      <c r="I307" s="201">
        <v>5.2421730000000002</v>
      </c>
      <c r="J307" s="201">
        <v>5.426393</v>
      </c>
      <c r="K307" s="201">
        <v>8.1522950000000005</v>
      </c>
      <c r="L307" s="201">
        <v>10.751543</v>
      </c>
      <c r="M307" s="201">
        <v>1.817402</v>
      </c>
      <c r="N307" s="201">
        <v>4.0641309999999997</v>
      </c>
      <c r="O307" s="201">
        <v>8.8281519999999993</v>
      </c>
      <c r="P307" s="120">
        <v>10.190283000000001</v>
      </c>
    </row>
    <row r="308" spans="1:16">
      <c r="A308" s="200" t="s">
        <v>3029</v>
      </c>
      <c r="B308" s="201" t="s">
        <v>2929</v>
      </c>
      <c r="C308" s="201">
        <v>23792990</v>
      </c>
      <c r="D308" s="201">
        <v>23795303</v>
      </c>
      <c r="E308" s="201" t="s">
        <v>2506</v>
      </c>
      <c r="F308" s="201" t="s">
        <v>2507</v>
      </c>
      <c r="G308" s="202">
        <v>-5.5882736459919196</v>
      </c>
      <c r="H308" s="203">
        <v>5.7804088766840195E-7</v>
      </c>
      <c r="I308" s="201">
        <v>0.31711899999999998</v>
      </c>
      <c r="J308" s="201">
        <v>0.99954399999999999</v>
      </c>
      <c r="K308" s="201">
        <v>1.36273</v>
      </c>
      <c r="L308" s="201">
        <v>1.382987</v>
      </c>
      <c r="M308" s="201">
        <v>0.69555599999999995</v>
      </c>
      <c r="N308" s="201">
        <v>0.63476600000000005</v>
      </c>
      <c r="O308" s="201">
        <v>1.2057450000000001</v>
      </c>
      <c r="P308" s="120">
        <v>1.7039299999999999</v>
      </c>
    </row>
    <row r="309" spans="1:16">
      <c r="A309" s="200" t="s">
        <v>3030</v>
      </c>
      <c r="B309" s="201" t="s">
        <v>2929</v>
      </c>
      <c r="C309" s="201">
        <v>23819568</v>
      </c>
      <c r="D309" s="201">
        <v>23820457</v>
      </c>
      <c r="E309" s="201" t="s">
        <v>3031</v>
      </c>
      <c r="F309" s="201" t="s">
        <v>3032</v>
      </c>
      <c r="G309" s="202">
        <v>1.1952971907531</v>
      </c>
      <c r="H309" s="203">
        <v>9.3325291640094192E-13</v>
      </c>
      <c r="I309" s="201">
        <v>14.841545999999999</v>
      </c>
      <c r="J309" s="201">
        <v>19.211238999999999</v>
      </c>
      <c r="K309" s="201">
        <v>5.1803489999999996</v>
      </c>
      <c r="L309" s="201">
        <v>6.6492110000000002</v>
      </c>
      <c r="M309" s="201">
        <v>15.836747000000001</v>
      </c>
      <c r="N309" s="201">
        <v>15.211753</v>
      </c>
      <c r="O309" s="201">
        <v>9.8383260000000003</v>
      </c>
      <c r="P309" s="120">
        <v>10.271122</v>
      </c>
    </row>
    <row r="310" spans="1:16">
      <c r="A310" s="200" t="s">
        <v>3033</v>
      </c>
      <c r="B310" s="201" t="s">
        <v>2929</v>
      </c>
      <c r="C310" s="201">
        <v>24060533</v>
      </c>
      <c r="D310" s="201">
        <v>24061095</v>
      </c>
      <c r="E310" s="201" t="s">
        <v>3034</v>
      </c>
      <c r="F310" s="201" t="s">
        <v>3035</v>
      </c>
      <c r="G310" s="202">
        <v>-1.0789894042086801</v>
      </c>
      <c r="H310" s="203">
        <v>4.0828838069783299E-4</v>
      </c>
      <c r="I310" s="201">
        <v>3.8262689999999999</v>
      </c>
      <c r="J310" s="201">
        <v>3.4188619999999998</v>
      </c>
      <c r="K310" s="201">
        <v>4.5247039999999998</v>
      </c>
      <c r="L310" s="201">
        <v>4.6647239999999996</v>
      </c>
      <c r="M310" s="201">
        <v>1.9437720000000001</v>
      </c>
      <c r="N310" s="201">
        <v>2.0074489999999998</v>
      </c>
      <c r="O310" s="201">
        <v>2.736659</v>
      </c>
      <c r="P310" s="120">
        <v>3.0697290000000002</v>
      </c>
    </row>
    <row r="311" spans="1:16">
      <c r="A311" s="200" t="s">
        <v>3036</v>
      </c>
      <c r="B311" s="201" t="s">
        <v>2929</v>
      </c>
      <c r="C311" s="201">
        <v>24144775</v>
      </c>
      <c r="D311" s="201">
        <v>24146238</v>
      </c>
      <c r="E311" s="201" t="s">
        <v>3037</v>
      </c>
      <c r="F311" s="201" t="s">
        <v>3038</v>
      </c>
      <c r="G311" s="202">
        <v>-1.1638516080536701</v>
      </c>
      <c r="H311" s="203">
        <v>6.0950541663405202E-6</v>
      </c>
      <c r="I311" s="201">
        <v>14.016833</v>
      </c>
      <c r="J311" s="201">
        <v>13.635109999999999</v>
      </c>
      <c r="K311" s="201">
        <v>41.240543000000002</v>
      </c>
      <c r="L311" s="201">
        <v>47.391387999999999</v>
      </c>
      <c r="M311" s="201">
        <v>23.292415999999999</v>
      </c>
      <c r="N311" s="201">
        <v>19.202406</v>
      </c>
      <c r="O311" s="201">
        <v>28.645251999999999</v>
      </c>
      <c r="P311" s="120">
        <v>30.17428</v>
      </c>
    </row>
    <row r="312" spans="1:16">
      <c r="A312" s="200" t="s">
        <v>3039</v>
      </c>
      <c r="B312" s="201" t="s">
        <v>2929</v>
      </c>
      <c r="C312" s="201">
        <v>24313888</v>
      </c>
      <c r="D312" s="201">
        <v>24316293</v>
      </c>
      <c r="E312" s="201" t="s">
        <v>3040</v>
      </c>
      <c r="F312" s="201" t="s">
        <v>3041</v>
      </c>
      <c r="G312" s="202">
        <v>3.3241595034384601</v>
      </c>
      <c r="H312" s="203">
        <v>1.85535291465808E-4</v>
      </c>
      <c r="I312" s="201">
        <v>30.438165999999999</v>
      </c>
      <c r="J312" s="201">
        <v>26.245229999999999</v>
      </c>
      <c r="K312" s="201">
        <v>20.050615000000001</v>
      </c>
      <c r="L312" s="201">
        <v>24.097774999999999</v>
      </c>
      <c r="M312" s="201">
        <v>49.398502000000001</v>
      </c>
      <c r="N312" s="201">
        <v>44.655253999999999</v>
      </c>
      <c r="O312" s="201">
        <v>52.312435000000001</v>
      </c>
      <c r="P312" s="120">
        <v>67.381714000000002</v>
      </c>
    </row>
    <row r="313" spans="1:16">
      <c r="A313" s="200" t="s">
        <v>3042</v>
      </c>
      <c r="B313" s="201" t="s">
        <v>2929</v>
      </c>
      <c r="C313" s="201">
        <v>24316424</v>
      </c>
      <c r="D313" s="201">
        <v>24317528</v>
      </c>
      <c r="E313" s="201" t="s">
        <v>3043</v>
      </c>
      <c r="F313" s="201" t="s">
        <v>3044</v>
      </c>
      <c r="G313" s="202">
        <v>-2.8060614732390601</v>
      </c>
      <c r="H313" s="203">
        <v>1.28910209484636E-6</v>
      </c>
      <c r="I313" s="201">
        <v>0.56253600000000004</v>
      </c>
      <c r="J313" s="201">
        <v>0.67541600000000002</v>
      </c>
      <c r="K313" s="201">
        <v>0.94410400000000005</v>
      </c>
      <c r="L313" s="201">
        <v>1.1958580000000001</v>
      </c>
      <c r="M313" s="201">
        <v>0.53893599999999997</v>
      </c>
      <c r="N313" s="201">
        <v>0.170348</v>
      </c>
      <c r="O313" s="201">
        <v>0</v>
      </c>
      <c r="P313" s="120">
        <v>0.175146</v>
      </c>
    </row>
    <row r="314" spans="1:16">
      <c r="A314" s="200" t="s">
        <v>3045</v>
      </c>
      <c r="B314" s="201" t="s">
        <v>2929</v>
      </c>
      <c r="C314" s="201" t="s">
        <v>2381</v>
      </c>
      <c r="D314" s="201">
        <v>51040</v>
      </c>
      <c r="E314" s="201" t="s">
        <v>2933</v>
      </c>
      <c r="F314" s="201" t="s">
        <v>2934</v>
      </c>
      <c r="G314" s="202">
        <v>1.6919797530235501</v>
      </c>
      <c r="H314" s="203">
        <v>3.91258340431001E-4</v>
      </c>
      <c r="I314" s="201">
        <v>3.921773</v>
      </c>
      <c r="J314" s="201">
        <v>3.4718909999999998</v>
      </c>
      <c r="K314" s="201">
        <v>2.8607339999999999</v>
      </c>
      <c r="L314" s="201">
        <v>3.0895670000000002</v>
      </c>
      <c r="M314" s="201">
        <v>1.7344679999999999</v>
      </c>
      <c r="N314" s="201">
        <v>1.7212130000000001</v>
      </c>
      <c r="O314" s="201">
        <v>0.224694</v>
      </c>
      <c r="P314" s="120">
        <v>0.30596200000000001</v>
      </c>
    </row>
    <row r="315" spans="1:16">
      <c r="A315" s="200" t="s">
        <v>3046</v>
      </c>
      <c r="B315" s="201" t="s">
        <v>2929</v>
      </c>
      <c r="C315" s="201" t="s">
        <v>2381</v>
      </c>
      <c r="D315" s="201">
        <v>141681</v>
      </c>
      <c r="E315" s="201" t="s">
        <v>2702</v>
      </c>
      <c r="F315" s="201" t="s">
        <v>2703</v>
      </c>
      <c r="G315" s="202">
        <v>3.2336352163855899</v>
      </c>
      <c r="H315" s="203">
        <v>1.6158033725874E-6</v>
      </c>
      <c r="I315" s="201">
        <v>3.474942</v>
      </c>
      <c r="J315" s="201">
        <v>4.6065310000000004</v>
      </c>
      <c r="K315" s="201">
        <v>1.4217329999999999</v>
      </c>
      <c r="L315" s="201">
        <v>1.763547</v>
      </c>
      <c r="M315" s="201">
        <v>3.4671539999999998</v>
      </c>
      <c r="N315" s="201">
        <v>5.1263930000000002</v>
      </c>
      <c r="O315" s="201">
        <v>5.0716000000000001</v>
      </c>
      <c r="P315" s="120">
        <v>3.8787780000000001</v>
      </c>
    </row>
    <row r="316" spans="1:16">
      <c r="A316" s="200" t="s">
        <v>3047</v>
      </c>
      <c r="B316" s="201" t="s">
        <v>2929</v>
      </c>
      <c r="C316" s="201" t="s">
        <v>2381</v>
      </c>
      <c r="D316" s="201">
        <v>199382</v>
      </c>
      <c r="E316" s="201" t="s">
        <v>3048</v>
      </c>
      <c r="F316" s="201" t="s">
        <v>3049</v>
      </c>
      <c r="G316" s="202">
        <v>1.17465509523379</v>
      </c>
      <c r="H316" s="203">
        <v>5.9283791858886802E-8</v>
      </c>
      <c r="I316" s="201">
        <v>12.292088</v>
      </c>
      <c r="J316" s="201">
        <v>10.283391999999999</v>
      </c>
      <c r="K316" s="201">
        <v>6.2050929999999997</v>
      </c>
      <c r="L316" s="201">
        <v>6.4446490000000001</v>
      </c>
      <c r="M316" s="201">
        <v>7.3910869999999997</v>
      </c>
      <c r="N316" s="201">
        <v>5.8746530000000003</v>
      </c>
      <c r="O316" s="201">
        <v>1.562154</v>
      </c>
      <c r="P316" s="120">
        <v>1.811858</v>
      </c>
    </row>
    <row r="317" spans="1:16">
      <c r="A317" s="200" t="s">
        <v>3050</v>
      </c>
      <c r="B317" s="201" t="s">
        <v>2929</v>
      </c>
      <c r="C317" s="201" t="s">
        <v>2381</v>
      </c>
      <c r="D317" s="201">
        <v>235311</v>
      </c>
      <c r="E317" s="201" t="s">
        <v>3051</v>
      </c>
      <c r="F317" s="201" t="s">
        <v>3052</v>
      </c>
      <c r="G317" s="202">
        <v>-1.2908118679287499</v>
      </c>
      <c r="H317" s="203">
        <v>1.4478832582087999E-3</v>
      </c>
      <c r="I317" s="201">
        <v>2.4526949999999998</v>
      </c>
      <c r="J317" s="201">
        <v>1.985554</v>
      </c>
      <c r="K317" s="201">
        <v>0</v>
      </c>
      <c r="L317" s="201">
        <v>3.4319000000000002E-2</v>
      </c>
      <c r="M317" s="201">
        <v>0.102811</v>
      </c>
      <c r="N317" s="201">
        <v>0</v>
      </c>
      <c r="O317" s="201">
        <v>0.51594499999999999</v>
      </c>
      <c r="P317" s="120">
        <v>0.43413000000000002</v>
      </c>
    </row>
    <row r="318" spans="1:16">
      <c r="A318" s="200" t="s">
        <v>3053</v>
      </c>
      <c r="B318" s="201" t="s">
        <v>2929</v>
      </c>
      <c r="C318" s="201" t="s">
        <v>2381</v>
      </c>
      <c r="D318" s="201">
        <v>1264186</v>
      </c>
      <c r="E318" s="201" t="s">
        <v>3054</v>
      </c>
      <c r="F318" s="201" t="s">
        <v>3055</v>
      </c>
      <c r="G318" s="202">
        <v>2.6614211860132602</v>
      </c>
      <c r="H318" s="203">
        <v>1.82377595828113E-5</v>
      </c>
      <c r="I318" s="201">
        <v>4.5493249999999996</v>
      </c>
      <c r="J318" s="201">
        <v>4.6362920000000001</v>
      </c>
      <c r="K318" s="201">
        <v>5.1112149999999996</v>
      </c>
      <c r="L318" s="201">
        <v>7.2914519999999996</v>
      </c>
      <c r="M318" s="201">
        <v>3.1577549999999999</v>
      </c>
      <c r="N318" s="201">
        <v>2.0498859999999999</v>
      </c>
      <c r="O318" s="201">
        <v>0.72684099999999996</v>
      </c>
      <c r="P318" s="120">
        <v>0.61614599999999997</v>
      </c>
    </row>
    <row r="319" spans="1:16">
      <c r="A319" s="200" t="s">
        <v>3056</v>
      </c>
      <c r="B319" s="201" t="s">
        <v>2929</v>
      </c>
      <c r="C319" s="201" t="s">
        <v>2381</v>
      </c>
      <c r="D319" s="201">
        <v>1751985</v>
      </c>
      <c r="E319" s="201" t="s">
        <v>2533</v>
      </c>
      <c r="F319" s="201" t="s">
        <v>2534</v>
      </c>
      <c r="G319" s="202">
        <v>1.2821273510039599</v>
      </c>
      <c r="H319" s="203">
        <v>3.9064802368347397E-2</v>
      </c>
      <c r="I319" s="201">
        <v>2.9477120000000001</v>
      </c>
      <c r="J319" s="201">
        <v>3.9260660000000001</v>
      </c>
      <c r="K319" s="201">
        <v>1.04969</v>
      </c>
      <c r="L319" s="201">
        <v>0.59606599999999998</v>
      </c>
      <c r="M319" s="201">
        <v>8.1226859999999999</v>
      </c>
      <c r="N319" s="201">
        <v>9.9816739999999999</v>
      </c>
      <c r="O319" s="201">
        <v>3.3420679999999998</v>
      </c>
      <c r="P319" s="120">
        <v>4.0903200000000002</v>
      </c>
    </row>
    <row r="320" spans="1:16">
      <c r="A320" s="200" t="s">
        <v>3057</v>
      </c>
      <c r="B320" s="201" t="s">
        <v>2929</v>
      </c>
      <c r="C320" s="201" t="s">
        <v>2381</v>
      </c>
      <c r="D320" s="201">
        <v>2113328</v>
      </c>
      <c r="E320" s="201" t="s">
        <v>2296</v>
      </c>
      <c r="F320" s="201" t="s">
        <v>2297</v>
      </c>
      <c r="G320" s="202">
        <v>1.2903430768831501</v>
      </c>
      <c r="H320" s="203">
        <v>3.7572403590354603E-2</v>
      </c>
      <c r="I320" s="201">
        <v>0.209451</v>
      </c>
      <c r="J320" s="201">
        <v>0</v>
      </c>
      <c r="K320" s="201">
        <v>0</v>
      </c>
      <c r="L320" s="201">
        <v>0</v>
      </c>
      <c r="M320" s="201">
        <v>1.5907290000000001</v>
      </c>
      <c r="N320" s="201">
        <v>0</v>
      </c>
      <c r="O320" s="201">
        <v>0</v>
      </c>
      <c r="P320" s="120">
        <v>1.243803</v>
      </c>
    </row>
    <row r="321" spans="1:16">
      <c r="A321" s="200" t="s">
        <v>3058</v>
      </c>
      <c r="B321" s="201" t="s">
        <v>2929</v>
      </c>
      <c r="C321" s="201" t="s">
        <v>2381</v>
      </c>
      <c r="D321" s="201">
        <v>2122656</v>
      </c>
      <c r="E321" s="201" t="s">
        <v>3059</v>
      </c>
      <c r="F321" s="201" t="s">
        <v>3060</v>
      </c>
      <c r="G321" s="202">
        <v>1.2530196394036199</v>
      </c>
      <c r="H321" s="203">
        <v>2.3041131188718299E-9</v>
      </c>
      <c r="I321" s="201">
        <v>6.8949160000000003</v>
      </c>
      <c r="J321" s="201">
        <v>8.0709710000000001</v>
      </c>
      <c r="K321" s="201">
        <v>3.7555559999999999</v>
      </c>
      <c r="L321" s="201">
        <v>3.0993460000000002</v>
      </c>
      <c r="M321" s="201">
        <v>2.8479899999999998</v>
      </c>
      <c r="N321" s="201">
        <v>2.9806409999999999</v>
      </c>
      <c r="O321" s="201">
        <v>4.3272779999999997</v>
      </c>
      <c r="P321" s="120">
        <v>3.8371529999999998</v>
      </c>
    </row>
    <row r="322" spans="1:16">
      <c r="A322" s="200" t="s">
        <v>3061</v>
      </c>
      <c r="B322" s="201" t="s">
        <v>2929</v>
      </c>
      <c r="C322" s="201" t="s">
        <v>2381</v>
      </c>
      <c r="D322" s="201">
        <v>2160807</v>
      </c>
      <c r="E322" s="201" t="s">
        <v>3062</v>
      </c>
      <c r="F322" s="201"/>
      <c r="G322" s="202">
        <v>-1.02992377578526</v>
      </c>
      <c r="H322" s="203">
        <v>4.1125273157522201E-2</v>
      </c>
      <c r="I322" s="201">
        <v>1.007733</v>
      </c>
      <c r="J322" s="201">
        <v>1.122711</v>
      </c>
      <c r="K322" s="201">
        <v>0.149204</v>
      </c>
      <c r="L322" s="201">
        <v>0</v>
      </c>
      <c r="M322" s="201">
        <v>0</v>
      </c>
      <c r="N322" s="201">
        <v>0</v>
      </c>
      <c r="O322" s="201">
        <v>0</v>
      </c>
      <c r="P322" s="120">
        <v>0</v>
      </c>
    </row>
    <row r="323" spans="1:16">
      <c r="A323" s="200" t="s">
        <v>3063</v>
      </c>
      <c r="B323" s="201" t="s">
        <v>1511</v>
      </c>
      <c r="C323" s="201">
        <v>314621</v>
      </c>
      <c r="D323" s="201">
        <v>317331</v>
      </c>
      <c r="E323" s="201" t="s">
        <v>3064</v>
      </c>
      <c r="F323" s="201" t="s">
        <v>3065</v>
      </c>
      <c r="G323" s="202">
        <v>7.9725939596164297</v>
      </c>
      <c r="H323" s="203">
        <v>6.7717556698116595E-7</v>
      </c>
      <c r="I323" s="201">
        <v>2.6143999999999998</v>
      </c>
      <c r="J323" s="201">
        <v>2.004499</v>
      </c>
      <c r="K323" s="201">
        <v>4.4500599999999997</v>
      </c>
      <c r="L323" s="201">
        <v>4.4994269999999998</v>
      </c>
      <c r="M323" s="201">
        <v>0</v>
      </c>
      <c r="N323" s="201">
        <v>4.7896000000000001E-2</v>
      </c>
      <c r="O323" s="201">
        <v>4.5158329999999998</v>
      </c>
      <c r="P323" s="120">
        <v>4.8757330000000003</v>
      </c>
    </row>
    <row r="324" spans="1:16">
      <c r="A324" s="200" t="s">
        <v>3066</v>
      </c>
      <c r="B324" s="201" t="s">
        <v>1511</v>
      </c>
      <c r="C324" s="201">
        <v>1761384</v>
      </c>
      <c r="D324" s="201">
        <v>1762673</v>
      </c>
      <c r="E324" s="201" t="s">
        <v>3067</v>
      </c>
      <c r="F324" s="201" t="s">
        <v>3068</v>
      </c>
      <c r="G324" s="202">
        <v>-1.4602024570168</v>
      </c>
      <c r="H324" s="203">
        <v>6.0500307329802097E-24</v>
      </c>
      <c r="I324" s="201">
        <v>30.176145999999999</v>
      </c>
      <c r="J324" s="201">
        <v>29.566839000000002</v>
      </c>
      <c r="K324" s="201">
        <v>7.9168649999999996</v>
      </c>
      <c r="L324" s="201">
        <v>7.6643850000000002</v>
      </c>
      <c r="M324" s="201">
        <v>24.068988999999998</v>
      </c>
      <c r="N324" s="201">
        <v>24.447706</v>
      </c>
      <c r="O324" s="201">
        <v>17.070625</v>
      </c>
      <c r="P324" s="120">
        <v>17.647767999999999</v>
      </c>
    </row>
    <row r="325" spans="1:16">
      <c r="A325" s="200" t="s">
        <v>3069</v>
      </c>
      <c r="B325" s="201" t="s">
        <v>1511</v>
      </c>
      <c r="C325" s="201">
        <v>2607049</v>
      </c>
      <c r="D325" s="201">
        <v>2607995</v>
      </c>
      <c r="E325" s="201" t="s">
        <v>3070</v>
      </c>
      <c r="F325" s="201" t="s">
        <v>3071</v>
      </c>
      <c r="G325" s="202">
        <v>-1.2576911562324899</v>
      </c>
      <c r="H325" s="203">
        <v>5.3016930812019702E-3</v>
      </c>
      <c r="I325" s="201">
        <v>1.6290709999999999</v>
      </c>
      <c r="J325" s="201">
        <v>0.192582</v>
      </c>
      <c r="K325" s="201">
        <v>1.2734559999999999</v>
      </c>
      <c r="L325" s="201">
        <v>0.55651700000000004</v>
      </c>
      <c r="M325" s="201">
        <v>0.421483</v>
      </c>
      <c r="N325" s="201">
        <v>0</v>
      </c>
      <c r="O325" s="201">
        <v>0</v>
      </c>
      <c r="P325" s="120">
        <v>0</v>
      </c>
    </row>
    <row r="326" spans="1:16">
      <c r="A326" s="200" t="s">
        <v>3072</v>
      </c>
      <c r="B326" s="201" t="s">
        <v>1511</v>
      </c>
      <c r="C326" s="201">
        <v>4404126</v>
      </c>
      <c r="D326" s="201">
        <v>4410305</v>
      </c>
      <c r="E326" s="201" t="s">
        <v>3073</v>
      </c>
      <c r="F326" s="201" t="s">
        <v>3074</v>
      </c>
      <c r="G326" s="202">
        <v>1.1999364215748001</v>
      </c>
      <c r="H326" s="203">
        <v>2.77092477747814E-5</v>
      </c>
      <c r="I326" s="201">
        <v>7.0245199999999999</v>
      </c>
      <c r="J326" s="201">
        <v>9.1819729999999993</v>
      </c>
      <c r="K326" s="201">
        <v>2.7450570000000001</v>
      </c>
      <c r="L326" s="201">
        <v>2.923835</v>
      </c>
      <c r="M326" s="201">
        <v>2.8129770000000001</v>
      </c>
      <c r="N326" s="201">
        <v>3.0363020000000001</v>
      </c>
      <c r="O326" s="201">
        <v>1.8976999999999999</v>
      </c>
      <c r="P326" s="120">
        <v>2.3008570000000002</v>
      </c>
    </row>
    <row r="327" spans="1:16">
      <c r="A327" s="200" t="s">
        <v>3075</v>
      </c>
      <c r="B327" s="201" t="s">
        <v>1511</v>
      </c>
      <c r="C327" s="201">
        <v>4547015</v>
      </c>
      <c r="D327" s="201">
        <v>4549923</v>
      </c>
      <c r="E327" s="201" t="s">
        <v>3076</v>
      </c>
      <c r="F327" s="201" t="s">
        <v>2395</v>
      </c>
      <c r="G327" s="202">
        <v>1.2079611913544299</v>
      </c>
      <c r="H327" s="203">
        <v>1.4691375227905E-3</v>
      </c>
      <c r="I327" s="201">
        <v>1.5607610000000001</v>
      </c>
      <c r="J327" s="201">
        <v>2.3271009999999999</v>
      </c>
      <c r="K327" s="201">
        <v>1.1995340000000001</v>
      </c>
      <c r="L327" s="201">
        <v>1.1710309999999999</v>
      </c>
      <c r="M327" s="201">
        <v>1.0643119999999999</v>
      </c>
      <c r="N327" s="201">
        <v>0.92064999999999997</v>
      </c>
      <c r="O327" s="201">
        <v>1.9592210000000001</v>
      </c>
      <c r="P327" s="120">
        <v>2.8716159999999999</v>
      </c>
    </row>
    <row r="328" spans="1:16">
      <c r="A328" s="200" t="s">
        <v>3077</v>
      </c>
      <c r="B328" s="201" t="s">
        <v>1511</v>
      </c>
      <c r="C328" s="201">
        <v>6121559</v>
      </c>
      <c r="D328" s="201">
        <v>6124494</v>
      </c>
      <c r="E328" s="201" t="s">
        <v>2679</v>
      </c>
      <c r="F328" s="201" t="s">
        <v>2680</v>
      </c>
      <c r="G328" s="202">
        <v>2.50376586347942</v>
      </c>
      <c r="H328" s="203">
        <v>1.28704122941207E-42</v>
      </c>
      <c r="I328" s="201">
        <v>21.103064</v>
      </c>
      <c r="J328" s="201">
        <v>17.639893000000001</v>
      </c>
      <c r="K328" s="201">
        <v>20.351845000000001</v>
      </c>
      <c r="L328" s="201">
        <v>22.920687000000001</v>
      </c>
      <c r="M328" s="201">
        <v>0.319492</v>
      </c>
      <c r="N328" s="201">
        <v>0.53752999999999995</v>
      </c>
      <c r="O328" s="201">
        <v>19.920074</v>
      </c>
      <c r="P328" s="120">
        <v>18.056479</v>
      </c>
    </row>
    <row r="329" spans="1:16">
      <c r="A329" s="200" t="s">
        <v>3078</v>
      </c>
      <c r="B329" s="201" t="s">
        <v>1511</v>
      </c>
      <c r="C329" s="201">
        <v>6161843</v>
      </c>
      <c r="D329" s="201">
        <v>6164919</v>
      </c>
      <c r="E329" s="201" t="s">
        <v>3079</v>
      </c>
      <c r="F329" s="201" t="s">
        <v>3080</v>
      </c>
      <c r="G329" s="202">
        <v>-2.8310283033557302</v>
      </c>
      <c r="H329" s="203">
        <v>1.2389375491405301E-4</v>
      </c>
      <c r="I329" s="201">
        <v>1.383292</v>
      </c>
      <c r="J329" s="201">
        <v>1.652107</v>
      </c>
      <c r="K329" s="201">
        <v>1.7193890000000001</v>
      </c>
      <c r="L329" s="201">
        <v>1.951384</v>
      </c>
      <c r="M329" s="201">
        <v>0.90937999999999997</v>
      </c>
      <c r="N329" s="201">
        <v>0.74940200000000001</v>
      </c>
      <c r="O329" s="201">
        <v>1.9959880000000001</v>
      </c>
      <c r="P329" s="120">
        <v>0.92311100000000001</v>
      </c>
    </row>
    <row r="330" spans="1:16">
      <c r="A330" s="200" t="s">
        <v>3081</v>
      </c>
      <c r="B330" s="201" t="s">
        <v>1511</v>
      </c>
      <c r="C330" s="201">
        <v>6170339</v>
      </c>
      <c r="D330" s="201">
        <v>6173229</v>
      </c>
      <c r="E330" s="201" t="s">
        <v>2276</v>
      </c>
      <c r="F330" s="201" t="s">
        <v>2277</v>
      </c>
      <c r="G330" s="202">
        <v>3.0778007215248699</v>
      </c>
      <c r="H330" s="203">
        <v>1.4918028147807001E-2</v>
      </c>
      <c r="I330" s="201">
        <v>0.59366799999999997</v>
      </c>
      <c r="J330" s="201">
        <v>1.2686919999999999</v>
      </c>
      <c r="K330" s="201">
        <v>0.13664399999999999</v>
      </c>
      <c r="L330" s="201">
        <v>0.36965700000000001</v>
      </c>
      <c r="M330" s="201">
        <v>2.5267279999999999</v>
      </c>
      <c r="N330" s="201">
        <v>2.6818439999999999</v>
      </c>
      <c r="O330" s="201">
        <v>0.60027399999999997</v>
      </c>
      <c r="P330" s="120">
        <v>1.6674789999999999</v>
      </c>
    </row>
    <row r="331" spans="1:16">
      <c r="A331" s="200" t="s">
        <v>3082</v>
      </c>
      <c r="B331" s="201" t="s">
        <v>1511</v>
      </c>
      <c r="C331" s="201">
        <v>7324305</v>
      </c>
      <c r="D331" s="201">
        <v>7326257</v>
      </c>
      <c r="E331" s="201" t="s">
        <v>3083</v>
      </c>
      <c r="F331" s="201" t="s">
        <v>3084</v>
      </c>
      <c r="G331" s="202">
        <v>1.18504794992163</v>
      </c>
      <c r="H331" s="203">
        <v>4.9874514921912798E-5</v>
      </c>
      <c r="I331" s="201">
        <v>1.2460290000000001</v>
      </c>
      <c r="J331" s="201">
        <v>1.3007359999999999</v>
      </c>
      <c r="K331" s="201">
        <v>2.6315970000000002</v>
      </c>
      <c r="L331" s="201">
        <v>2.5098820000000002</v>
      </c>
      <c r="M331" s="201">
        <v>6.1722099999999998</v>
      </c>
      <c r="N331" s="201">
        <v>5.4584279999999996</v>
      </c>
      <c r="O331" s="201">
        <v>7.200418</v>
      </c>
      <c r="P331" s="120">
        <v>7.4981109999999997</v>
      </c>
    </row>
    <row r="332" spans="1:16">
      <c r="A332" s="200" t="s">
        <v>3085</v>
      </c>
      <c r="B332" s="201" t="s">
        <v>1511</v>
      </c>
      <c r="C332" s="201">
        <v>7742318</v>
      </c>
      <c r="D332" s="201">
        <v>7744773</v>
      </c>
      <c r="E332" s="201" t="s">
        <v>3086</v>
      </c>
      <c r="F332" s="201" t="s">
        <v>3087</v>
      </c>
      <c r="G332" s="202">
        <v>3.0088918217819001</v>
      </c>
      <c r="H332" s="203">
        <v>2.5892773689849298E-10</v>
      </c>
      <c r="I332" s="201">
        <v>2.6018889999999999</v>
      </c>
      <c r="J332" s="201">
        <v>1.6116980000000001</v>
      </c>
      <c r="K332" s="201">
        <v>4.4635210000000001</v>
      </c>
      <c r="L332" s="201">
        <v>5.0041140000000004</v>
      </c>
      <c r="M332" s="201">
        <v>1.789714</v>
      </c>
      <c r="N332" s="201">
        <v>2.0882149999999999</v>
      </c>
      <c r="O332" s="201">
        <v>2.711551</v>
      </c>
      <c r="P332" s="120">
        <v>2.7294299999999998</v>
      </c>
    </row>
    <row r="333" spans="1:16">
      <c r="A333" s="200" t="s">
        <v>3088</v>
      </c>
      <c r="B333" s="201" t="s">
        <v>1511</v>
      </c>
      <c r="C333" s="201">
        <v>8335143</v>
      </c>
      <c r="D333" s="201">
        <v>8335998</v>
      </c>
      <c r="E333" s="201" t="s">
        <v>3089</v>
      </c>
      <c r="F333" s="201" t="s">
        <v>3090</v>
      </c>
      <c r="G333" s="202">
        <v>-1.2779838071904499</v>
      </c>
      <c r="H333" s="203">
        <v>3.5734239527431599E-2</v>
      </c>
      <c r="I333" s="201">
        <v>2.0464560000000001</v>
      </c>
      <c r="J333" s="201">
        <v>2.4929519999999998</v>
      </c>
      <c r="K333" s="201">
        <v>0.39517799999999997</v>
      </c>
      <c r="L333" s="201">
        <v>0.82040000000000002</v>
      </c>
      <c r="M333" s="201">
        <v>2.566039</v>
      </c>
      <c r="N333" s="201">
        <v>1.7203090000000001</v>
      </c>
      <c r="O333" s="201">
        <v>1.985795</v>
      </c>
      <c r="P333" s="120">
        <v>1.40222</v>
      </c>
    </row>
    <row r="334" spans="1:16">
      <c r="A334" s="200" t="s">
        <v>3091</v>
      </c>
      <c r="B334" s="201" t="s">
        <v>1511</v>
      </c>
      <c r="C334" s="201">
        <v>10476333</v>
      </c>
      <c r="D334" s="201">
        <v>10483288</v>
      </c>
      <c r="E334" s="201" t="s">
        <v>3092</v>
      </c>
      <c r="F334" s="201" t="s">
        <v>3093</v>
      </c>
      <c r="G334" s="202">
        <v>2.6669323170605099</v>
      </c>
      <c r="H334" s="203">
        <v>2.9515965263868699E-4</v>
      </c>
      <c r="I334" s="201">
        <v>11.991035999999999</v>
      </c>
      <c r="J334" s="201">
        <v>11.596549</v>
      </c>
      <c r="K334" s="201">
        <v>8.7805</v>
      </c>
      <c r="L334" s="201">
        <v>8.0570219999999999</v>
      </c>
      <c r="M334" s="201">
        <v>9.0157799999999995</v>
      </c>
      <c r="N334" s="201">
        <v>8.9301650000000006</v>
      </c>
      <c r="O334" s="201">
        <v>5.2790410000000003</v>
      </c>
      <c r="P334" s="120">
        <v>5.9460759999999997</v>
      </c>
    </row>
    <row r="335" spans="1:16">
      <c r="A335" s="200" t="s">
        <v>3094</v>
      </c>
      <c r="B335" s="201" t="s">
        <v>1511</v>
      </c>
      <c r="C335" s="201">
        <v>10640882</v>
      </c>
      <c r="D335" s="201">
        <v>10642008</v>
      </c>
      <c r="E335" s="201" t="s">
        <v>3095</v>
      </c>
      <c r="F335" s="201" t="s">
        <v>3096</v>
      </c>
      <c r="G335" s="202">
        <v>3.8446188497119</v>
      </c>
      <c r="H335" s="203">
        <v>6.3995628567919498E-48</v>
      </c>
      <c r="I335" s="201">
        <v>505.501892</v>
      </c>
      <c r="J335" s="201">
        <v>431.66271999999998</v>
      </c>
      <c r="K335" s="201">
        <v>215.317474</v>
      </c>
      <c r="L335" s="201">
        <v>233.156723</v>
      </c>
      <c r="M335" s="201">
        <v>757.72650099999998</v>
      </c>
      <c r="N335" s="201">
        <v>718.05658000000005</v>
      </c>
      <c r="O335" s="201">
        <v>28.928263000000001</v>
      </c>
      <c r="P335" s="120">
        <v>29.655199</v>
      </c>
    </row>
    <row r="336" spans="1:16">
      <c r="A336" s="200" t="s">
        <v>3097</v>
      </c>
      <c r="B336" s="201" t="s">
        <v>1511</v>
      </c>
      <c r="C336" s="201">
        <v>11013508</v>
      </c>
      <c r="D336" s="201">
        <v>11014668</v>
      </c>
      <c r="E336" s="201" t="s">
        <v>3098</v>
      </c>
      <c r="F336" s="201" t="s">
        <v>3099</v>
      </c>
      <c r="G336" s="202">
        <v>-3.0375791472945202</v>
      </c>
      <c r="H336" s="203">
        <v>1.54827686855709E-58</v>
      </c>
      <c r="I336" s="201">
        <v>21.161864999999999</v>
      </c>
      <c r="J336" s="201">
        <v>19.248066000000001</v>
      </c>
      <c r="K336" s="201">
        <v>12.820024999999999</v>
      </c>
      <c r="L336" s="201">
        <v>15.276107</v>
      </c>
      <c r="M336" s="201">
        <v>13.414655</v>
      </c>
      <c r="N336" s="201">
        <v>14.650473</v>
      </c>
      <c r="O336" s="201">
        <v>26.418201</v>
      </c>
      <c r="P336" s="120">
        <v>22.993701999999999</v>
      </c>
    </row>
    <row r="337" spans="1:16">
      <c r="A337" s="200" t="s">
        <v>3100</v>
      </c>
      <c r="B337" s="201" t="s">
        <v>1511</v>
      </c>
      <c r="C337" s="201">
        <v>11102251</v>
      </c>
      <c r="D337" s="201">
        <v>11104689</v>
      </c>
      <c r="E337" s="201" t="s">
        <v>3101</v>
      </c>
      <c r="F337" s="201" t="s">
        <v>3102</v>
      </c>
      <c r="G337" s="202">
        <v>1.4546136701563399</v>
      </c>
      <c r="H337" s="203">
        <v>1.0030129169731599E-22</v>
      </c>
      <c r="I337" s="201">
        <v>11.568623000000001</v>
      </c>
      <c r="J337" s="201">
        <v>10.296813</v>
      </c>
      <c r="K337" s="201">
        <v>5.8882070000000004</v>
      </c>
      <c r="L337" s="201">
        <v>4.9004940000000001</v>
      </c>
      <c r="M337" s="201">
        <v>4.0057280000000004</v>
      </c>
      <c r="N337" s="201">
        <v>6.1103550000000002</v>
      </c>
      <c r="O337" s="201">
        <v>4.7660669999999996</v>
      </c>
      <c r="P337" s="120">
        <v>4.5879839999999996</v>
      </c>
    </row>
    <row r="338" spans="1:16">
      <c r="A338" s="200" t="s">
        <v>3103</v>
      </c>
      <c r="B338" s="201" t="s">
        <v>1511</v>
      </c>
      <c r="C338" s="201">
        <v>11123894</v>
      </c>
      <c r="D338" s="201">
        <v>11132441</v>
      </c>
      <c r="E338" s="201" t="s">
        <v>3104</v>
      </c>
      <c r="F338" s="201" t="s">
        <v>3105</v>
      </c>
      <c r="G338" s="202">
        <v>-1.20042451629698</v>
      </c>
      <c r="H338" s="203">
        <v>2.8356697131418699E-9</v>
      </c>
      <c r="I338" s="201">
        <v>4.805097</v>
      </c>
      <c r="J338" s="201">
        <v>4.6886580000000002</v>
      </c>
      <c r="K338" s="201">
        <v>1.5389630000000001</v>
      </c>
      <c r="L338" s="201">
        <v>1.6879280000000001</v>
      </c>
      <c r="M338" s="201">
        <v>0.74444299999999997</v>
      </c>
      <c r="N338" s="201">
        <v>0.781246</v>
      </c>
      <c r="O338" s="201">
        <v>0.86448100000000005</v>
      </c>
      <c r="P338" s="120">
        <v>0.59087999999999996</v>
      </c>
    </row>
    <row r="339" spans="1:16">
      <c r="A339" s="200" t="s">
        <v>1512</v>
      </c>
      <c r="B339" s="201" t="s">
        <v>1511</v>
      </c>
      <c r="C339" s="201">
        <v>12369151</v>
      </c>
      <c r="D339" s="201">
        <v>12371892</v>
      </c>
      <c r="E339" s="201" t="s">
        <v>2630</v>
      </c>
      <c r="F339" s="201" t="s">
        <v>2631</v>
      </c>
      <c r="G339" s="202">
        <v>-1.4486639973550699</v>
      </c>
      <c r="H339" s="203">
        <v>1.86745236044707E-9</v>
      </c>
      <c r="I339" s="201">
        <v>14.920636999999999</v>
      </c>
      <c r="J339" s="201">
        <v>16.771355</v>
      </c>
      <c r="K339" s="201">
        <v>9.2624879999999994</v>
      </c>
      <c r="L339" s="201">
        <v>9.3304829999999992</v>
      </c>
      <c r="M339" s="201">
        <v>11.626829000000001</v>
      </c>
      <c r="N339" s="201">
        <v>12.400600000000001</v>
      </c>
      <c r="O339" s="201">
        <v>17.357115</v>
      </c>
      <c r="P339" s="120">
        <v>16.505089000000002</v>
      </c>
    </row>
    <row r="340" spans="1:16">
      <c r="A340" s="200" t="s">
        <v>1516</v>
      </c>
      <c r="B340" s="201" t="s">
        <v>1511</v>
      </c>
      <c r="C340" s="201">
        <v>12582747</v>
      </c>
      <c r="D340" s="201">
        <v>12584169</v>
      </c>
      <c r="E340" s="201" t="s">
        <v>3106</v>
      </c>
      <c r="F340" s="201" t="s">
        <v>3107</v>
      </c>
      <c r="G340" s="202">
        <v>6.9374095190338396</v>
      </c>
      <c r="H340" s="203">
        <v>1.4349880553970101E-4</v>
      </c>
      <c r="I340" s="201">
        <v>0.83981899999999998</v>
      </c>
      <c r="J340" s="201">
        <v>0.32786999999999999</v>
      </c>
      <c r="K340" s="201">
        <v>1.613991</v>
      </c>
      <c r="L340" s="201">
        <v>2.1222629999999998</v>
      </c>
      <c r="M340" s="201">
        <v>1.6249039999999999</v>
      </c>
      <c r="N340" s="201">
        <v>1.397867</v>
      </c>
      <c r="O340" s="201">
        <v>0</v>
      </c>
      <c r="P340" s="120">
        <v>0</v>
      </c>
    </row>
    <row r="341" spans="1:16">
      <c r="A341" s="200" t="s">
        <v>868</v>
      </c>
      <c r="B341" s="201" t="s">
        <v>1511</v>
      </c>
      <c r="C341" s="201">
        <v>12947448</v>
      </c>
      <c r="D341" s="201">
        <v>12949013</v>
      </c>
      <c r="E341" s="201" t="s">
        <v>3108</v>
      </c>
      <c r="F341" s="201" t="s">
        <v>3109</v>
      </c>
      <c r="G341" s="202">
        <v>6.7931668054143604</v>
      </c>
      <c r="H341" s="203">
        <v>6.4664766903649393E-5</v>
      </c>
      <c r="I341" s="201">
        <v>0.40073999999999999</v>
      </c>
      <c r="J341" s="201">
        <v>0.25410500000000003</v>
      </c>
      <c r="K341" s="201">
        <v>0.40457300000000002</v>
      </c>
      <c r="L341" s="201">
        <v>0.35082200000000002</v>
      </c>
      <c r="M341" s="201">
        <v>0.87018200000000001</v>
      </c>
      <c r="N341" s="201">
        <v>0.64016499999999998</v>
      </c>
      <c r="O341" s="201">
        <v>2.0794549999999998</v>
      </c>
      <c r="P341" s="120">
        <v>1.5226649999999999</v>
      </c>
    </row>
    <row r="342" spans="1:16">
      <c r="A342" s="200" t="s">
        <v>1560</v>
      </c>
      <c r="B342" s="201" t="s">
        <v>1511</v>
      </c>
      <c r="C342" s="201">
        <v>14327414</v>
      </c>
      <c r="D342" s="201">
        <v>14328525</v>
      </c>
      <c r="E342" s="201" t="s">
        <v>3110</v>
      </c>
      <c r="F342" s="201" t="s">
        <v>3111</v>
      </c>
      <c r="G342" s="202">
        <v>-2.0867897614322599</v>
      </c>
      <c r="H342" s="203">
        <v>1.5744302786881399E-2</v>
      </c>
      <c r="I342" s="201">
        <v>0.59316899999999995</v>
      </c>
      <c r="J342" s="201">
        <v>0.49807600000000002</v>
      </c>
      <c r="K342" s="201">
        <v>1.5625169999999999</v>
      </c>
      <c r="L342" s="201">
        <v>1.663916</v>
      </c>
      <c r="M342" s="201">
        <v>0.369365</v>
      </c>
      <c r="N342" s="201">
        <v>0.49791299999999999</v>
      </c>
      <c r="O342" s="201">
        <v>4.6846009999999998</v>
      </c>
      <c r="P342" s="120">
        <v>3.104654</v>
      </c>
    </row>
    <row r="343" spans="1:16">
      <c r="A343" s="200" t="s">
        <v>1569</v>
      </c>
      <c r="B343" s="201" t="s">
        <v>1511</v>
      </c>
      <c r="C343" s="201">
        <v>14399296</v>
      </c>
      <c r="D343" s="201">
        <v>14401067</v>
      </c>
      <c r="E343" s="201" t="s">
        <v>3112</v>
      </c>
      <c r="F343" s="201" t="s">
        <v>3113</v>
      </c>
      <c r="G343" s="202">
        <v>-2.6991040600671798</v>
      </c>
      <c r="H343" s="203">
        <v>2.32508280596997E-5</v>
      </c>
      <c r="I343" s="201">
        <v>0.50853599999999999</v>
      </c>
      <c r="J343" s="201">
        <v>0.66332100000000005</v>
      </c>
      <c r="K343" s="201">
        <v>0.29575699999999999</v>
      </c>
      <c r="L343" s="201">
        <v>0.47826200000000002</v>
      </c>
      <c r="M343" s="201">
        <v>2.5215459999999998</v>
      </c>
      <c r="N343" s="201">
        <v>2.3271120000000001</v>
      </c>
      <c r="O343" s="201">
        <v>1.759684</v>
      </c>
      <c r="P343" s="120">
        <v>2.5986159999999998</v>
      </c>
    </row>
    <row r="344" spans="1:16">
      <c r="A344" s="200" t="s">
        <v>1579</v>
      </c>
      <c r="B344" s="201" t="s">
        <v>1511</v>
      </c>
      <c r="C344" s="201">
        <v>14469498</v>
      </c>
      <c r="D344" s="201">
        <v>14471165</v>
      </c>
      <c r="E344" s="201" t="s">
        <v>2724</v>
      </c>
      <c r="F344" s="201" t="s">
        <v>2725</v>
      </c>
      <c r="G344" s="202">
        <v>-1.9758757762258301</v>
      </c>
      <c r="H344" s="203">
        <v>7.4720793934627596E-6</v>
      </c>
      <c r="I344" s="201">
        <v>0.61700999999999995</v>
      </c>
      <c r="J344" s="201">
        <v>0.737981</v>
      </c>
      <c r="K344" s="201">
        <v>1.4702759999999999</v>
      </c>
      <c r="L344" s="201">
        <v>2.115977</v>
      </c>
      <c r="M344" s="201">
        <v>0.62843899999999997</v>
      </c>
      <c r="N344" s="201">
        <v>0</v>
      </c>
      <c r="O344" s="201">
        <v>0.520783</v>
      </c>
      <c r="P344" s="120">
        <v>0.50923700000000005</v>
      </c>
    </row>
    <row r="345" spans="1:16">
      <c r="A345" s="200" t="s">
        <v>1589</v>
      </c>
      <c r="B345" s="201" t="s">
        <v>1511</v>
      </c>
      <c r="C345" s="201">
        <v>14658857</v>
      </c>
      <c r="D345" s="201">
        <v>14660105</v>
      </c>
      <c r="E345" s="201" t="s">
        <v>2803</v>
      </c>
      <c r="F345" s="201" t="s">
        <v>2804</v>
      </c>
      <c r="G345" s="202">
        <v>1.3920014281730699</v>
      </c>
      <c r="H345" s="203">
        <v>3.8508391694370399E-7</v>
      </c>
      <c r="I345" s="201">
        <v>2.8637419999999998</v>
      </c>
      <c r="J345" s="201">
        <v>3.5676350000000001</v>
      </c>
      <c r="K345" s="201">
        <v>1.910695</v>
      </c>
      <c r="L345" s="201">
        <v>1.8008459999999999</v>
      </c>
      <c r="M345" s="201">
        <v>3.30762</v>
      </c>
      <c r="N345" s="201">
        <v>3.5827779999999998</v>
      </c>
      <c r="O345" s="201">
        <v>2.4069910000000001</v>
      </c>
      <c r="P345" s="120">
        <v>1.33005</v>
      </c>
    </row>
    <row r="346" spans="1:16">
      <c r="A346" s="200" t="s">
        <v>3114</v>
      </c>
      <c r="B346" s="201" t="s">
        <v>1511</v>
      </c>
      <c r="C346" s="201">
        <v>15428972</v>
      </c>
      <c r="D346" s="201">
        <v>15430092</v>
      </c>
      <c r="E346" s="201" t="s">
        <v>3115</v>
      </c>
      <c r="F346" s="201" t="s">
        <v>3116</v>
      </c>
      <c r="G346" s="202">
        <v>2.2770470110797798</v>
      </c>
      <c r="H346" s="203">
        <v>6.59688396111469E-3</v>
      </c>
      <c r="I346" s="201">
        <v>1.2044319999999999</v>
      </c>
      <c r="J346" s="201">
        <v>1.517325</v>
      </c>
      <c r="K346" s="201">
        <v>8.4201499999999996</v>
      </c>
      <c r="L346" s="201">
        <v>9.4190290000000001</v>
      </c>
      <c r="M346" s="201">
        <v>1.7384569999999999</v>
      </c>
      <c r="N346" s="201">
        <v>1.60189</v>
      </c>
      <c r="O346" s="201">
        <v>3.034894</v>
      </c>
      <c r="P346" s="120">
        <v>1.682663</v>
      </c>
    </row>
    <row r="347" spans="1:16">
      <c r="A347" s="200" t="s">
        <v>3117</v>
      </c>
      <c r="B347" s="201" t="s">
        <v>1511</v>
      </c>
      <c r="C347" s="201">
        <v>15896183</v>
      </c>
      <c r="D347" s="201">
        <v>15897579</v>
      </c>
      <c r="E347" s="201" t="s">
        <v>3118</v>
      </c>
      <c r="F347" s="201" t="s">
        <v>2516</v>
      </c>
      <c r="G347" s="202">
        <v>-2.786513705325</v>
      </c>
      <c r="H347" s="203">
        <v>2.2314307150540699E-23</v>
      </c>
      <c r="I347" s="201">
        <v>2.0281259999999999</v>
      </c>
      <c r="J347" s="201">
        <v>1.8476030000000001</v>
      </c>
      <c r="K347" s="201">
        <v>0.72266600000000003</v>
      </c>
      <c r="L347" s="201">
        <v>0.52664</v>
      </c>
      <c r="M347" s="201">
        <v>0.33714</v>
      </c>
      <c r="N347" s="201">
        <v>0.17713499999999999</v>
      </c>
      <c r="O347" s="201">
        <v>0.83445000000000003</v>
      </c>
      <c r="P347" s="120">
        <v>1.1599649999999999</v>
      </c>
    </row>
    <row r="348" spans="1:16">
      <c r="A348" s="200" t="s">
        <v>3119</v>
      </c>
      <c r="B348" s="201" t="s">
        <v>1511</v>
      </c>
      <c r="C348" s="201">
        <v>15976488</v>
      </c>
      <c r="D348" s="201">
        <v>15978194</v>
      </c>
      <c r="E348" s="201" t="s">
        <v>3120</v>
      </c>
      <c r="F348" s="201" t="s">
        <v>3121</v>
      </c>
      <c r="G348" s="202">
        <v>-1.5352942780279799</v>
      </c>
      <c r="H348" s="203">
        <v>3.2993218374093497E-2</v>
      </c>
      <c r="I348" s="201">
        <v>0.61447300000000005</v>
      </c>
      <c r="J348" s="201">
        <v>0.65097899999999997</v>
      </c>
      <c r="K348" s="201">
        <v>0.34994799999999998</v>
      </c>
      <c r="L348" s="201">
        <v>0.22168299999999999</v>
      </c>
      <c r="M348" s="201">
        <v>1.2333499999999999</v>
      </c>
      <c r="N348" s="201">
        <v>1.022651</v>
      </c>
      <c r="O348" s="201">
        <v>0.61029</v>
      </c>
      <c r="P348" s="120">
        <v>0.368427</v>
      </c>
    </row>
    <row r="349" spans="1:16">
      <c r="A349" s="200" t="s">
        <v>3122</v>
      </c>
      <c r="B349" s="201" t="s">
        <v>1511</v>
      </c>
      <c r="C349" s="201">
        <v>16166030</v>
      </c>
      <c r="D349" s="201">
        <v>16167300</v>
      </c>
      <c r="E349" s="201" t="s">
        <v>2490</v>
      </c>
      <c r="F349" s="201" t="s">
        <v>2491</v>
      </c>
      <c r="G349" s="202">
        <v>1.7063529750542701</v>
      </c>
      <c r="H349" s="203">
        <v>2.7443785527494299E-13</v>
      </c>
      <c r="I349" s="201">
        <v>22.156897000000001</v>
      </c>
      <c r="J349" s="201">
        <v>23.521626000000001</v>
      </c>
      <c r="K349" s="201">
        <v>26.917446000000002</v>
      </c>
      <c r="L349" s="201">
        <v>26.245657000000001</v>
      </c>
      <c r="M349" s="201">
        <v>4.3418039999999998</v>
      </c>
      <c r="N349" s="201">
        <v>4.1552230000000003</v>
      </c>
      <c r="O349" s="201">
        <v>8.4793819999999993</v>
      </c>
      <c r="P349" s="120">
        <v>6.5752810000000004</v>
      </c>
    </row>
    <row r="350" spans="1:16">
      <c r="A350" s="200" t="s">
        <v>3123</v>
      </c>
      <c r="B350" s="201" t="s">
        <v>1511</v>
      </c>
      <c r="C350" s="201">
        <v>16630156</v>
      </c>
      <c r="D350" s="201">
        <v>16631174</v>
      </c>
      <c r="E350" s="201" t="s">
        <v>3124</v>
      </c>
      <c r="F350" s="201" t="s">
        <v>3125</v>
      </c>
      <c r="G350" s="202">
        <v>1.14250058307955</v>
      </c>
      <c r="H350" s="203">
        <v>3.50179225254191E-6</v>
      </c>
      <c r="I350" s="201">
        <v>167.117783</v>
      </c>
      <c r="J350" s="201">
        <v>146.04655500000001</v>
      </c>
      <c r="K350" s="201">
        <v>46.743347</v>
      </c>
      <c r="L350" s="201">
        <v>49.465457999999998</v>
      </c>
      <c r="M350" s="201">
        <v>66.756836000000007</v>
      </c>
      <c r="N350" s="201">
        <v>69.125564999999995</v>
      </c>
      <c r="O350" s="201">
        <v>289.19107100000002</v>
      </c>
      <c r="P350" s="120">
        <v>206.47326699999999</v>
      </c>
    </row>
    <row r="351" spans="1:16">
      <c r="A351" s="200" t="s">
        <v>3126</v>
      </c>
      <c r="B351" s="201" t="s">
        <v>1511</v>
      </c>
      <c r="C351" s="201">
        <v>16771878</v>
      </c>
      <c r="D351" s="201">
        <v>16772417</v>
      </c>
      <c r="E351" s="201" t="s">
        <v>2487</v>
      </c>
      <c r="F351" s="201" t="s">
        <v>2488</v>
      </c>
      <c r="G351" s="202">
        <v>4.4529497220536003</v>
      </c>
      <c r="H351" s="203">
        <v>1.20746404596145E-129</v>
      </c>
      <c r="I351" s="201">
        <v>44.794846</v>
      </c>
      <c r="J351" s="201">
        <v>64.337585000000004</v>
      </c>
      <c r="K351" s="201">
        <v>23.803352</v>
      </c>
      <c r="L351" s="201">
        <v>20.589355000000001</v>
      </c>
      <c r="M351" s="201">
        <v>47.351481999999997</v>
      </c>
      <c r="N351" s="201">
        <v>49.688709000000003</v>
      </c>
      <c r="O351" s="201">
        <v>42.930691000000003</v>
      </c>
      <c r="P351" s="120">
        <v>43.919598000000001</v>
      </c>
    </row>
    <row r="352" spans="1:16">
      <c r="A352" s="200" t="s">
        <v>3127</v>
      </c>
      <c r="B352" s="201" t="s">
        <v>1511</v>
      </c>
      <c r="C352" s="201">
        <v>16899937</v>
      </c>
      <c r="D352" s="201">
        <v>16900755</v>
      </c>
      <c r="E352" s="201" t="s">
        <v>2481</v>
      </c>
      <c r="F352" s="201" t="s">
        <v>2482</v>
      </c>
      <c r="G352" s="202">
        <v>5.7947020088269996</v>
      </c>
      <c r="H352" s="203">
        <v>1.3895336312281399E-3</v>
      </c>
      <c r="I352" s="201">
        <v>1.280065</v>
      </c>
      <c r="J352" s="201">
        <v>1.410269</v>
      </c>
      <c r="K352" s="201">
        <v>0</v>
      </c>
      <c r="L352" s="201">
        <v>0</v>
      </c>
      <c r="M352" s="201">
        <v>7.5259000000000006E-2</v>
      </c>
      <c r="N352" s="201">
        <v>0.121974</v>
      </c>
      <c r="O352" s="201">
        <v>0</v>
      </c>
      <c r="P352" s="120">
        <v>0</v>
      </c>
    </row>
    <row r="353" spans="1:16">
      <c r="A353" s="200" t="s">
        <v>3128</v>
      </c>
      <c r="B353" s="201" t="s">
        <v>1511</v>
      </c>
      <c r="C353" s="201">
        <v>17815621</v>
      </c>
      <c r="D353" s="201">
        <v>17817074</v>
      </c>
      <c r="E353" s="201" t="s">
        <v>3129</v>
      </c>
      <c r="F353" s="201" t="s">
        <v>3130</v>
      </c>
      <c r="G353" s="202">
        <v>1.1156873586798099</v>
      </c>
      <c r="H353" s="203">
        <v>2.74265014830616E-2</v>
      </c>
      <c r="I353" s="201">
        <v>5.8187610000000003</v>
      </c>
      <c r="J353" s="201">
        <v>5.0518809999999998</v>
      </c>
      <c r="K353" s="201">
        <v>0.54566499999999996</v>
      </c>
      <c r="L353" s="201">
        <v>1.182653</v>
      </c>
      <c r="M353" s="201">
        <v>0</v>
      </c>
      <c r="N353" s="201">
        <v>4.1791000000000002E-2</v>
      </c>
      <c r="O353" s="201">
        <v>0.24049599999999999</v>
      </c>
      <c r="P353" s="120">
        <v>0.14457999999999999</v>
      </c>
    </row>
    <row r="354" spans="1:16">
      <c r="A354" s="200" t="s">
        <v>3131</v>
      </c>
      <c r="B354" s="201" t="s">
        <v>1511</v>
      </c>
      <c r="C354" s="201">
        <v>18119292</v>
      </c>
      <c r="D354" s="201">
        <v>18121231</v>
      </c>
      <c r="E354" s="201" t="s">
        <v>3132</v>
      </c>
      <c r="F354" s="201" t="s">
        <v>3133</v>
      </c>
      <c r="G354" s="202">
        <v>1.8035019044891301</v>
      </c>
      <c r="H354" s="203">
        <v>1.14500524243975E-7</v>
      </c>
      <c r="I354" s="201">
        <v>2.7250489999999998</v>
      </c>
      <c r="J354" s="201">
        <v>2.4207559999999999</v>
      </c>
      <c r="K354" s="201">
        <v>2.4086159999999999</v>
      </c>
      <c r="L354" s="201">
        <v>1.846376</v>
      </c>
      <c r="M354" s="201">
        <v>0.86086399999999996</v>
      </c>
      <c r="N354" s="201">
        <v>0.78217400000000004</v>
      </c>
      <c r="O354" s="201">
        <v>0.76257200000000003</v>
      </c>
      <c r="P354" s="120">
        <v>0.47467999999999999</v>
      </c>
    </row>
    <row r="355" spans="1:16">
      <c r="A355" s="200" t="s">
        <v>3134</v>
      </c>
      <c r="B355" s="201" t="s">
        <v>1511</v>
      </c>
      <c r="C355" s="201">
        <v>18230073</v>
      </c>
      <c r="D355" s="201">
        <v>18234258</v>
      </c>
      <c r="E355" s="201" t="s">
        <v>3135</v>
      </c>
      <c r="F355" s="201" t="s">
        <v>3136</v>
      </c>
      <c r="G355" s="202">
        <v>5.3742141776102903</v>
      </c>
      <c r="H355" s="203">
        <v>1.5376815979963898E-5</v>
      </c>
      <c r="I355" s="201">
        <v>5.0940690000000002</v>
      </c>
      <c r="J355" s="201">
        <v>4.7185449999999998</v>
      </c>
      <c r="K355" s="201">
        <v>10.430904</v>
      </c>
      <c r="L355" s="201">
        <v>9.8074110000000001</v>
      </c>
      <c r="M355" s="201">
        <v>3.5142850000000001</v>
      </c>
      <c r="N355" s="201">
        <v>4.1757609999999996</v>
      </c>
      <c r="O355" s="201">
        <v>5.1655300000000004</v>
      </c>
      <c r="P355" s="120">
        <v>5.2244729999999997</v>
      </c>
    </row>
    <row r="356" spans="1:16">
      <c r="A356" s="200" t="s">
        <v>3137</v>
      </c>
      <c r="B356" s="201" t="s">
        <v>1511</v>
      </c>
      <c r="C356" s="201">
        <v>18679948</v>
      </c>
      <c r="D356" s="201">
        <v>18684069</v>
      </c>
      <c r="E356" s="201" t="s">
        <v>3138</v>
      </c>
      <c r="F356" s="201" t="s">
        <v>3139</v>
      </c>
      <c r="G356" s="202">
        <v>-1.29440030603942</v>
      </c>
      <c r="H356" s="203">
        <v>1.7221701065183199E-14</v>
      </c>
      <c r="I356" s="201">
        <v>9.6147810000000007</v>
      </c>
      <c r="J356" s="201">
        <v>10.36445</v>
      </c>
      <c r="K356" s="201">
        <v>6.9245789999999996</v>
      </c>
      <c r="L356" s="201">
        <v>6.5338669999999999</v>
      </c>
      <c r="M356" s="201">
        <v>11.766454</v>
      </c>
      <c r="N356" s="201">
        <v>12.505504</v>
      </c>
      <c r="O356" s="201">
        <v>0</v>
      </c>
      <c r="P356" s="120">
        <v>0</v>
      </c>
    </row>
    <row r="357" spans="1:16">
      <c r="A357" s="200" t="s">
        <v>3140</v>
      </c>
      <c r="B357" s="201" t="s">
        <v>1511</v>
      </c>
      <c r="C357" s="201">
        <v>19083263</v>
      </c>
      <c r="D357" s="201">
        <v>19085343</v>
      </c>
      <c r="E357" s="201" t="s">
        <v>3141</v>
      </c>
      <c r="F357" s="201" t="s">
        <v>3142</v>
      </c>
      <c r="G357" s="202">
        <v>-1.8344545372261301</v>
      </c>
      <c r="H357" s="203">
        <v>5.2884506928052104E-10</v>
      </c>
      <c r="I357" s="201">
        <v>5.3114359999999996</v>
      </c>
      <c r="J357" s="201">
        <v>5.6182379999999998</v>
      </c>
      <c r="K357" s="201">
        <v>4.4202079999999997</v>
      </c>
      <c r="L357" s="201">
        <v>4.5162339999999999</v>
      </c>
      <c r="M357" s="201">
        <v>7.7354479999999999</v>
      </c>
      <c r="N357" s="201">
        <v>8.4418570000000006</v>
      </c>
      <c r="O357" s="201">
        <v>10.261317</v>
      </c>
      <c r="P357" s="120">
        <v>7.3906840000000003</v>
      </c>
    </row>
    <row r="358" spans="1:16">
      <c r="A358" s="200" t="s">
        <v>3143</v>
      </c>
      <c r="B358" s="201" t="s">
        <v>1511</v>
      </c>
      <c r="C358" s="201">
        <v>19320500</v>
      </c>
      <c r="D358" s="201">
        <v>19322392</v>
      </c>
      <c r="E358" s="201" t="s">
        <v>3144</v>
      </c>
      <c r="F358" s="201" t="s">
        <v>3145</v>
      </c>
      <c r="G358" s="202">
        <v>1.13068068038142</v>
      </c>
      <c r="H358" s="203">
        <v>1.1407909843727E-7</v>
      </c>
      <c r="I358" s="201">
        <v>13.253273</v>
      </c>
      <c r="J358" s="201">
        <v>10.314823000000001</v>
      </c>
      <c r="K358" s="201">
        <v>25.860491</v>
      </c>
      <c r="L358" s="201">
        <v>28.330082000000001</v>
      </c>
      <c r="M358" s="201">
        <v>10.563878000000001</v>
      </c>
      <c r="N358" s="201">
        <v>7.7939179999999997</v>
      </c>
      <c r="O358" s="201">
        <v>9.7949529999999996</v>
      </c>
      <c r="P358" s="120">
        <v>8.7107569999999992</v>
      </c>
    </row>
    <row r="359" spans="1:16">
      <c r="A359" s="200" t="s">
        <v>3146</v>
      </c>
      <c r="B359" s="201" t="s">
        <v>1511</v>
      </c>
      <c r="C359" s="201">
        <v>19587430</v>
      </c>
      <c r="D359" s="201">
        <v>19590881</v>
      </c>
      <c r="E359" s="201" t="s">
        <v>3147</v>
      </c>
      <c r="F359" s="201" t="s">
        <v>3148</v>
      </c>
      <c r="G359" s="202">
        <v>1.96062917947909</v>
      </c>
      <c r="H359" s="203">
        <v>6.8407098213588603E-6</v>
      </c>
      <c r="I359" s="201">
        <v>4.1755079999999998</v>
      </c>
      <c r="J359" s="201">
        <v>3.2553580000000002</v>
      </c>
      <c r="K359" s="201">
        <v>1.7783880000000001</v>
      </c>
      <c r="L359" s="201">
        <v>1.3728549999999999</v>
      </c>
      <c r="M359" s="201">
        <v>3.4352680000000002</v>
      </c>
      <c r="N359" s="201">
        <v>3.3519429999999999</v>
      </c>
      <c r="O359" s="201">
        <v>3.5283509999999998</v>
      </c>
      <c r="P359" s="120">
        <v>4.4706109999999999</v>
      </c>
    </row>
    <row r="360" spans="1:16">
      <c r="A360" s="200" t="s">
        <v>3149</v>
      </c>
      <c r="B360" s="201" t="s">
        <v>1511</v>
      </c>
      <c r="C360" s="201">
        <v>19752576</v>
      </c>
      <c r="D360" s="201">
        <v>19762286</v>
      </c>
      <c r="E360" s="201" t="s">
        <v>2469</v>
      </c>
      <c r="F360" s="201" t="s">
        <v>2470</v>
      </c>
      <c r="G360" s="202">
        <v>1.06028075982736</v>
      </c>
      <c r="H360" s="203">
        <v>8.0575485908079099E-4</v>
      </c>
      <c r="I360" s="201">
        <v>6.5171849999999996</v>
      </c>
      <c r="J360" s="201">
        <v>7.3563780000000003</v>
      </c>
      <c r="K360" s="201">
        <v>11.864827</v>
      </c>
      <c r="L360" s="201">
        <v>13.438945</v>
      </c>
      <c r="M360" s="201">
        <v>23.555451999999999</v>
      </c>
      <c r="N360" s="201">
        <v>22.379405999999999</v>
      </c>
      <c r="O360" s="201">
        <v>10.331531999999999</v>
      </c>
      <c r="P360" s="120">
        <v>11.380769000000001</v>
      </c>
    </row>
    <row r="361" spans="1:16">
      <c r="A361" s="200" t="s">
        <v>3150</v>
      </c>
      <c r="B361" s="201" t="s">
        <v>1511</v>
      </c>
      <c r="C361" s="201">
        <v>20115940</v>
      </c>
      <c r="D361" s="201">
        <v>20119823</v>
      </c>
      <c r="E361" s="201" t="s">
        <v>3135</v>
      </c>
      <c r="F361" s="201" t="s">
        <v>3136</v>
      </c>
      <c r="G361" s="202">
        <v>4.6189770954051896</v>
      </c>
      <c r="H361" s="203">
        <v>1.8086315609899901E-8</v>
      </c>
      <c r="I361" s="201">
        <v>4.8808059999999998</v>
      </c>
      <c r="J361" s="201">
        <v>5.3053140000000001</v>
      </c>
      <c r="K361" s="201">
        <v>2.262124</v>
      </c>
      <c r="L361" s="201">
        <v>2.2448169999999998</v>
      </c>
      <c r="M361" s="201">
        <v>6.5579099999999997</v>
      </c>
      <c r="N361" s="201">
        <v>6.5768709999999997</v>
      </c>
      <c r="O361" s="201">
        <v>2.834797</v>
      </c>
      <c r="P361" s="120">
        <v>2.6389659999999999</v>
      </c>
    </row>
    <row r="362" spans="1:16">
      <c r="A362" s="200" t="s">
        <v>3151</v>
      </c>
      <c r="B362" s="201" t="s">
        <v>1511</v>
      </c>
      <c r="C362" s="201">
        <v>20612510</v>
      </c>
      <c r="D362" s="201">
        <v>20618631</v>
      </c>
      <c r="E362" s="201" t="s">
        <v>3106</v>
      </c>
      <c r="F362" s="201" t="s">
        <v>3107</v>
      </c>
      <c r="G362" s="202">
        <v>1.0972075612779799</v>
      </c>
      <c r="H362" s="203">
        <v>8.0097586765708195E-7</v>
      </c>
      <c r="I362" s="201">
        <v>5.3013729999999999</v>
      </c>
      <c r="J362" s="201">
        <v>4.1145829999999997</v>
      </c>
      <c r="K362" s="201">
        <v>0.16330700000000001</v>
      </c>
      <c r="L362" s="201">
        <v>0.40830699999999998</v>
      </c>
      <c r="M362" s="201">
        <v>0.14734700000000001</v>
      </c>
      <c r="N362" s="201">
        <v>5.7414E-2</v>
      </c>
      <c r="O362" s="201">
        <v>0</v>
      </c>
      <c r="P362" s="120">
        <v>6.5645999999999996E-2</v>
      </c>
    </row>
    <row r="363" spans="1:16">
      <c r="A363" s="200" t="s">
        <v>3152</v>
      </c>
      <c r="B363" s="201" t="s">
        <v>1511</v>
      </c>
      <c r="C363" s="201">
        <v>20687118</v>
      </c>
      <c r="D363" s="201">
        <v>20688254</v>
      </c>
      <c r="E363" s="201" t="s">
        <v>3153</v>
      </c>
      <c r="F363" s="201" t="s">
        <v>3154</v>
      </c>
      <c r="G363" s="202">
        <v>-5.1447076948764003</v>
      </c>
      <c r="H363" s="203">
        <v>7.9930476385949002E-9</v>
      </c>
      <c r="I363" s="201">
        <v>1.2805550000000001</v>
      </c>
      <c r="J363" s="201">
        <v>1.283412</v>
      </c>
      <c r="K363" s="201">
        <v>0.76771</v>
      </c>
      <c r="L363" s="201">
        <v>0.74811399999999995</v>
      </c>
      <c r="M363" s="201">
        <v>1.2066730000000001</v>
      </c>
      <c r="N363" s="201">
        <v>1.278578</v>
      </c>
      <c r="O363" s="201">
        <v>0.5716</v>
      </c>
      <c r="P363" s="120">
        <v>0.34695799999999999</v>
      </c>
    </row>
    <row r="364" spans="1:16">
      <c r="A364" s="200" t="s">
        <v>3155</v>
      </c>
      <c r="B364" s="201" t="s">
        <v>1511</v>
      </c>
      <c r="C364" s="201">
        <v>20762019</v>
      </c>
      <c r="D364" s="201">
        <v>20764527</v>
      </c>
      <c r="E364" s="201" t="s">
        <v>3129</v>
      </c>
      <c r="F364" s="201" t="s">
        <v>3130</v>
      </c>
      <c r="G364" s="202">
        <v>2.1749347102871202</v>
      </c>
      <c r="H364" s="203">
        <v>4.30160546858968E-16</v>
      </c>
      <c r="I364" s="201">
        <v>24.170321999999999</v>
      </c>
      <c r="J364" s="201">
        <v>22.464745000000001</v>
      </c>
      <c r="K364" s="201">
        <v>35.931891999999998</v>
      </c>
      <c r="L364" s="201">
        <v>33.844481999999999</v>
      </c>
      <c r="M364" s="201">
        <v>17.087537999999999</v>
      </c>
      <c r="N364" s="201">
        <v>16.420995999999999</v>
      </c>
      <c r="O364" s="201">
        <v>5.8073629999999996</v>
      </c>
      <c r="P364" s="120">
        <v>5.7653910000000002</v>
      </c>
    </row>
    <row r="365" spans="1:16">
      <c r="A365" s="200" t="s">
        <v>3156</v>
      </c>
      <c r="B365" s="201" t="s">
        <v>1511</v>
      </c>
      <c r="C365" s="201">
        <v>21226541</v>
      </c>
      <c r="D365" s="201">
        <v>21228257</v>
      </c>
      <c r="E365" s="201" t="s">
        <v>3157</v>
      </c>
      <c r="F365" s="201" t="s">
        <v>3158</v>
      </c>
      <c r="G365" s="202">
        <v>-2.39633976350602</v>
      </c>
      <c r="H365" s="203">
        <v>2.8241651502858599E-5</v>
      </c>
      <c r="I365" s="201">
        <v>0.48897600000000002</v>
      </c>
      <c r="J365" s="201">
        <v>0.325797</v>
      </c>
      <c r="K365" s="201">
        <v>2.62419</v>
      </c>
      <c r="L365" s="201">
        <v>3.0232640000000002</v>
      </c>
      <c r="M365" s="201">
        <v>2.4017949999999999</v>
      </c>
      <c r="N365" s="201">
        <v>1.5519080000000001</v>
      </c>
      <c r="O365" s="201">
        <v>1.709544</v>
      </c>
      <c r="P365" s="120">
        <v>1.855515</v>
      </c>
    </row>
    <row r="366" spans="1:16">
      <c r="A366" s="200" t="s">
        <v>3159</v>
      </c>
      <c r="B366" s="201" t="s">
        <v>1511</v>
      </c>
      <c r="C366" s="201">
        <v>21229001</v>
      </c>
      <c r="D366" s="201">
        <v>21232248</v>
      </c>
      <c r="E366" s="201" t="s">
        <v>3157</v>
      </c>
      <c r="F366" s="201" t="s">
        <v>3158</v>
      </c>
      <c r="G366" s="202">
        <v>-1.8521336423521599</v>
      </c>
      <c r="H366" s="203">
        <v>4.0075670766787697E-2</v>
      </c>
      <c r="I366" s="201">
        <v>0.56117700000000004</v>
      </c>
      <c r="J366" s="201">
        <v>0.491315</v>
      </c>
      <c r="K366" s="201">
        <v>0.14637600000000001</v>
      </c>
      <c r="L366" s="201">
        <v>0.140954</v>
      </c>
      <c r="M366" s="201">
        <v>0.568384</v>
      </c>
      <c r="N366" s="201">
        <v>1.580282</v>
      </c>
      <c r="O366" s="201">
        <v>0.57919100000000001</v>
      </c>
      <c r="P366" s="120">
        <v>0.56801299999999999</v>
      </c>
    </row>
    <row r="367" spans="1:16">
      <c r="A367" s="200" t="s">
        <v>3160</v>
      </c>
      <c r="B367" s="201" t="s">
        <v>1511</v>
      </c>
      <c r="C367" s="201">
        <v>21433078</v>
      </c>
      <c r="D367" s="201">
        <v>21435205</v>
      </c>
      <c r="E367" s="201" t="s">
        <v>2475</v>
      </c>
      <c r="F367" s="201" t="s">
        <v>2476</v>
      </c>
      <c r="G367" s="202">
        <v>1.2631531704115</v>
      </c>
      <c r="H367" s="203">
        <v>3.8681457102678198E-8</v>
      </c>
      <c r="I367" s="201">
        <v>24.715879000000001</v>
      </c>
      <c r="J367" s="201">
        <v>24.753567</v>
      </c>
      <c r="K367" s="201">
        <v>38.480742999999997</v>
      </c>
      <c r="L367" s="201">
        <v>45.352454999999999</v>
      </c>
      <c r="M367" s="201">
        <v>23.799944</v>
      </c>
      <c r="N367" s="201">
        <v>25.822727</v>
      </c>
      <c r="O367" s="201">
        <v>11.821785</v>
      </c>
      <c r="P367" s="120">
        <v>16.440764999999999</v>
      </c>
    </row>
    <row r="368" spans="1:16">
      <c r="A368" s="200" t="s">
        <v>3161</v>
      </c>
      <c r="B368" s="201" t="s">
        <v>1511</v>
      </c>
      <c r="C368" s="201">
        <v>22141596</v>
      </c>
      <c r="D368" s="201">
        <v>22143228</v>
      </c>
      <c r="E368" s="201" t="s">
        <v>2481</v>
      </c>
      <c r="F368" s="201" t="s">
        <v>2482</v>
      </c>
      <c r="G368" s="202">
        <v>1.45698598496807</v>
      </c>
      <c r="H368" s="203">
        <v>5.1938000756556401E-4</v>
      </c>
      <c r="I368" s="201">
        <v>27.918261000000001</v>
      </c>
      <c r="J368" s="201">
        <v>32.422150000000002</v>
      </c>
      <c r="K368" s="201">
        <v>24.788043999999999</v>
      </c>
      <c r="L368" s="201">
        <v>29.037994000000001</v>
      </c>
      <c r="M368" s="201">
        <v>45.642631999999999</v>
      </c>
      <c r="N368" s="201">
        <v>49.050583000000003</v>
      </c>
      <c r="O368" s="201">
        <v>8.4192319999999992</v>
      </c>
      <c r="P368" s="120">
        <v>8.3367710000000006</v>
      </c>
    </row>
    <row r="369" spans="1:16">
      <c r="A369" s="200" t="s">
        <v>1594</v>
      </c>
      <c r="B369" s="201" t="s">
        <v>1511</v>
      </c>
      <c r="C369" s="201">
        <v>22475699</v>
      </c>
      <c r="D369" s="201">
        <v>22476668</v>
      </c>
      <c r="E369" s="201" t="s">
        <v>3124</v>
      </c>
      <c r="F369" s="201" t="s">
        <v>3125</v>
      </c>
      <c r="G369" s="202">
        <v>1.55612004970375</v>
      </c>
      <c r="H369" s="203">
        <v>2.9936884815035999E-16</v>
      </c>
      <c r="I369" s="201">
        <v>401.136932</v>
      </c>
      <c r="J369" s="201">
        <v>379.23483299999998</v>
      </c>
      <c r="K369" s="201">
        <v>579.90087900000003</v>
      </c>
      <c r="L369" s="201">
        <v>565.13604699999996</v>
      </c>
      <c r="M369" s="201">
        <v>377.79330399999998</v>
      </c>
      <c r="N369" s="201">
        <v>383.13104199999998</v>
      </c>
      <c r="O369" s="201">
        <v>148.99664300000001</v>
      </c>
      <c r="P369" s="120">
        <v>162.36961400000001</v>
      </c>
    </row>
    <row r="370" spans="1:16">
      <c r="A370" s="200" t="s">
        <v>1618</v>
      </c>
      <c r="B370" s="201" t="s">
        <v>1511</v>
      </c>
      <c r="C370" s="201">
        <v>22992877</v>
      </c>
      <c r="D370" s="201">
        <v>22995400</v>
      </c>
      <c r="E370" s="201" t="s">
        <v>3162</v>
      </c>
      <c r="F370" s="201" t="s">
        <v>3163</v>
      </c>
      <c r="G370" s="202">
        <v>1.2183810864028199</v>
      </c>
      <c r="H370" s="203">
        <v>1.00948390967609E-8</v>
      </c>
      <c r="I370" s="201">
        <v>5.1114360000000003</v>
      </c>
      <c r="J370" s="201">
        <v>6.4621199999999996</v>
      </c>
      <c r="K370" s="201">
        <v>6.0022140000000004</v>
      </c>
      <c r="L370" s="201">
        <v>6.8710659999999999</v>
      </c>
      <c r="M370" s="201">
        <v>7.3186590000000002</v>
      </c>
      <c r="N370" s="201">
        <v>8.2497150000000001</v>
      </c>
      <c r="O370" s="201">
        <v>16.521509000000002</v>
      </c>
      <c r="P370" s="120">
        <v>24.634018000000001</v>
      </c>
    </row>
    <row r="371" spans="1:16">
      <c r="A371" s="200" t="s">
        <v>1627</v>
      </c>
      <c r="B371" s="201" t="s">
        <v>1511</v>
      </c>
      <c r="C371" s="201">
        <v>23181548</v>
      </c>
      <c r="D371" s="201">
        <v>23183348</v>
      </c>
      <c r="E371" s="201" t="s">
        <v>2490</v>
      </c>
      <c r="F371" s="201" t="s">
        <v>2491</v>
      </c>
      <c r="G371" s="202">
        <v>-1.1457668621391599</v>
      </c>
      <c r="H371" s="203">
        <v>1.2453906009985799E-5</v>
      </c>
      <c r="I371" s="201">
        <v>63.060406</v>
      </c>
      <c r="J371" s="201">
        <v>71.711639000000005</v>
      </c>
      <c r="K371" s="201">
        <v>0.17052800000000001</v>
      </c>
      <c r="L371" s="201">
        <v>0.137964</v>
      </c>
      <c r="M371" s="201">
        <v>63.932732000000001</v>
      </c>
      <c r="N371" s="201">
        <v>61.008758999999998</v>
      </c>
      <c r="O371" s="201">
        <v>51.865009000000001</v>
      </c>
      <c r="P371" s="120">
        <v>63.227595999999998</v>
      </c>
    </row>
    <row r="372" spans="1:16">
      <c r="A372" s="200" t="s">
        <v>1637</v>
      </c>
      <c r="B372" s="201" t="s">
        <v>1511</v>
      </c>
      <c r="C372" s="201">
        <v>23336023</v>
      </c>
      <c r="D372" s="201">
        <v>23343787</v>
      </c>
      <c r="E372" s="201" t="s">
        <v>2496</v>
      </c>
      <c r="F372" s="201" t="s">
        <v>2497</v>
      </c>
      <c r="G372" s="202">
        <v>-1.12474476760808</v>
      </c>
      <c r="H372" s="203">
        <v>4.9832734866470096E-19</v>
      </c>
      <c r="I372" s="201">
        <v>6.9112080000000002</v>
      </c>
      <c r="J372" s="201">
        <v>6.6099309999999996</v>
      </c>
      <c r="K372" s="201">
        <v>6.6830829999999999</v>
      </c>
      <c r="L372" s="201">
        <v>6.8572319999999998</v>
      </c>
      <c r="M372" s="201">
        <v>31.968333999999999</v>
      </c>
      <c r="N372" s="201">
        <v>27.897957000000002</v>
      </c>
      <c r="O372" s="201">
        <v>37.369526</v>
      </c>
      <c r="P372" s="120">
        <v>43.182858000000003</v>
      </c>
    </row>
    <row r="373" spans="1:16">
      <c r="A373" s="200" t="s">
        <v>3164</v>
      </c>
      <c r="B373" s="201" t="s">
        <v>1511</v>
      </c>
      <c r="C373" s="201" t="s">
        <v>2381</v>
      </c>
      <c r="D373" s="201">
        <v>565050</v>
      </c>
      <c r="E373" s="201" t="s">
        <v>2636</v>
      </c>
      <c r="F373" s="201" t="s">
        <v>2637</v>
      </c>
      <c r="G373" s="202">
        <v>1.0534122148107199</v>
      </c>
      <c r="H373" s="203">
        <v>5.2216167883763504E-3</v>
      </c>
      <c r="I373" s="201">
        <v>0.95276300000000003</v>
      </c>
      <c r="J373" s="201">
        <v>1.7126490000000001</v>
      </c>
      <c r="K373" s="201">
        <v>0.50403500000000001</v>
      </c>
      <c r="L373" s="201">
        <v>0.516629</v>
      </c>
      <c r="M373" s="201">
        <v>0.215027</v>
      </c>
      <c r="N373" s="201">
        <v>0</v>
      </c>
      <c r="O373" s="201">
        <v>0.20148099999999999</v>
      </c>
      <c r="P373" s="120">
        <v>6.4163999999999999E-2</v>
      </c>
    </row>
    <row r="374" spans="1:16">
      <c r="A374" s="200" t="s">
        <v>3165</v>
      </c>
      <c r="B374" s="201" t="s">
        <v>1511</v>
      </c>
      <c r="C374" s="201" t="s">
        <v>2381</v>
      </c>
      <c r="D374" s="201">
        <v>1430415</v>
      </c>
      <c r="E374" s="201" t="s">
        <v>3166</v>
      </c>
      <c r="F374" s="201" t="s">
        <v>3167</v>
      </c>
      <c r="G374" s="202">
        <v>2.1039831802073201</v>
      </c>
      <c r="H374" s="203">
        <v>1.0524980065583701E-6</v>
      </c>
      <c r="I374" s="201">
        <v>3.2572350000000001</v>
      </c>
      <c r="J374" s="201">
        <v>3.1489259999999999</v>
      </c>
      <c r="K374" s="201">
        <v>4.700183</v>
      </c>
      <c r="L374" s="201">
        <v>5.541099</v>
      </c>
      <c r="M374" s="201">
        <v>1.049364</v>
      </c>
      <c r="N374" s="201">
        <v>1.0983970000000001</v>
      </c>
      <c r="O374" s="201">
        <v>1.1061529999999999</v>
      </c>
      <c r="P374" s="120">
        <v>1.2914600000000001</v>
      </c>
    </row>
    <row r="375" spans="1:16">
      <c r="A375" s="200" t="s">
        <v>3168</v>
      </c>
      <c r="B375" s="201" t="s">
        <v>1511</v>
      </c>
      <c r="C375" s="201" t="s">
        <v>2381</v>
      </c>
      <c r="D375" s="201">
        <v>2021686</v>
      </c>
      <c r="E375" s="201" t="s">
        <v>2493</v>
      </c>
      <c r="F375" s="201" t="s">
        <v>2494</v>
      </c>
      <c r="G375" s="202">
        <v>-5.1193570128807</v>
      </c>
      <c r="H375" s="203">
        <v>2.8447042767315401E-9</v>
      </c>
      <c r="I375" s="201">
        <v>1.0715129999999999</v>
      </c>
      <c r="J375" s="201">
        <v>1.1648909999999999</v>
      </c>
      <c r="K375" s="201">
        <v>0.77033300000000005</v>
      </c>
      <c r="L375" s="201">
        <v>1.128897</v>
      </c>
      <c r="M375" s="201">
        <v>3.4903149999999998</v>
      </c>
      <c r="N375" s="201">
        <v>5.3395609999999998</v>
      </c>
      <c r="O375" s="201">
        <v>2.366352</v>
      </c>
      <c r="P375" s="120">
        <v>2.768837</v>
      </c>
    </row>
    <row r="376" spans="1:16">
      <c r="A376" s="200" t="s">
        <v>3169</v>
      </c>
      <c r="B376" s="201" t="s">
        <v>1511</v>
      </c>
      <c r="C376" s="201" t="s">
        <v>2381</v>
      </c>
      <c r="D376" s="201">
        <v>2034466</v>
      </c>
      <c r="E376" s="201" t="s">
        <v>2493</v>
      </c>
      <c r="F376" s="201" t="s">
        <v>2494</v>
      </c>
      <c r="G376" s="202">
        <v>-3.2454488002972601</v>
      </c>
      <c r="H376" s="203">
        <v>5.6669051207043502E-8</v>
      </c>
      <c r="I376" s="201">
        <v>1.1988719999999999</v>
      </c>
      <c r="J376" s="201">
        <v>1.114509</v>
      </c>
      <c r="K376" s="201" t="s">
        <v>2592</v>
      </c>
      <c r="L376" s="201">
        <v>0</v>
      </c>
      <c r="M376" s="201">
        <v>1.2766169999999999</v>
      </c>
      <c r="N376" s="201">
        <v>1.346395</v>
      </c>
      <c r="O376" s="201">
        <v>2.4755739999999999</v>
      </c>
      <c r="P376" s="120">
        <v>1.8125960000000001</v>
      </c>
    </row>
    <row r="377" spans="1:16">
      <c r="A377" s="200" t="s">
        <v>3170</v>
      </c>
      <c r="B377" s="201" t="s">
        <v>1681</v>
      </c>
      <c r="C377" s="201">
        <v>610760</v>
      </c>
      <c r="D377" s="201">
        <v>612272</v>
      </c>
      <c r="E377" s="201" t="s">
        <v>3171</v>
      </c>
      <c r="F377" s="201" t="s">
        <v>3172</v>
      </c>
      <c r="G377" s="202">
        <v>-2.5075496467534402</v>
      </c>
      <c r="H377" s="203">
        <v>5.5877368999582002E-3</v>
      </c>
      <c r="I377" s="201">
        <v>0.12575600000000001</v>
      </c>
      <c r="J377" s="201">
        <v>0.30596099999999998</v>
      </c>
      <c r="K377" s="201">
        <v>5.5565000000000003E-2</v>
      </c>
      <c r="L377" s="201">
        <v>0</v>
      </c>
      <c r="M377" s="201">
        <v>0.59588300000000005</v>
      </c>
      <c r="N377" s="201">
        <v>0.17851800000000001</v>
      </c>
      <c r="O377" s="201">
        <v>1.2233050000000001</v>
      </c>
      <c r="P377" s="120">
        <v>1.185826</v>
      </c>
    </row>
    <row r="378" spans="1:16">
      <c r="A378" s="200" t="s">
        <v>3173</v>
      </c>
      <c r="B378" s="201" t="s">
        <v>1681</v>
      </c>
      <c r="C378" s="201">
        <v>1410706</v>
      </c>
      <c r="D378" s="201">
        <v>1414494</v>
      </c>
      <c r="E378" s="201" t="s">
        <v>2933</v>
      </c>
      <c r="F378" s="201" t="s">
        <v>2934</v>
      </c>
      <c r="G378" s="202">
        <v>4.1968715497657403</v>
      </c>
      <c r="H378" s="203">
        <v>2.10289416528778E-36</v>
      </c>
      <c r="I378" s="201">
        <v>17.184172</v>
      </c>
      <c r="J378" s="201">
        <v>19.551062000000002</v>
      </c>
      <c r="K378" s="201">
        <v>0.168541</v>
      </c>
      <c r="L378" s="201">
        <v>0.22908400000000001</v>
      </c>
      <c r="M378" s="201">
        <v>22.25029</v>
      </c>
      <c r="N378" s="201">
        <v>22.194986</v>
      </c>
      <c r="O378" s="201">
        <v>15.539887999999999</v>
      </c>
      <c r="P378" s="120">
        <v>15.833204</v>
      </c>
    </row>
    <row r="379" spans="1:16">
      <c r="A379" s="200" t="s">
        <v>3174</v>
      </c>
      <c r="B379" s="201" t="s">
        <v>1681</v>
      </c>
      <c r="C379" s="201">
        <v>4531619</v>
      </c>
      <c r="D379" s="201">
        <v>4532887</v>
      </c>
      <c r="E379" s="201" t="s">
        <v>3175</v>
      </c>
      <c r="F379" s="201" t="s">
        <v>3176</v>
      </c>
      <c r="G379" s="202">
        <v>7.0068411931801897</v>
      </c>
      <c r="H379" s="203">
        <v>1.1519408706238999E-4</v>
      </c>
      <c r="I379" s="201">
        <v>1.4997499999999999</v>
      </c>
      <c r="J379" s="201">
        <v>1.451495</v>
      </c>
      <c r="K379" s="201">
        <v>0.88172799999999996</v>
      </c>
      <c r="L379" s="201">
        <v>0.690272</v>
      </c>
      <c r="M379" s="201">
        <v>0.67135299999999998</v>
      </c>
      <c r="N379" s="201">
        <v>0.98092400000000002</v>
      </c>
      <c r="O379" s="201">
        <v>0.48510999999999999</v>
      </c>
      <c r="P379" s="120">
        <v>0.582986</v>
      </c>
    </row>
    <row r="380" spans="1:16">
      <c r="A380" s="200" t="s">
        <v>3177</v>
      </c>
      <c r="B380" s="201" t="s">
        <v>1681</v>
      </c>
      <c r="C380" s="201">
        <v>5233312</v>
      </c>
      <c r="D380" s="201">
        <v>5236875</v>
      </c>
      <c r="E380" s="201" t="s">
        <v>3178</v>
      </c>
      <c r="F380" s="201" t="s">
        <v>3179</v>
      </c>
      <c r="G380" s="202">
        <v>1.39536973604297</v>
      </c>
      <c r="H380" s="203">
        <v>2.96736416306395E-6</v>
      </c>
      <c r="I380" s="201">
        <v>4.6997309999999999</v>
      </c>
      <c r="J380" s="201">
        <v>2.830476</v>
      </c>
      <c r="K380" s="201">
        <v>4.1505720000000004</v>
      </c>
      <c r="L380" s="201">
        <v>4.0081030000000002</v>
      </c>
      <c r="M380" s="201">
        <v>11.357042</v>
      </c>
      <c r="N380" s="201">
        <v>10.712714999999999</v>
      </c>
      <c r="O380" s="201">
        <v>21.082884</v>
      </c>
      <c r="P380" s="120">
        <v>23.600027000000001</v>
      </c>
    </row>
    <row r="381" spans="1:16">
      <c r="A381" s="200" t="s">
        <v>3180</v>
      </c>
      <c r="B381" s="201" t="s">
        <v>1681</v>
      </c>
      <c r="C381" s="201">
        <v>6985263</v>
      </c>
      <c r="D381" s="201">
        <v>6987632</v>
      </c>
      <c r="E381" s="201" t="s">
        <v>3181</v>
      </c>
      <c r="F381" s="201" t="s">
        <v>3182</v>
      </c>
      <c r="G381" s="202">
        <v>2.3023529033851</v>
      </c>
      <c r="H381" s="203">
        <v>3.27037460417791E-2</v>
      </c>
      <c r="I381" s="201">
        <v>0.76935100000000001</v>
      </c>
      <c r="J381" s="201">
        <v>1.4189210000000001</v>
      </c>
      <c r="K381" s="201">
        <v>1.2586539999999999</v>
      </c>
      <c r="L381" s="201">
        <v>1.3004260000000001</v>
      </c>
      <c r="M381" s="201">
        <v>1.2721E-2</v>
      </c>
      <c r="N381" s="201">
        <v>0</v>
      </c>
      <c r="O381" s="201">
        <v>1.629443</v>
      </c>
      <c r="P381" s="120">
        <v>1.832487</v>
      </c>
    </row>
    <row r="382" spans="1:16">
      <c r="A382" s="200" t="s">
        <v>3183</v>
      </c>
      <c r="B382" s="201" t="s">
        <v>1681</v>
      </c>
      <c r="C382" s="201">
        <v>8059512</v>
      </c>
      <c r="D382" s="201">
        <v>8059739</v>
      </c>
      <c r="E382" s="201" t="s">
        <v>3184</v>
      </c>
      <c r="F382" s="201" t="s">
        <v>3185</v>
      </c>
      <c r="G382" s="202">
        <v>1.6926526084247799</v>
      </c>
      <c r="H382" s="203">
        <v>1.16740588844236E-2</v>
      </c>
      <c r="I382" s="201">
        <v>3.4620760000000002</v>
      </c>
      <c r="J382" s="201">
        <v>2.2867899999999999</v>
      </c>
      <c r="K382" s="201">
        <v>3.8258450000000002</v>
      </c>
      <c r="L382" s="201">
        <v>4.5992819999999996</v>
      </c>
      <c r="M382" s="201">
        <v>1.522135</v>
      </c>
      <c r="N382" s="201">
        <v>2.081928</v>
      </c>
      <c r="O382" s="201">
        <v>4.5655929999999998</v>
      </c>
      <c r="P382" s="120">
        <v>3.9836239999999998</v>
      </c>
    </row>
    <row r="383" spans="1:16">
      <c r="A383" s="200" t="s">
        <v>3186</v>
      </c>
      <c r="B383" s="201" t="s">
        <v>1681</v>
      </c>
      <c r="C383" s="201">
        <v>9690266</v>
      </c>
      <c r="D383" s="201">
        <v>9698226</v>
      </c>
      <c r="E383" s="201" t="s">
        <v>3092</v>
      </c>
      <c r="F383" s="201" t="s">
        <v>3093</v>
      </c>
      <c r="G383" s="202">
        <v>1.6795649980109899</v>
      </c>
      <c r="H383" s="203">
        <v>1.8851867090729001E-3</v>
      </c>
      <c r="I383" s="201">
        <v>1.010111</v>
      </c>
      <c r="J383" s="201">
        <v>0.59173799999999999</v>
      </c>
      <c r="K383" s="201">
        <v>0.43551099999999998</v>
      </c>
      <c r="L383" s="201">
        <v>0.34653499999999998</v>
      </c>
      <c r="M383" s="201">
        <v>0.65238499999999999</v>
      </c>
      <c r="N383" s="201">
        <v>0.62046999999999997</v>
      </c>
      <c r="O383" s="201">
        <v>6.173E-2</v>
      </c>
      <c r="P383" s="120">
        <v>0.17730000000000001</v>
      </c>
    </row>
    <row r="384" spans="1:16">
      <c r="A384" s="200" t="s">
        <v>3187</v>
      </c>
      <c r="B384" s="201" t="s">
        <v>1681</v>
      </c>
      <c r="C384" s="201">
        <v>10129558</v>
      </c>
      <c r="D384" s="201">
        <v>10131636</v>
      </c>
      <c r="E384" s="201" t="s">
        <v>2282</v>
      </c>
      <c r="F384" s="201" t="s">
        <v>2283</v>
      </c>
      <c r="G384" s="202">
        <v>1.1379615612854299</v>
      </c>
      <c r="H384" s="203">
        <v>4.65665313034205E-7</v>
      </c>
      <c r="I384" s="201">
        <v>66.759590000000003</v>
      </c>
      <c r="J384" s="201">
        <v>74.468322999999998</v>
      </c>
      <c r="K384" s="201">
        <v>35.026924000000001</v>
      </c>
      <c r="L384" s="201">
        <v>32.233767999999998</v>
      </c>
      <c r="M384" s="201">
        <v>30.139257000000001</v>
      </c>
      <c r="N384" s="201">
        <v>36.084201999999998</v>
      </c>
      <c r="O384" s="201">
        <v>36.325924000000001</v>
      </c>
      <c r="P384" s="120">
        <v>34.820174999999999</v>
      </c>
    </row>
    <row r="385" spans="1:16">
      <c r="A385" s="200" t="s">
        <v>3188</v>
      </c>
      <c r="B385" s="201" t="s">
        <v>1681</v>
      </c>
      <c r="C385" s="201">
        <v>10531354</v>
      </c>
      <c r="D385" s="201">
        <v>10533031</v>
      </c>
      <c r="E385" s="201" t="s">
        <v>2289</v>
      </c>
      <c r="F385" s="201" t="s">
        <v>2290</v>
      </c>
      <c r="G385" s="202">
        <v>-1.0231049330797499</v>
      </c>
      <c r="H385" s="203">
        <v>7.3025139589926206E-5</v>
      </c>
      <c r="I385" s="201">
        <v>10.381245</v>
      </c>
      <c r="J385" s="201">
        <v>5.528537</v>
      </c>
      <c r="K385" s="201">
        <v>12.55265</v>
      </c>
      <c r="L385" s="201">
        <v>9.6417920000000006</v>
      </c>
      <c r="M385" s="201">
        <v>1.270437</v>
      </c>
      <c r="N385" s="201">
        <v>1.685956</v>
      </c>
      <c r="O385" s="201">
        <v>14.271440999999999</v>
      </c>
      <c r="P385" s="120">
        <v>14.7342</v>
      </c>
    </row>
    <row r="386" spans="1:16">
      <c r="A386" s="200" t="s">
        <v>3189</v>
      </c>
      <c r="B386" s="201" t="s">
        <v>1681</v>
      </c>
      <c r="C386" s="201">
        <v>11266386</v>
      </c>
      <c r="D386" s="201">
        <v>11268235</v>
      </c>
      <c r="E386" s="201" t="s">
        <v>2299</v>
      </c>
      <c r="F386" s="201" t="s">
        <v>2300</v>
      </c>
      <c r="G386" s="202">
        <v>2.7166687377228702</v>
      </c>
      <c r="H386" s="203">
        <v>2.0210686062606601E-43</v>
      </c>
      <c r="I386" s="201">
        <v>14.340273</v>
      </c>
      <c r="J386" s="201">
        <v>14.900976999999999</v>
      </c>
      <c r="K386" s="201">
        <v>5.0169119999999996</v>
      </c>
      <c r="L386" s="201">
        <v>5.6428370000000001</v>
      </c>
      <c r="M386" s="201">
        <v>15.207347</v>
      </c>
      <c r="N386" s="201">
        <v>13.49403</v>
      </c>
      <c r="O386" s="201">
        <v>8.670477</v>
      </c>
      <c r="P386" s="120">
        <v>9.557582</v>
      </c>
    </row>
    <row r="387" spans="1:16">
      <c r="A387" s="200" t="s">
        <v>3190</v>
      </c>
      <c r="B387" s="201" t="s">
        <v>1681</v>
      </c>
      <c r="C387" s="201">
        <v>11580031</v>
      </c>
      <c r="D387" s="201">
        <v>11581819</v>
      </c>
      <c r="E387" s="201" t="s">
        <v>3191</v>
      </c>
      <c r="F387" s="201" t="s">
        <v>3192</v>
      </c>
      <c r="G387" s="202">
        <v>-1.1444044625855301</v>
      </c>
      <c r="H387" s="203">
        <v>8.5621661581135398E-4</v>
      </c>
      <c r="I387" s="201">
        <v>6.2496549999999997</v>
      </c>
      <c r="J387" s="201">
        <v>9.2297530000000005</v>
      </c>
      <c r="K387" s="201">
        <v>0.110208</v>
      </c>
      <c r="L387" s="201">
        <v>0.112333</v>
      </c>
      <c r="M387" s="201">
        <v>7.589181</v>
      </c>
      <c r="N387" s="201">
        <v>7.7681500000000003</v>
      </c>
      <c r="O387" s="201">
        <v>0.91349800000000003</v>
      </c>
      <c r="P387" s="120">
        <v>0.40221699999999999</v>
      </c>
    </row>
    <row r="388" spans="1:16">
      <c r="A388" s="200" t="s">
        <v>3193</v>
      </c>
      <c r="B388" s="201" t="s">
        <v>1681</v>
      </c>
      <c r="C388" s="201">
        <v>11586228</v>
      </c>
      <c r="D388" s="201">
        <v>11587023</v>
      </c>
      <c r="E388" s="201" t="s">
        <v>3191</v>
      </c>
      <c r="F388" s="201" t="s">
        <v>3192</v>
      </c>
      <c r="G388" s="202">
        <v>2.7584257566108401</v>
      </c>
      <c r="H388" s="203">
        <v>2.1015604441120099E-2</v>
      </c>
      <c r="I388" s="201">
        <v>0</v>
      </c>
      <c r="J388" s="201">
        <v>0</v>
      </c>
      <c r="K388" s="201">
        <v>2.895248</v>
      </c>
      <c r="L388" s="201">
        <v>2.6161539999999999</v>
      </c>
      <c r="M388" s="201">
        <v>2.242432</v>
      </c>
      <c r="N388" s="201">
        <v>3.1088469999999999</v>
      </c>
      <c r="O388" s="201">
        <v>0.23993999999999999</v>
      </c>
      <c r="P388" s="120">
        <v>0.22520599999999999</v>
      </c>
    </row>
    <row r="389" spans="1:16">
      <c r="A389" s="200" t="s">
        <v>3194</v>
      </c>
      <c r="B389" s="201" t="s">
        <v>1681</v>
      </c>
      <c r="C389" s="201">
        <v>11899914</v>
      </c>
      <c r="D389" s="201">
        <v>11900944</v>
      </c>
      <c r="E389" s="201" t="s">
        <v>3195</v>
      </c>
      <c r="F389" s="201" t="s">
        <v>2352</v>
      </c>
      <c r="G389" s="202">
        <v>2.9629635772360001</v>
      </c>
      <c r="H389" s="203">
        <v>1.4740019666037601E-3</v>
      </c>
      <c r="I389" s="201">
        <v>0.76026199999999999</v>
      </c>
      <c r="J389" s="201">
        <v>1.144339</v>
      </c>
      <c r="K389" s="201">
        <v>8.9649999999999994E-2</v>
      </c>
      <c r="L389" s="201">
        <v>8.1355999999999998E-2</v>
      </c>
      <c r="M389" s="201">
        <v>0.67852800000000002</v>
      </c>
      <c r="N389" s="201">
        <v>0.95533900000000005</v>
      </c>
      <c r="O389" s="201">
        <v>1.070344</v>
      </c>
      <c r="P389" s="120">
        <v>0.74867499999999998</v>
      </c>
    </row>
    <row r="390" spans="1:16">
      <c r="A390" s="200" t="s">
        <v>3196</v>
      </c>
      <c r="B390" s="201" t="s">
        <v>1681</v>
      </c>
      <c r="C390" s="201">
        <v>12245465</v>
      </c>
      <c r="D390" s="201">
        <v>12246284</v>
      </c>
      <c r="E390" s="201" t="s">
        <v>3197</v>
      </c>
      <c r="F390" s="201" t="s">
        <v>3198</v>
      </c>
      <c r="G390" s="202">
        <v>9.6060542404542897</v>
      </c>
      <c r="H390" s="203">
        <v>1.70853986693389E-8</v>
      </c>
      <c r="I390" s="201">
        <v>0.76975300000000002</v>
      </c>
      <c r="J390" s="201">
        <v>1.5213829999999999</v>
      </c>
      <c r="K390" s="201">
        <v>0.70967999999999998</v>
      </c>
      <c r="L390" s="201">
        <v>1.0577399999999999</v>
      </c>
      <c r="M390" s="201">
        <v>1.709808</v>
      </c>
      <c r="N390" s="201">
        <v>2.0387409999999999</v>
      </c>
      <c r="O390" s="201">
        <v>0.62386699999999995</v>
      </c>
      <c r="P390" s="120">
        <v>0.69833199999999995</v>
      </c>
    </row>
    <row r="391" spans="1:16">
      <c r="A391" s="200" t="s">
        <v>3199</v>
      </c>
      <c r="B391" s="201" t="s">
        <v>1681</v>
      </c>
      <c r="C391" s="201">
        <v>12256333</v>
      </c>
      <c r="D391" s="201">
        <v>12257931</v>
      </c>
      <c r="E391" s="201" t="s">
        <v>2328</v>
      </c>
      <c r="F391" s="201" t="s">
        <v>2329</v>
      </c>
      <c r="G391" s="202">
        <v>1.4113162557386101</v>
      </c>
      <c r="H391" s="203">
        <v>2.26972351069456E-3</v>
      </c>
      <c r="I391" s="201">
        <v>10.270038</v>
      </c>
      <c r="J391" s="201">
        <v>8.8341550000000009</v>
      </c>
      <c r="K391" s="201">
        <v>5.4640269999999997</v>
      </c>
      <c r="L391" s="201">
        <v>5.82402</v>
      </c>
      <c r="M391" s="201">
        <v>3.9318339999999998</v>
      </c>
      <c r="N391" s="201">
        <v>2.3012049999999999</v>
      </c>
      <c r="O391" s="201">
        <v>2.8660220000000001</v>
      </c>
      <c r="P391" s="120">
        <v>3.1373440000000001</v>
      </c>
    </row>
    <row r="392" spans="1:16">
      <c r="A392" s="200" t="s">
        <v>3200</v>
      </c>
      <c r="B392" s="201" t="s">
        <v>1681</v>
      </c>
      <c r="C392" s="201">
        <v>12525931</v>
      </c>
      <c r="D392" s="201">
        <v>12529486</v>
      </c>
      <c r="E392" s="201" t="s">
        <v>2279</v>
      </c>
      <c r="F392" s="201" t="s">
        <v>2280</v>
      </c>
      <c r="G392" s="202">
        <v>1.1615724866080599</v>
      </c>
      <c r="H392" s="203">
        <v>8.0170641916636699E-7</v>
      </c>
      <c r="I392" s="201">
        <v>12.657678000000001</v>
      </c>
      <c r="J392" s="201">
        <v>12.428825</v>
      </c>
      <c r="K392" s="201">
        <v>10.933263</v>
      </c>
      <c r="L392" s="201">
        <v>11.229286</v>
      </c>
      <c r="M392" s="201">
        <v>4.1392540000000002</v>
      </c>
      <c r="N392" s="201">
        <v>5.1375070000000003</v>
      </c>
      <c r="O392" s="201">
        <v>8.8053059999999999</v>
      </c>
      <c r="P392" s="120">
        <v>8.6725720000000006</v>
      </c>
    </row>
    <row r="393" spans="1:16">
      <c r="A393" s="200" t="s">
        <v>3201</v>
      </c>
      <c r="B393" s="201" t="s">
        <v>1681</v>
      </c>
      <c r="C393" s="201">
        <v>12713115</v>
      </c>
      <c r="D393" s="201">
        <v>12715750</v>
      </c>
      <c r="E393" s="201" t="s">
        <v>2276</v>
      </c>
      <c r="F393" s="201" t="s">
        <v>2277</v>
      </c>
      <c r="G393" s="202">
        <v>1.79906164718262</v>
      </c>
      <c r="H393" s="203">
        <v>8.7157233989547498E-5</v>
      </c>
      <c r="I393" s="201">
        <v>9.1240559999999995</v>
      </c>
      <c r="J393" s="201">
        <v>12.452221</v>
      </c>
      <c r="K393" s="201">
        <v>12.41343</v>
      </c>
      <c r="L393" s="201">
        <v>14.088616</v>
      </c>
      <c r="M393" s="201">
        <v>10.185962</v>
      </c>
      <c r="N393" s="201">
        <v>10.035280999999999</v>
      </c>
      <c r="O393" s="201">
        <v>0.141983</v>
      </c>
      <c r="P393" s="120">
        <v>0.20205899999999999</v>
      </c>
    </row>
    <row r="394" spans="1:16">
      <c r="A394" s="200" t="s">
        <v>3202</v>
      </c>
      <c r="B394" s="201" t="s">
        <v>1681</v>
      </c>
      <c r="C394" s="201">
        <v>13047661</v>
      </c>
      <c r="D394" s="201">
        <v>13049407</v>
      </c>
      <c r="E394" s="201" t="s">
        <v>2702</v>
      </c>
      <c r="F394" s="201" t="s">
        <v>2703</v>
      </c>
      <c r="G394" s="202">
        <v>-1.34480048951486</v>
      </c>
      <c r="H394" s="203">
        <v>8.2786311101454605E-4</v>
      </c>
      <c r="I394" s="201">
        <v>2.339305</v>
      </c>
      <c r="J394" s="201">
        <v>2.1877119999999999</v>
      </c>
      <c r="K394" s="201">
        <v>2.5149550000000001</v>
      </c>
      <c r="L394" s="201">
        <v>2.5667249999999999</v>
      </c>
      <c r="M394" s="201">
        <v>0</v>
      </c>
      <c r="N394" s="201">
        <v>0</v>
      </c>
      <c r="O394" s="201">
        <v>2.4347750000000001</v>
      </c>
      <c r="P394" s="120">
        <v>1.2203489999999999</v>
      </c>
    </row>
    <row r="395" spans="1:16">
      <c r="A395" s="200" t="s">
        <v>3203</v>
      </c>
      <c r="B395" s="201" t="s">
        <v>1681</v>
      </c>
      <c r="C395" s="201">
        <v>13051257</v>
      </c>
      <c r="D395" s="201">
        <v>13055471</v>
      </c>
      <c r="E395" s="201" t="s">
        <v>3204</v>
      </c>
      <c r="F395" s="201" t="s">
        <v>3205</v>
      </c>
      <c r="G395" s="202">
        <v>-1.1115168712147301</v>
      </c>
      <c r="H395" s="203">
        <v>2.0162633705439599E-7</v>
      </c>
      <c r="I395" s="201">
        <v>3.4604409999999999</v>
      </c>
      <c r="J395" s="201">
        <v>3.2033990000000001</v>
      </c>
      <c r="K395" s="201">
        <v>0</v>
      </c>
      <c r="L395" s="201">
        <v>0</v>
      </c>
      <c r="M395" s="201">
        <v>4.3221100000000003</v>
      </c>
      <c r="N395" s="201">
        <v>5.0079469999999997</v>
      </c>
      <c r="O395" s="201">
        <v>6.6882919999999997</v>
      </c>
      <c r="P395" s="120">
        <v>5.0212329999999996</v>
      </c>
    </row>
    <row r="396" spans="1:16">
      <c r="A396" s="200" t="s">
        <v>3206</v>
      </c>
      <c r="B396" s="201" t="s">
        <v>1681</v>
      </c>
      <c r="C396" s="201">
        <v>13059694</v>
      </c>
      <c r="D396" s="201">
        <v>13077231</v>
      </c>
      <c r="E396" s="201" t="s">
        <v>2708</v>
      </c>
      <c r="F396" s="201" t="s">
        <v>2709</v>
      </c>
      <c r="G396" s="202">
        <v>7.0728209616413604</v>
      </c>
      <c r="H396" s="203">
        <v>4.4886683978975596E-16</v>
      </c>
      <c r="I396" s="201">
        <v>5.6989029999999996</v>
      </c>
      <c r="J396" s="201">
        <v>5.0296279999999998</v>
      </c>
      <c r="K396" s="201">
        <v>2.5589360000000001</v>
      </c>
      <c r="L396" s="201">
        <v>3.9243000000000001</v>
      </c>
      <c r="M396" s="201">
        <v>4.3858490000000003</v>
      </c>
      <c r="N396" s="201">
        <v>4.8205629999999999</v>
      </c>
      <c r="O396" s="201">
        <v>1.777096</v>
      </c>
      <c r="P396" s="120">
        <v>1.592368</v>
      </c>
    </row>
    <row r="397" spans="1:16">
      <c r="A397" s="200" t="s">
        <v>3207</v>
      </c>
      <c r="B397" s="201" t="s">
        <v>1681</v>
      </c>
      <c r="C397" s="201">
        <v>13525484</v>
      </c>
      <c r="D397" s="201">
        <v>13527516</v>
      </c>
      <c r="E397" s="201" t="s">
        <v>3208</v>
      </c>
      <c r="F397" s="201" t="s">
        <v>3209</v>
      </c>
      <c r="G397" s="202">
        <v>2.3312139027244601</v>
      </c>
      <c r="H397" s="203">
        <v>3.7097675692017803E-20</v>
      </c>
      <c r="I397" s="201">
        <v>32.069740000000003</v>
      </c>
      <c r="J397" s="201">
        <v>39.863495</v>
      </c>
      <c r="K397" s="201">
        <v>17.760415999999999</v>
      </c>
      <c r="L397" s="201">
        <v>18.138973</v>
      </c>
      <c r="M397" s="201">
        <v>34.463326000000002</v>
      </c>
      <c r="N397" s="201">
        <v>35.396132999999999</v>
      </c>
      <c r="O397" s="201">
        <v>14.687511000000001</v>
      </c>
      <c r="P397" s="120">
        <v>14.536030999999999</v>
      </c>
    </row>
    <row r="398" spans="1:16">
      <c r="A398" s="200" t="s">
        <v>3210</v>
      </c>
      <c r="B398" s="201" t="s">
        <v>1681</v>
      </c>
      <c r="C398" s="201">
        <v>13562367</v>
      </c>
      <c r="D398" s="201">
        <v>13564668</v>
      </c>
      <c r="E398" s="201" t="s">
        <v>3040</v>
      </c>
      <c r="F398" s="201" t="s">
        <v>3041</v>
      </c>
      <c r="G398" s="202">
        <v>3.3107771029119699</v>
      </c>
      <c r="H398" s="203">
        <v>1.45703247418002E-43</v>
      </c>
      <c r="I398" s="201">
        <v>4.272367</v>
      </c>
      <c r="J398" s="201">
        <v>4.8765599999999996</v>
      </c>
      <c r="K398" s="201">
        <v>5.5023270000000002</v>
      </c>
      <c r="L398" s="201">
        <v>6.3296200000000002</v>
      </c>
      <c r="M398" s="201">
        <v>5.105308</v>
      </c>
      <c r="N398" s="201">
        <v>5.0382629999999997</v>
      </c>
      <c r="O398" s="201">
        <v>10.334148000000001</v>
      </c>
      <c r="P398" s="120">
        <v>6.7542540000000004</v>
      </c>
    </row>
    <row r="399" spans="1:16">
      <c r="A399" s="200" t="s">
        <v>3211</v>
      </c>
      <c r="B399" s="201" t="s">
        <v>1681</v>
      </c>
      <c r="C399" s="201">
        <v>13565029</v>
      </c>
      <c r="D399" s="201">
        <v>13566702</v>
      </c>
      <c r="E399" s="201" t="s">
        <v>3043</v>
      </c>
      <c r="F399" s="201" t="s">
        <v>3044</v>
      </c>
      <c r="G399" s="202">
        <v>3.1670996206186599</v>
      </c>
      <c r="H399" s="203">
        <v>2.2697403633399E-3</v>
      </c>
      <c r="I399" s="201">
        <v>1.9513849999999999</v>
      </c>
      <c r="J399" s="201">
        <v>2.8397579999999998</v>
      </c>
      <c r="K399" s="201">
        <v>0</v>
      </c>
      <c r="L399" s="201">
        <v>0</v>
      </c>
      <c r="M399" s="201">
        <v>0</v>
      </c>
      <c r="N399" s="201">
        <v>0</v>
      </c>
      <c r="O399" s="201">
        <v>1.716264</v>
      </c>
      <c r="P399" s="120">
        <v>2.1478120000000001</v>
      </c>
    </row>
    <row r="400" spans="1:16">
      <c r="A400" s="200" t="s">
        <v>3212</v>
      </c>
      <c r="B400" s="201" t="s">
        <v>1681</v>
      </c>
      <c r="C400" s="201">
        <v>13982874</v>
      </c>
      <c r="D400" s="201">
        <v>13984967</v>
      </c>
      <c r="E400" s="201" t="s">
        <v>3086</v>
      </c>
      <c r="F400" s="201" t="s">
        <v>3087</v>
      </c>
      <c r="G400" s="202">
        <v>1.7572599563228399</v>
      </c>
      <c r="H400" s="203">
        <v>3.9859165601986097E-3</v>
      </c>
      <c r="I400" s="201">
        <v>3.145089</v>
      </c>
      <c r="J400" s="201">
        <v>3.4201709999999999</v>
      </c>
      <c r="K400" s="201">
        <v>1.1352679999999999</v>
      </c>
      <c r="L400" s="201">
        <v>1.193921</v>
      </c>
      <c r="M400" s="201">
        <v>2.8113730000000001</v>
      </c>
      <c r="N400" s="201">
        <v>3.154188</v>
      </c>
      <c r="O400" s="201">
        <v>7.8440139999999996</v>
      </c>
      <c r="P400" s="120">
        <v>8.8431169999999995</v>
      </c>
    </row>
    <row r="401" spans="1:16">
      <c r="A401" s="200" t="s">
        <v>3213</v>
      </c>
      <c r="B401" s="201" t="s">
        <v>1681</v>
      </c>
      <c r="C401" s="201">
        <v>14249295</v>
      </c>
      <c r="D401" s="201">
        <v>14249819</v>
      </c>
      <c r="E401" s="201" t="s">
        <v>3089</v>
      </c>
      <c r="F401" s="201" t="s">
        <v>3090</v>
      </c>
      <c r="G401" s="202">
        <v>-2.0518386716338299</v>
      </c>
      <c r="H401" s="203">
        <v>9.0892952448724995E-6</v>
      </c>
      <c r="I401" s="201">
        <v>1.691101</v>
      </c>
      <c r="J401" s="201">
        <v>2.0456989999999999</v>
      </c>
      <c r="K401" s="201">
        <v>2.3333179999999998</v>
      </c>
      <c r="L401" s="201">
        <v>2.745409</v>
      </c>
      <c r="M401" s="201">
        <v>0.66796999999999995</v>
      </c>
      <c r="N401" s="201">
        <v>0.78755200000000003</v>
      </c>
      <c r="O401" s="201">
        <v>1.717306</v>
      </c>
      <c r="P401" s="120">
        <v>0.75351100000000004</v>
      </c>
    </row>
    <row r="402" spans="1:16">
      <c r="A402" s="200" t="s">
        <v>3214</v>
      </c>
      <c r="B402" s="201" t="s">
        <v>1681</v>
      </c>
      <c r="C402" s="201">
        <v>14982814</v>
      </c>
      <c r="D402" s="201">
        <v>14984155</v>
      </c>
      <c r="E402" s="201" t="s">
        <v>3215</v>
      </c>
      <c r="F402" s="201" t="s">
        <v>3216</v>
      </c>
      <c r="G402" s="202">
        <v>-3.6381426758391</v>
      </c>
      <c r="H402" s="203">
        <v>2.4883996502174701E-25</v>
      </c>
      <c r="I402" s="201">
        <v>5.0459389999999997</v>
      </c>
      <c r="J402" s="201">
        <v>5.9803899999999999</v>
      </c>
      <c r="K402" s="201">
        <v>0.30538900000000002</v>
      </c>
      <c r="L402" s="201">
        <v>0.39271499999999998</v>
      </c>
      <c r="M402" s="201">
        <v>13.394594</v>
      </c>
      <c r="N402" s="201">
        <v>13.388254</v>
      </c>
      <c r="O402" s="201">
        <v>16.403898000000002</v>
      </c>
      <c r="P402" s="120">
        <v>13.045057999999999</v>
      </c>
    </row>
    <row r="403" spans="1:16">
      <c r="A403" s="200" t="s">
        <v>3217</v>
      </c>
      <c r="B403" s="201" t="s">
        <v>1681</v>
      </c>
      <c r="C403" s="201">
        <v>15078050</v>
      </c>
      <c r="D403" s="201">
        <v>15078461</v>
      </c>
      <c r="E403" s="201" t="s">
        <v>3135</v>
      </c>
      <c r="F403" s="201" t="s">
        <v>3136</v>
      </c>
      <c r="G403" s="202">
        <v>7.3316704466350497</v>
      </c>
      <c r="H403" s="203">
        <v>8.3863600887187505E-4</v>
      </c>
      <c r="I403" s="201">
        <v>2.982205</v>
      </c>
      <c r="J403" s="201">
        <v>2.5521120000000002</v>
      </c>
      <c r="K403" s="201">
        <v>3.8374869999999999</v>
      </c>
      <c r="L403" s="201">
        <v>4.1766040000000002</v>
      </c>
      <c r="M403" s="201">
        <v>3.1427149999999999</v>
      </c>
      <c r="N403" s="201">
        <v>3.7126239999999999</v>
      </c>
      <c r="O403" s="201">
        <v>1.144523</v>
      </c>
      <c r="P403" s="120">
        <v>1.2153430000000001</v>
      </c>
    </row>
    <row r="404" spans="1:16">
      <c r="A404" s="200" t="s">
        <v>3218</v>
      </c>
      <c r="B404" s="201" t="s">
        <v>1681</v>
      </c>
      <c r="C404" s="201">
        <v>15078533</v>
      </c>
      <c r="D404" s="201">
        <v>15082045</v>
      </c>
      <c r="E404" s="201" t="s">
        <v>3219</v>
      </c>
      <c r="F404" s="201" t="s">
        <v>3220</v>
      </c>
      <c r="G404" s="202">
        <v>7.7499602465815496</v>
      </c>
      <c r="H404" s="203">
        <v>4.1948866256265401E-5</v>
      </c>
      <c r="I404" s="201">
        <v>3.4704630000000001</v>
      </c>
      <c r="J404" s="201">
        <v>3.0521530000000001</v>
      </c>
      <c r="K404" s="201">
        <v>0.38898199999999999</v>
      </c>
      <c r="L404" s="201">
        <v>0.18577199999999999</v>
      </c>
      <c r="M404" s="201">
        <v>0.52219499999999996</v>
      </c>
      <c r="N404" s="201">
        <v>0.27929799999999999</v>
      </c>
      <c r="O404" s="201">
        <v>13.363871</v>
      </c>
      <c r="P404" s="120">
        <v>15.363337</v>
      </c>
    </row>
    <row r="405" spans="1:16">
      <c r="A405" s="200" t="s">
        <v>3221</v>
      </c>
      <c r="B405" s="201" t="s">
        <v>1681</v>
      </c>
      <c r="C405" s="201">
        <v>15154375</v>
      </c>
      <c r="D405" s="201">
        <v>15155717</v>
      </c>
      <c r="E405" s="201" t="s">
        <v>3222</v>
      </c>
      <c r="F405" s="201" t="s">
        <v>3090</v>
      </c>
      <c r="G405" s="202">
        <v>-3.28315726179056</v>
      </c>
      <c r="H405" s="203">
        <v>1.5242463172280199E-4</v>
      </c>
      <c r="I405" s="201">
        <v>1.5928000000000001E-2</v>
      </c>
      <c r="J405" s="201">
        <v>8.6910000000000008E-3</v>
      </c>
      <c r="K405" s="201">
        <v>1.301976</v>
      </c>
      <c r="L405" s="201">
        <v>1.40438</v>
      </c>
      <c r="M405" s="201">
        <v>3.779274</v>
      </c>
      <c r="N405" s="201">
        <v>3.941017</v>
      </c>
      <c r="O405" s="201">
        <v>2.5164659999999999</v>
      </c>
      <c r="P405" s="120">
        <v>2.0352380000000001</v>
      </c>
    </row>
    <row r="406" spans="1:16">
      <c r="A406" s="200" t="s">
        <v>3223</v>
      </c>
      <c r="B406" s="201" t="s">
        <v>1681</v>
      </c>
      <c r="C406" s="201">
        <v>15170899</v>
      </c>
      <c r="D406" s="201">
        <v>15173667</v>
      </c>
      <c r="E406" s="201" t="s">
        <v>3224</v>
      </c>
      <c r="F406" s="201" t="s">
        <v>3225</v>
      </c>
      <c r="G406" s="202">
        <v>1.3314556866067</v>
      </c>
      <c r="H406" s="203">
        <v>9.7083113437878202E-19</v>
      </c>
      <c r="I406" s="201">
        <v>17.899303</v>
      </c>
      <c r="J406" s="201">
        <v>16.178253000000002</v>
      </c>
      <c r="K406" s="201">
        <v>15.454762000000001</v>
      </c>
      <c r="L406" s="201">
        <v>17.05913</v>
      </c>
      <c r="M406" s="201">
        <v>35.621364999999997</v>
      </c>
      <c r="N406" s="201">
        <v>34.963687999999998</v>
      </c>
      <c r="O406" s="201">
        <v>23.874576999999999</v>
      </c>
      <c r="P406" s="120">
        <v>28.20252</v>
      </c>
    </row>
    <row r="407" spans="1:16">
      <c r="A407" s="200" t="s">
        <v>3226</v>
      </c>
      <c r="B407" s="201" t="s">
        <v>1681</v>
      </c>
      <c r="C407" s="201">
        <v>16213647</v>
      </c>
      <c r="D407" s="201">
        <v>16215236</v>
      </c>
      <c r="E407" s="201" t="s">
        <v>2968</v>
      </c>
      <c r="F407" s="201" t="s">
        <v>2969</v>
      </c>
      <c r="G407" s="202">
        <v>1.3159259819473199</v>
      </c>
      <c r="H407" s="203">
        <v>1.40619584919623E-2</v>
      </c>
      <c r="I407" s="201">
        <v>10.832566999999999</v>
      </c>
      <c r="J407" s="201">
        <v>9.9703130000000009</v>
      </c>
      <c r="K407" s="201">
        <v>7.1629690000000004</v>
      </c>
      <c r="L407" s="201">
        <v>7.1622649999999997</v>
      </c>
      <c r="M407" s="201">
        <v>1.5614300000000001</v>
      </c>
      <c r="N407" s="201">
        <v>1.340719</v>
      </c>
      <c r="O407" s="201">
        <v>3.36077</v>
      </c>
      <c r="P407" s="120">
        <v>3.909554</v>
      </c>
    </row>
    <row r="408" spans="1:16">
      <c r="A408" s="200" t="s">
        <v>3227</v>
      </c>
      <c r="B408" s="201" t="s">
        <v>1681</v>
      </c>
      <c r="C408" s="201">
        <v>16596055</v>
      </c>
      <c r="D408" s="201">
        <v>16597595</v>
      </c>
      <c r="E408" s="201" t="s">
        <v>3228</v>
      </c>
      <c r="F408" s="201" t="s">
        <v>3229</v>
      </c>
      <c r="G408" s="202">
        <v>1.1062213300101</v>
      </c>
      <c r="H408" s="203">
        <v>1.84986863661992E-2</v>
      </c>
      <c r="I408" s="201">
        <v>7.8738000000000001</v>
      </c>
      <c r="J408" s="201">
        <v>8.8888169999999995</v>
      </c>
      <c r="K408" s="201">
        <v>3.8346309999999999</v>
      </c>
      <c r="L408" s="201">
        <v>5.4682700000000004</v>
      </c>
      <c r="M408" s="201">
        <v>8.7307819999999996</v>
      </c>
      <c r="N408" s="201">
        <v>6.7157140000000002</v>
      </c>
      <c r="O408" s="201">
        <v>58.528373999999999</v>
      </c>
      <c r="P408" s="120">
        <v>42.414146000000002</v>
      </c>
    </row>
    <row r="409" spans="1:16">
      <c r="A409" s="200" t="s">
        <v>3230</v>
      </c>
      <c r="B409" s="201" t="s">
        <v>1681</v>
      </c>
      <c r="C409" s="201">
        <v>16653226</v>
      </c>
      <c r="D409" s="201">
        <v>16657102</v>
      </c>
      <c r="E409" s="201" t="s">
        <v>3231</v>
      </c>
      <c r="F409" s="201" t="s">
        <v>3232</v>
      </c>
      <c r="G409" s="202">
        <v>-1.4082393928715</v>
      </c>
      <c r="H409" s="203">
        <v>9.0845811753077098E-15</v>
      </c>
      <c r="I409" s="201">
        <v>6.1160930000000002</v>
      </c>
      <c r="J409" s="201">
        <v>4.8070500000000003</v>
      </c>
      <c r="K409" s="201">
        <v>5.8700489999999999</v>
      </c>
      <c r="L409" s="201">
        <v>7.6675870000000002</v>
      </c>
      <c r="M409" s="201">
        <v>0</v>
      </c>
      <c r="N409" s="201">
        <v>0.16694300000000001</v>
      </c>
      <c r="O409" s="201">
        <v>0</v>
      </c>
      <c r="P409" s="120">
        <v>0</v>
      </c>
    </row>
    <row r="410" spans="1:16">
      <c r="A410" s="200" t="s">
        <v>3233</v>
      </c>
      <c r="B410" s="201" t="s">
        <v>1681</v>
      </c>
      <c r="C410" s="201">
        <v>16938315</v>
      </c>
      <c r="D410" s="201">
        <v>16939721</v>
      </c>
      <c r="E410" s="201" t="s">
        <v>3234</v>
      </c>
      <c r="F410" s="201" t="s">
        <v>3235</v>
      </c>
      <c r="G410" s="202">
        <v>1.99483730477128</v>
      </c>
      <c r="H410" s="203">
        <v>2.42279412492804E-3</v>
      </c>
      <c r="I410" s="201">
        <v>76.658134000000004</v>
      </c>
      <c r="J410" s="201">
        <v>75.75367</v>
      </c>
      <c r="K410" s="201">
        <v>40.677810999999998</v>
      </c>
      <c r="L410" s="201">
        <v>46.443644999999997</v>
      </c>
      <c r="M410" s="201">
        <v>6.0247590000000004</v>
      </c>
      <c r="N410" s="201">
        <v>6.7209060000000003</v>
      </c>
      <c r="O410" s="201">
        <v>6.0361589999999996</v>
      </c>
      <c r="P410" s="120">
        <v>4.7533830000000004</v>
      </c>
    </row>
    <row r="411" spans="1:16">
      <c r="A411" s="200" t="s">
        <v>3236</v>
      </c>
      <c r="B411" s="201" t="s">
        <v>1681</v>
      </c>
      <c r="C411" s="201">
        <v>17721988</v>
      </c>
      <c r="D411" s="201">
        <v>17724217</v>
      </c>
      <c r="E411" s="201" t="s">
        <v>3051</v>
      </c>
      <c r="F411" s="201" t="s">
        <v>3052</v>
      </c>
      <c r="G411" s="202">
        <v>-1.98246387570105</v>
      </c>
      <c r="H411" s="203">
        <v>6.4036407567553597E-4</v>
      </c>
      <c r="I411" s="201">
        <v>0.90912400000000004</v>
      </c>
      <c r="J411" s="201">
        <v>0.659165</v>
      </c>
      <c r="K411" s="201">
        <v>0.14383000000000001</v>
      </c>
      <c r="L411" s="201">
        <v>0</v>
      </c>
      <c r="M411" s="201">
        <v>1.1942619999999999</v>
      </c>
      <c r="N411" s="201">
        <v>0.72325099999999998</v>
      </c>
      <c r="O411" s="201">
        <v>1.982729</v>
      </c>
      <c r="P411" s="120">
        <v>2.1819540000000002</v>
      </c>
    </row>
    <row r="412" spans="1:16">
      <c r="A412" s="200" t="s">
        <v>3237</v>
      </c>
      <c r="B412" s="201" t="s">
        <v>1681</v>
      </c>
      <c r="C412" s="201">
        <v>17811242</v>
      </c>
      <c r="D412" s="201">
        <v>17817354</v>
      </c>
      <c r="E412" s="201" t="s">
        <v>3238</v>
      </c>
      <c r="F412" s="201" t="s">
        <v>3239</v>
      </c>
      <c r="G412" s="202">
        <v>-1.01809416585895</v>
      </c>
      <c r="H412" s="203">
        <v>8.4363074699260996E-5</v>
      </c>
      <c r="I412" s="201">
        <v>1.560886</v>
      </c>
      <c r="J412" s="201">
        <v>1.284651</v>
      </c>
      <c r="K412" s="201">
        <v>2.1044800000000001</v>
      </c>
      <c r="L412" s="201">
        <v>1.763568</v>
      </c>
      <c r="M412" s="201">
        <v>3.326241</v>
      </c>
      <c r="N412" s="201">
        <v>3.4528099999999999</v>
      </c>
      <c r="O412" s="201">
        <v>1.776526</v>
      </c>
      <c r="P412" s="120">
        <v>2.2682769999999999</v>
      </c>
    </row>
    <row r="413" spans="1:16">
      <c r="A413" s="200" t="s">
        <v>3240</v>
      </c>
      <c r="B413" s="201" t="s">
        <v>1681</v>
      </c>
      <c r="C413" s="201">
        <v>17817783</v>
      </c>
      <c r="D413" s="201">
        <v>17819497</v>
      </c>
      <c r="E413" s="201" t="s">
        <v>3241</v>
      </c>
      <c r="F413" s="201" t="s">
        <v>3242</v>
      </c>
      <c r="G413" s="202">
        <v>-1.13863944829832</v>
      </c>
      <c r="H413" s="203">
        <v>8.3999483987710603E-6</v>
      </c>
      <c r="I413" s="201">
        <v>2.602417</v>
      </c>
      <c r="J413" s="201">
        <v>3.5770469999999999</v>
      </c>
      <c r="K413" s="201">
        <v>1.9189940000000001</v>
      </c>
      <c r="L413" s="201">
        <v>1.8606450000000001</v>
      </c>
      <c r="M413" s="201">
        <v>3.544333</v>
      </c>
      <c r="N413" s="201">
        <v>4.1040890000000001</v>
      </c>
      <c r="O413" s="201">
        <v>4.3117960000000002</v>
      </c>
      <c r="P413" s="120">
        <v>4.6542190000000003</v>
      </c>
    </row>
    <row r="414" spans="1:16">
      <c r="A414" s="200" t="s">
        <v>3243</v>
      </c>
      <c r="B414" s="201" t="s">
        <v>1681</v>
      </c>
      <c r="C414" s="201">
        <v>17990349</v>
      </c>
      <c r="D414" s="201">
        <v>17991630</v>
      </c>
      <c r="E414" s="201" t="s">
        <v>3244</v>
      </c>
      <c r="F414" s="201" t="s">
        <v>3245</v>
      </c>
      <c r="G414" s="202">
        <v>-1.2307198167114199</v>
      </c>
      <c r="H414" s="203">
        <v>2.4070722713378299E-6</v>
      </c>
      <c r="I414" s="201">
        <v>6.3746349999999996</v>
      </c>
      <c r="J414" s="201">
        <v>7.541131</v>
      </c>
      <c r="K414" s="201">
        <v>4.8943250000000003</v>
      </c>
      <c r="L414" s="201">
        <v>5.264602</v>
      </c>
      <c r="M414" s="201">
        <v>4.204072</v>
      </c>
      <c r="N414" s="201">
        <v>5.3810250000000002</v>
      </c>
      <c r="O414" s="201">
        <v>11.272166</v>
      </c>
      <c r="P414" s="120">
        <v>11.574932</v>
      </c>
    </row>
    <row r="415" spans="1:16">
      <c r="A415" s="200" t="s">
        <v>3246</v>
      </c>
      <c r="B415" s="201" t="s">
        <v>1681</v>
      </c>
      <c r="C415" s="201">
        <v>18701407</v>
      </c>
      <c r="D415" s="201">
        <v>18702620</v>
      </c>
      <c r="E415" s="201" t="s">
        <v>3247</v>
      </c>
      <c r="F415" s="201" t="s">
        <v>3248</v>
      </c>
      <c r="G415" s="202">
        <v>1.01027888059562</v>
      </c>
      <c r="H415" s="203">
        <v>1.98387621986651E-6</v>
      </c>
      <c r="I415" s="201">
        <v>9.6245569999999994</v>
      </c>
      <c r="J415" s="201">
        <v>9.6572569999999995</v>
      </c>
      <c r="K415" s="201">
        <v>4.1233029999999999</v>
      </c>
      <c r="L415" s="201">
        <v>4.2196689999999997</v>
      </c>
      <c r="M415" s="201">
        <v>4.6289110000000004</v>
      </c>
      <c r="N415" s="201">
        <v>4.4385029999999999</v>
      </c>
      <c r="O415" s="201">
        <v>5.4707600000000003</v>
      </c>
      <c r="P415" s="120">
        <v>4.356636</v>
      </c>
    </row>
    <row r="416" spans="1:16">
      <c r="A416" s="200" t="s">
        <v>3249</v>
      </c>
      <c r="B416" s="201" t="s">
        <v>1681</v>
      </c>
      <c r="C416" s="201" t="s">
        <v>2381</v>
      </c>
      <c r="D416" s="201">
        <v>1768075</v>
      </c>
      <c r="E416" s="201" t="s">
        <v>2605</v>
      </c>
      <c r="F416" s="201" t="s">
        <v>2606</v>
      </c>
      <c r="G416" s="202">
        <v>-7.2391356025196796</v>
      </c>
      <c r="H416" s="203">
        <v>7.1011509599097704E-5</v>
      </c>
      <c r="I416" s="201">
        <v>0</v>
      </c>
      <c r="J416" s="201">
        <v>0</v>
      </c>
      <c r="K416" s="201">
        <v>0</v>
      </c>
      <c r="L416" s="201">
        <v>5.1277000000000003E-2</v>
      </c>
      <c r="M416" s="201">
        <v>0.28120000000000001</v>
      </c>
      <c r="N416" s="201">
        <v>0.105508</v>
      </c>
      <c r="O416" s="201">
        <v>1.1307929999999999</v>
      </c>
      <c r="P416" s="120">
        <v>1.9130100000000001</v>
      </c>
    </row>
    <row r="417" spans="1:16">
      <c r="A417" s="200" t="s">
        <v>3250</v>
      </c>
      <c r="B417" s="201" t="s">
        <v>1681</v>
      </c>
      <c r="C417" s="201" t="s">
        <v>2381</v>
      </c>
      <c r="D417" s="201">
        <v>1771443</v>
      </c>
      <c r="E417" s="201" t="s">
        <v>2605</v>
      </c>
      <c r="F417" s="201" t="s">
        <v>2606</v>
      </c>
      <c r="G417" s="202">
        <v>-3.4222239016618099</v>
      </c>
      <c r="H417" s="203">
        <v>8.2065695965581301E-7</v>
      </c>
      <c r="I417" s="201">
        <v>0.63116499999999998</v>
      </c>
      <c r="J417" s="201">
        <v>0.95072299999999998</v>
      </c>
      <c r="K417" s="201">
        <v>0.63467200000000001</v>
      </c>
      <c r="L417" s="201">
        <v>0.60847399999999996</v>
      </c>
      <c r="M417" s="201">
        <v>0.41748400000000002</v>
      </c>
      <c r="N417" s="201">
        <v>0.44872099999999998</v>
      </c>
      <c r="O417" s="201">
        <v>2.3934350000000002</v>
      </c>
      <c r="P417" s="120">
        <v>2.0403579999999999</v>
      </c>
    </row>
    <row r="418" spans="1:16">
      <c r="A418" s="200" t="s">
        <v>3251</v>
      </c>
      <c r="B418" s="201" t="s">
        <v>1681</v>
      </c>
      <c r="C418" s="201" t="s">
        <v>2381</v>
      </c>
      <c r="D418" s="201">
        <v>1924896</v>
      </c>
      <c r="E418" s="201" t="s">
        <v>3252</v>
      </c>
      <c r="F418" s="201" t="s">
        <v>3253</v>
      </c>
      <c r="G418" s="202">
        <v>4.1487230984362196</v>
      </c>
      <c r="H418" s="203">
        <v>2.4914024259604199E-54</v>
      </c>
      <c r="I418" s="201">
        <v>6.111542</v>
      </c>
      <c r="J418" s="201">
        <v>7.7800649999999996</v>
      </c>
      <c r="K418" s="201">
        <v>2.9463370000000002</v>
      </c>
      <c r="L418" s="201">
        <v>4.2285240000000002</v>
      </c>
      <c r="M418" s="201">
        <v>5.0144159999999998</v>
      </c>
      <c r="N418" s="201">
        <v>3.335474</v>
      </c>
      <c r="O418" s="201">
        <v>1.129294</v>
      </c>
      <c r="P418" s="120">
        <v>2.0606870000000002</v>
      </c>
    </row>
    <row r="419" spans="1:16">
      <c r="A419" s="200" t="s">
        <v>3254</v>
      </c>
      <c r="B419" s="201" t="s">
        <v>3255</v>
      </c>
      <c r="C419" s="201">
        <v>39007</v>
      </c>
      <c r="D419" s="201">
        <v>40802</v>
      </c>
      <c r="E419" s="201" t="s">
        <v>3256</v>
      </c>
      <c r="F419" s="201" t="s">
        <v>3256</v>
      </c>
      <c r="G419" s="202">
        <v>1.5569220687638801</v>
      </c>
      <c r="H419" s="203">
        <v>4.4519756607603501E-15</v>
      </c>
      <c r="I419" s="201">
        <v>4.715446</v>
      </c>
      <c r="J419" s="201">
        <v>3.8463409999999998</v>
      </c>
      <c r="K419" s="201">
        <v>6.4454320000000003</v>
      </c>
      <c r="L419" s="201">
        <v>5.8978609999999998</v>
      </c>
      <c r="M419" s="201">
        <v>4.4181100000000004</v>
      </c>
      <c r="N419" s="201">
        <v>5.1132650000000002</v>
      </c>
      <c r="O419" s="201">
        <v>1.89686</v>
      </c>
      <c r="P419" s="120">
        <v>1.822624</v>
      </c>
    </row>
    <row r="420" spans="1:16">
      <c r="A420" s="200" t="s">
        <v>3257</v>
      </c>
      <c r="B420" s="201" t="s">
        <v>3255</v>
      </c>
      <c r="C420" s="201">
        <v>86828</v>
      </c>
      <c r="D420" s="201">
        <v>89608</v>
      </c>
      <c r="E420" s="201" t="s">
        <v>3258</v>
      </c>
      <c r="F420" s="201" t="s">
        <v>3259</v>
      </c>
      <c r="G420" s="202">
        <v>1.7589001174464001</v>
      </c>
      <c r="H420" s="203">
        <v>7.2108573756161999E-29</v>
      </c>
      <c r="I420" s="201">
        <v>9.8687039999999993</v>
      </c>
      <c r="J420" s="201">
        <v>9.4254859999999994</v>
      </c>
      <c r="K420" s="201">
        <v>7.4413609999999997</v>
      </c>
      <c r="L420" s="201">
        <v>6.7975729999999999</v>
      </c>
      <c r="M420" s="201">
        <v>14.916986</v>
      </c>
      <c r="N420" s="201">
        <v>10.457585</v>
      </c>
      <c r="O420" s="201">
        <v>25.624328999999999</v>
      </c>
      <c r="P420" s="120">
        <v>30.619399999999999</v>
      </c>
    </row>
    <row r="421" spans="1:16">
      <c r="A421" s="200" t="s">
        <v>3260</v>
      </c>
      <c r="B421" s="201" t="s">
        <v>3255</v>
      </c>
      <c r="C421" s="201">
        <v>125807</v>
      </c>
      <c r="D421" s="201">
        <v>131444</v>
      </c>
      <c r="E421" s="201" t="s">
        <v>3261</v>
      </c>
      <c r="F421" s="201" t="s">
        <v>3262</v>
      </c>
      <c r="G421" s="202">
        <v>1.5227706386991799</v>
      </c>
      <c r="H421" s="203">
        <v>8.3915040657920302E-8</v>
      </c>
      <c r="I421" s="201">
        <v>2.9860139999999999</v>
      </c>
      <c r="J421" s="201">
        <v>3.1054379999999999</v>
      </c>
      <c r="K421" s="201">
        <v>2.7366769999999998</v>
      </c>
      <c r="L421" s="201">
        <v>2.830549</v>
      </c>
      <c r="M421" s="201">
        <v>11.451817999999999</v>
      </c>
      <c r="N421" s="201">
        <v>12.791532999999999</v>
      </c>
      <c r="O421" s="201">
        <v>1.650692</v>
      </c>
      <c r="P421" s="120">
        <v>1.8168230000000001</v>
      </c>
    </row>
    <row r="422" spans="1:16">
      <c r="A422" s="200" t="s">
        <v>3263</v>
      </c>
      <c r="B422" s="201" t="s">
        <v>3255</v>
      </c>
      <c r="C422" s="201">
        <v>243397</v>
      </c>
      <c r="D422" s="201">
        <v>248630</v>
      </c>
      <c r="E422" s="201" t="s">
        <v>3264</v>
      </c>
      <c r="F422" s="201" t="s">
        <v>3265</v>
      </c>
      <c r="G422" s="202">
        <v>1.45859766005131</v>
      </c>
      <c r="H422" s="203">
        <v>3.3051771161996103E-5</v>
      </c>
      <c r="I422" s="201">
        <v>1.1104149999999999</v>
      </c>
      <c r="J422" s="201">
        <v>1.0367949999999999</v>
      </c>
      <c r="K422" s="201">
        <v>2.0049039999999998</v>
      </c>
      <c r="L422" s="201">
        <v>1.971009</v>
      </c>
      <c r="M422" s="201">
        <v>2.6415869999999999</v>
      </c>
      <c r="N422" s="201">
        <v>2.1295009999999999</v>
      </c>
      <c r="O422" s="201">
        <v>4.6047229999999999</v>
      </c>
      <c r="P422" s="120">
        <v>3.7300019999999998</v>
      </c>
    </row>
    <row r="423" spans="1:16">
      <c r="A423" s="200" t="s">
        <v>3266</v>
      </c>
      <c r="B423" s="201" t="s">
        <v>3255</v>
      </c>
      <c r="C423" s="201">
        <v>532897</v>
      </c>
      <c r="D423" s="201">
        <v>537515</v>
      </c>
      <c r="E423" s="201" t="s">
        <v>3267</v>
      </c>
      <c r="F423" s="201" t="s">
        <v>3268</v>
      </c>
      <c r="G423" s="202">
        <v>1.7429615016125599</v>
      </c>
      <c r="H423" s="203">
        <v>5.8463617114283595E-11</v>
      </c>
      <c r="I423" s="201">
        <v>16.708985999999999</v>
      </c>
      <c r="J423" s="201">
        <v>15.858119</v>
      </c>
      <c r="K423" s="201">
        <v>0.42324099999999998</v>
      </c>
      <c r="L423" s="201">
        <v>0.41691499999999998</v>
      </c>
      <c r="M423" s="201">
        <v>0.44088300000000002</v>
      </c>
      <c r="N423" s="201">
        <v>0.72180599999999995</v>
      </c>
      <c r="O423" s="201">
        <v>80.368515000000002</v>
      </c>
      <c r="P423" s="120">
        <v>95.484076999999999</v>
      </c>
    </row>
    <row r="424" spans="1:16">
      <c r="A424" s="200" t="s">
        <v>3269</v>
      </c>
      <c r="B424" s="201" t="s">
        <v>3255</v>
      </c>
      <c r="C424" s="201">
        <v>701522</v>
      </c>
      <c r="D424" s="201">
        <v>706505</v>
      </c>
      <c r="E424" s="201" t="s">
        <v>3270</v>
      </c>
      <c r="F424" s="201" t="s">
        <v>3271</v>
      </c>
      <c r="G424" s="202">
        <v>-3.2692970028177601</v>
      </c>
      <c r="H424" s="203">
        <v>6.36023351387015E-29</v>
      </c>
      <c r="I424" s="201">
        <v>0.76339000000000001</v>
      </c>
      <c r="J424" s="201">
        <v>0.69005399999999995</v>
      </c>
      <c r="K424" s="201">
        <v>2.6018330000000001</v>
      </c>
      <c r="L424" s="201">
        <v>3.2691560000000002</v>
      </c>
      <c r="M424" s="201">
        <v>1.01122</v>
      </c>
      <c r="N424" s="201">
        <v>0.501363</v>
      </c>
      <c r="O424" s="201">
        <v>6.6880999999999996E-2</v>
      </c>
      <c r="P424" s="120">
        <v>0.40860800000000003</v>
      </c>
    </row>
    <row r="425" spans="1:16">
      <c r="A425" s="200" t="s">
        <v>3272</v>
      </c>
      <c r="B425" s="201" t="s">
        <v>3255</v>
      </c>
      <c r="C425" s="201">
        <v>710291</v>
      </c>
      <c r="D425" s="201">
        <v>712748</v>
      </c>
      <c r="E425" s="201" t="s">
        <v>2503</v>
      </c>
      <c r="F425" s="201" t="s">
        <v>2504</v>
      </c>
      <c r="G425" s="202">
        <v>2.5116768573170498</v>
      </c>
      <c r="H425" s="203">
        <v>8.7451495537056001E-20</v>
      </c>
      <c r="I425" s="201">
        <v>0.73928400000000005</v>
      </c>
      <c r="J425" s="201">
        <v>0.61956699999999998</v>
      </c>
      <c r="K425" s="201">
        <v>0.47697099999999998</v>
      </c>
      <c r="L425" s="201">
        <v>9.5585000000000003E-2</v>
      </c>
      <c r="M425" s="201">
        <v>1.3940870000000001</v>
      </c>
      <c r="N425" s="201">
        <v>2.4977179999999999</v>
      </c>
      <c r="O425" s="201">
        <v>0.30292599999999997</v>
      </c>
      <c r="P425" s="120">
        <v>0.18770200000000001</v>
      </c>
    </row>
    <row r="426" spans="1:16">
      <c r="A426" s="200" t="s">
        <v>3273</v>
      </c>
      <c r="B426" s="201" t="s">
        <v>3255</v>
      </c>
      <c r="C426" s="201">
        <v>949303</v>
      </c>
      <c r="D426" s="201">
        <v>950377</v>
      </c>
      <c r="E426" s="201" t="s">
        <v>3274</v>
      </c>
      <c r="F426" s="201" t="s">
        <v>3275</v>
      </c>
      <c r="G426" s="202">
        <v>-1.7585134911801199</v>
      </c>
      <c r="H426" s="203">
        <v>1.6888324850436901E-4</v>
      </c>
      <c r="I426" s="201">
        <v>2.3138679999999998</v>
      </c>
      <c r="J426" s="201">
        <v>3.413351</v>
      </c>
      <c r="K426" s="201">
        <v>0.79534700000000003</v>
      </c>
      <c r="L426" s="201">
        <v>1.5208520000000001</v>
      </c>
      <c r="M426" s="201">
        <v>1.4289499999999999</v>
      </c>
      <c r="N426" s="201">
        <v>2.2875909999999999</v>
      </c>
      <c r="O426" s="201">
        <v>0.93346499999999999</v>
      </c>
      <c r="P426" s="120">
        <v>0.96103099999999997</v>
      </c>
    </row>
    <row r="427" spans="1:16">
      <c r="A427" s="200" t="s">
        <v>3276</v>
      </c>
      <c r="B427" s="201" t="s">
        <v>3255</v>
      </c>
      <c r="C427" s="201">
        <v>1603728</v>
      </c>
      <c r="D427" s="201">
        <v>1604258</v>
      </c>
      <c r="E427" s="201" t="s">
        <v>3277</v>
      </c>
      <c r="F427" s="201" t="s">
        <v>3278</v>
      </c>
      <c r="G427" s="202">
        <v>5.62288255274321</v>
      </c>
      <c r="H427" s="203">
        <v>3.2197455764341E-2</v>
      </c>
      <c r="I427" s="201">
        <v>0.20828099999999999</v>
      </c>
      <c r="J427" s="201">
        <v>5.0319000000000003E-2</v>
      </c>
      <c r="K427" s="201">
        <v>0</v>
      </c>
      <c r="L427" s="201">
        <v>6.3669000000000003E-2</v>
      </c>
      <c r="M427" s="201">
        <v>2.1651699999999998</v>
      </c>
      <c r="N427" s="201">
        <v>1.7537780000000001</v>
      </c>
      <c r="O427" s="201">
        <v>1.903869</v>
      </c>
      <c r="P427" s="120">
        <v>2.2498809999999998</v>
      </c>
    </row>
    <row r="428" spans="1:16">
      <c r="A428" s="200" t="s">
        <v>3279</v>
      </c>
      <c r="B428" s="201" t="s">
        <v>3255</v>
      </c>
      <c r="C428" s="201">
        <v>1659022</v>
      </c>
      <c r="D428" s="201">
        <v>1660395</v>
      </c>
      <c r="E428" s="201" t="s">
        <v>3280</v>
      </c>
      <c r="F428" s="201" t="s">
        <v>3281</v>
      </c>
      <c r="G428" s="202">
        <v>-1.1667616741278</v>
      </c>
      <c r="H428" s="203">
        <v>2.2925197135363501E-4</v>
      </c>
      <c r="I428" s="201">
        <v>3.4508480000000001</v>
      </c>
      <c r="J428" s="201">
        <v>3.043342</v>
      </c>
      <c r="K428" s="201">
        <v>34.765895999999998</v>
      </c>
      <c r="L428" s="201">
        <v>33.170856000000001</v>
      </c>
      <c r="M428" s="201">
        <v>14.901215000000001</v>
      </c>
      <c r="N428" s="201">
        <v>16.541526999999999</v>
      </c>
      <c r="O428" s="201">
        <v>31.558420000000002</v>
      </c>
      <c r="P428" s="120">
        <v>29.849186</v>
      </c>
    </row>
    <row r="429" spans="1:16">
      <c r="A429" s="200" t="s">
        <v>3282</v>
      </c>
      <c r="B429" s="201" t="s">
        <v>3255</v>
      </c>
      <c r="C429" s="201">
        <v>1757169</v>
      </c>
      <c r="D429" s="201">
        <v>1757747</v>
      </c>
      <c r="E429" s="201" t="s">
        <v>3021</v>
      </c>
      <c r="F429" s="201" t="s">
        <v>3022</v>
      </c>
      <c r="G429" s="202">
        <v>1.14534516267724</v>
      </c>
      <c r="H429" s="203">
        <v>2.42924114457845E-6</v>
      </c>
      <c r="I429" s="201">
        <v>76.990989999999996</v>
      </c>
      <c r="J429" s="201">
        <v>62.729660000000003</v>
      </c>
      <c r="K429" s="201">
        <v>143.756821</v>
      </c>
      <c r="L429" s="201">
        <v>133.342941</v>
      </c>
      <c r="M429" s="201">
        <v>125.84481</v>
      </c>
      <c r="N429" s="201">
        <v>125.225784</v>
      </c>
      <c r="O429" s="201">
        <v>113.198471</v>
      </c>
      <c r="P429" s="120">
        <v>138.920547</v>
      </c>
    </row>
    <row r="430" spans="1:16">
      <c r="A430" s="200" t="s">
        <v>3283</v>
      </c>
      <c r="B430" s="201" t="s">
        <v>3255</v>
      </c>
      <c r="C430" s="201">
        <v>2325220</v>
      </c>
      <c r="D430" s="201">
        <v>2327016</v>
      </c>
      <c r="E430" s="201" t="s">
        <v>3284</v>
      </c>
      <c r="F430" s="201" t="s">
        <v>3285</v>
      </c>
      <c r="G430" s="202">
        <v>1.1555545712164701</v>
      </c>
      <c r="H430" s="203">
        <v>4.81437471137477E-17</v>
      </c>
      <c r="I430" s="201">
        <v>111.483017</v>
      </c>
      <c r="J430" s="201">
        <v>121.057686</v>
      </c>
      <c r="K430" s="201">
        <v>42.611060999999999</v>
      </c>
      <c r="L430" s="201">
        <v>48.493599000000003</v>
      </c>
      <c r="M430" s="201">
        <v>60.540531000000001</v>
      </c>
      <c r="N430" s="201">
        <v>63.993049999999997</v>
      </c>
      <c r="O430" s="201">
        <v>128.37498500000001</v>
      </c>
      <c r="P430" s="120">
        <v>120.301743</v>
      </c>
    </row>
    <row r="431" spans="1:16">
      <c r="A431" s="200" t="s">
        <v>3286</v>
      </c>
      <c r="B431" s="201" t="s">
        <v>3255</v>
      </c>
      <c r="C431" s="201">
        <v>2344869</v>
      </c>
      <c r="D431" s="201">
        <v>2345195</v>
      </c>
      <c r="E431" s="201" t="s">
        <v>3287</v>
      </c>
      <c r="F431" s="201" t="s">
        <v>3288</v>
      </c>
      <c r="G431" s="202">
        <v>1.08510244638432</v>
      </c>
      <c r="H431" s="203">
        <v>3.2616889821073199E-2</v>
      </c>
      <c r="I431" s="201">
        <v>3.5770650000000002</v>
      </c>
      <c r="J431" s="201">
        <v>4.0562310000000004</v>
      </c>
      <c r="K431" s="201">
        <v>14.544453000000001</v>
      </c>
      <c r="L431" s="201">
        <v>14.771345999999999</v>
      </c>
      <c r="M431" s="201">
        <v>14.392092</v>
      </c>
      <c r="N431" s="201">
        <v>13.221024</v>
      </c>
      <c r="O431" s="201">
        <v>40.075595999999997</v>
      </c>
      <c r="P431" s="120">
        <v>52.161568000000003</v>
      </c>
    </row>
    <row r="432" spans="1:16">
      <c r="A432" s="200" t="s">
        <v>3289</v>
      </c>
      <c r="B432" s="201" t="s">
        <v>3255</v>
      </c>
      <c r="C432" s="201">
        <v>2383745</v>
      </c>
      <c r="D432" s="201">
        <v>2386610</v>
      </c>
      <c r="E432" s="201" t="s">
        <v>3005</v>
      </c>
      <c r="F432" s="201" t="s">
        <v>3006</v>
      </c>
      <c r="G432" s="202">
        <v>2.2462836463053701</v>
      </c>
      <c r="H432" s="203">
        <v>9.0173308397427098E-7</v>
      </c>
      <c r="I432" s="201">
        <v>8.3697040000000005</v>
      </c>
      <c r="J432" s="201">
        <v>8.2230699999999999</v>
      </c>
      <c r="K432" s="201">
        <v>12.096633000000001</v>
      </c>
      <c r="L432" s="201">
        <v>12.180956999999999</v>
      </c>
      <c r="M432" s="201">
        <v>5.2049240000000001</v>
      </c>
      <c r="N432" s="201">
        <v>5.5150170000000003</v>
      </c>
      <c r="O432" s="201">
        <v>8.6662649999999992</v>
      </c>
      <c r="P432" s="120">
        <v>7.4532699999999998</v>
      </c>
    </row>
    <row r="433" spans="1:16">
      <c r="A433" s="200" t="s">
        <v>3290</v>
      </c>
      <c r="B433" s="201" t="s">
        <v>3255</v>
      </c>
      <c r="C433" s="201">
        <v>2446829</v>
      </c>
      <c r="D433" s="201">
        <v>2448987</v>
      </c>
      <c r="E433" s="201" t="s">
        <v>3291</v>
      </c>
      <c r="F433" s="201" t="s">
        <v>3292</v>
      </c>
      <c r="G433" s="202">
        <v>1.91465153251552</v>
      </c>
      <c r="H433" s="203">
        <v>2.0680652509868999E-15</v>
      </c>
      <c r="I433" s="201">
        <v>13.346531000000001</v>
      </c>
      <c r="J433" s="201">
        <v>8.0783229999999993</v>
      </c>
      <c r="K433" s="201">
        <v>6.2640529999999996</v>
      </c>
      <c r="L433" s="201">
        <v>5.8798620000000001</v>
      </c>
      <c r="M433" s="201">
        <v>4.3686629999999997</v>
      </c>
      <c r="N433" s="201">
        <v>4.9377139999999997</v>
      </c>
      <c r="O433" s="201">
        <v>4.7495419999999999</v>
      </c>
      <c r="P433" s="120">
        <v>7.276154</v>
      </c>
    </row>
    <row r="434" spans="1:16">
      <c r="A434" s="200" t="s">
        <v>3293</v>
      </c>
      <c r="B434" s="201" t="s">
        <v>3255</v>
      </c>
      <c r="C434" s="201">
        <v>2526774</v>
      </c>
      <c r="D434" s="201">
        <v>2529791</v>
      </c>
      <c r="E434" s="201" t="s">
        <v>3294</v>
      </c>
      <c r="F434" s="201"/>
      <c r="G434" s="202">
        <v>7.5919602942901996</v>
      </c>
      <c r="H434" s="203">
        <v>1.1928686185649499E-7</v>
      </c>
      <c r="I434" s="201">
        <v>0</v>
      </c>
      <c r="J434" s="201">
        <v>0</v>
      </c>
      <c r="K434" s="201">
        <v>3.170531</v>
      </c>
      <c r="L434" s="201">
        <v>4.0370140000000001</v>
      </c>
      <c r="M434" s="201">
        <v>1.7832000000000001E-2</v>
      </c>
      <c r="N434" s="201">
        <v>2.5080999999999999E-2</v>
      </c>
      <c r="O434" s="201">
        <v>1.4754E-2</v>
      </c>
      <c r="P434" s="120">
        <v>1.9068000000000002E-2</v>
      </c>
    </row>
    <row r="435" spans="1:16">
      <c r="A435" s="200" t="s">
        <v>3295</v>
      </c>
      <c r="B435" s="201" t="s">
        <v>3255</v>
      </c>
      <c r="C435" s="201">
        <v>2536860</v>
      </c>
      <c r="D435" s="201">
        <v>2537975</v>
      </c>
      <c r="E435" s="201" t="s">
        <v>3296</v>
      </c>
      <c r="F435" s="201" t="s">
        <v>3297</v>
      </c>
      <c r="G435" s="202">
        <v>3.46353972080151</v>
      </c>
      <c r="H435" s="203">
        <v>3.4067294817569598E-12</v>
      </c>
      <c r="I435" s="201">
        <v>4.530303</v>
      </c>
      <c r="J435" s="201">
        <v>5.4972690000000002</v>
      </c>
      <c r="K435" s="201">
        <v>0</v>
      </c>
      <c r="L435" s="201">
        <v>0.33022200000000002</v>
      </c>
      <c r="M435" s="201">
        <v>2.439403</v>
      </c>
      <c r="N435" s="201">
        <v>3.1378750000000002</v>
      </c>
      <c r="O435" s="201">
        <v>2.2228910000000002</v>
      </c>
      <c r="P435" s="120">
        <v>2.635545</v>
      </c>
    </row>
    <row r="436" spans="1:16">
      <c r="A436" s="200" t="s">
        <v>3298</v>
      </c>
      <c r="B436" s="201" t="s">
        <v>3255</v>
      </c>
      <c r="C436" s="201">
        <v>2669540</v>
      </c>
      <c r="D436" s="201">
        <v>2671009</v>
      </c>
      <c r="E436" s="201" t="s">
        <v>3299</v>
      </c>
      <c r="F436" s="201" t="s">
        <v>3300</v>
      </c>
      <c r="G436" s="202">
        <v>1.3317774535263101</v>
      </c>
      <c r="H436" s="203">
        <v>2.07305759359345E-8</v>
      </c>
      <c r="I436" s="201">
        <v>12.184782999999999</v>
      </c>
      <c r="J436" s="201">
        <v>13.228208</v>
      </c>
      <c r="K436" s="201">
        <v>0</v>
      </c>
      <c r="L436" s="201">
        <v>0</v>
      </c>
      <c r="M436" s="201">
        <v>14.068443</v>
      </c>
      <c r="N436" s="201">
        <v>15.477759000000001</v>
      </c>
      <c r="O436" s="201">
        <v>7.4476370000000003</v>
      </c>
      <c r="P436" s="120">
        <v>8.7120619999999995</v>
      </c>
    </row>
    <row r="437" spans="1:16">
      <c r="A437" s="200" t="s">
        <v>3301</v>
      </c>
      <c r="B437" s="201" t="s">
        <v>3255</v>
      </c>
      <c r="C437" s="201">
        <v>2718832</v>
      </c>
      <c r="D437" s="201">
        <v>2722094</v>
      </c>
      <c r="E437" s="201" t="s">
        <v>2685</v>
      </c>
      <c r="F437" s="201" t="s">
        <v>2686</v>
      </c>
      <c r="G437" s="202">
        <v>3.14292933394084</v>
      </c>
      <c r="H437" s="203">
        <v>5.7479338171527199E-8</v>
      </c>
      <c r="I437" s="201">
        <v>3.9202699999999999</v>
      </c>
      <c r="J437" s="201">
        <v>3.4340060000000001</v>
      </c>
      <c r="K437" s="201">
        <v>3.6408450000000001</v>
      </c>
      <c r="L437" s="201">
        <v>4.0633780000000002</v>
      </c>
      <c r="M437" s="201">
        <v>2.4354719999999999</v>
      </c>
      <c r="N437" s="201">
        <v>2.9269910000000001</v>
      </c>
      <c r="O437" s="201">
        <v>1.8163370000000001</v>
      </c>
      <c r="P437" s="120">
        <v>0.92414399999999997</v>
      </c>
    </row>
    <row r="438" spans="1:16">
      <c r="A438" s="200" t="s">
        <v>3302</v>
      </c>
      <c r="B438" s="201" t="s">
        <v>3255</v>
      </c>
      <c r="C438" s="201">
        <v>2745118</v>
      </c>
      <c r="D438" s="201">
        <v>2746835</v>
      </c>
      <c r="E438" s="201" t="s">
        <v>3303</v>
      </c>
      <c r="F438" s="201" t="s">
        <v>3304</v>
      </c>
      <c r="G438" s="202">
        <v>1.39761799201503</v>
      </c>
      <c r="H438" s="203">
        <v>9.6929249890974501E-3</v>
      </c>
      <c r="I438" s="201">
        <v>2.9521030000000001</v>
      </c>
      <c r="J438" s="201">
        <v>2.7008100000000002</v>
      </c>
      <c r="K438" s="201">
        <v>0.58153999999999995</v>
      </c>
      <c r="L438" s="201">
        <v>0.37520799999999999</v>
      </c>
      <c r="M438" s="201">
        <v>4.5072000000000001E-2</v>
      </c>
      <c r="N438" s="201">
        <v>0</v>
      </c>
      <c r="O438" s="201">
        <v>0</v>
      </c>
      <c r="P438" s="120">
        <v>1.2839E-2</v>
      </c>
    </row>
    <row r="439" spans="1:16">
      <c r="A439" s="200" t="s">
        <v>3305</v>
      </c>
      <c r="B439" s="201" t="s">
        <v>3255</v>
      </c>
      <c r="C439" s="201">
        <v>2746986</v>
      </c>
      <c r="D439" s="201">
        <v>2750811</v>
      </c>
      <c r="E439" s="201" t="s">
        <v>3303</v>
      </c>
      <c r="F439" s="201" t="s">
        <v>3304</v>
      </c>
      <c r="G439" s="202">
        <v>2.1821821188295498</v>
      </c>
      <c r="H439" s="203">
        <v>3.23292578337698E-16</v>
      </c>
      <c r="I439" s="201">
        <v>7.9899209999999998</v>
      </c>
      <c r="J439" s="201">
        <v>6.7447049999999997</v>
      </c>
      <c r="K439" s="201">
        <v>6.3972740000000003</v>
      </c>
      <c r="L439" s="201">
        <v>5.9744169999999999</v>
      </c>
      <c r="M439" s="201">
        <v>5.0863779999999998</v>
      </c>
      <c r="N439" s="201">
        <v>4.2346380000000003</v>
      </c>
      <c r="O439" s="201">
        <v>14.604189999999999</v>
      </c>
      <c r="P439" s="120">
        <v>10.058192999999999</v>
      </c>
    </row>
    <row r="440" spans="1:16">
      <c r="A440" s="200" t="s">
        <v>3306</v>
      </c>
      <c r="B440" s="201" t="s">
        <v>3255</v>
      </c>
      <c r="C440" s="201">
        <v>2850292</v>
      </c>
      <c r="D440" s="201">
        <v>2854914</v>
      </c>
      <c r="E440" s="201" t="s">
        <v>2849</v>
      </c>
      <c r="F440" s="201" t="s">
        <v>2850</v>
      </c>
      <c r="G440" s="202">
        <v>1.4665727070296299</v>
      </c>
      <c r="H440" s="203">
        <v>1.4436944852701699E-10</v>
      </c>
      <c r="I440" s="201">
        <v>64.443008000000006</v>
      </c>
      <c r="J440" s="201">
        <v>53.911242999999999</v>
      </c>
      <c r="K440" s="201">
        <v>22.363876000000001</v>
      </c>
      <c r="L440" s="201">
        <v>24.503281000000001</v>
      </c>
      <c r="M440" s="201">
        <v>35.991554000000001</v>
      </c>
      <c r="N440" s="201">
        <v>37.150554999999997</v>
      </c>
      <c r="O440" s="201">
        <v>90.194252000000006</v>
      </c>
      <c r="P440" s="120">
        <v>79.072226999999998</v>
      </c>
    </row>
    <row r="441" spans="1:16">
      <c r="A441" s="200" t="s">
        <v>3307</v>
      </c>
      <c r="B441" s="201" t="s">
        <v>3255</v>
      </c>
      <c r="C441" s="201">
        <v>2877003</v>
      </c>
      <c r="D441" s="201">
        <v>2880821</v>
      </c>
      <c r="E441" s="201" t="s">
        <v>2563</v>
      </c>
      <c r="F441" s="201" t="s">
        <v>2564</v>
      </c>
      <c r="G441" s="202">
        <v>1.0736873904593001</v>
      </c>
      <c r="H441" s="203">
        <v>1.3504727074607701E-5</v>
      </c>
      <c r="I441" s="201">
        <v>9.4711809999999996</v>
      </c>
      <c r="J441" s="201">
        <v>11.821871</v>
      </c>
      <c r="K441" s="201" t="s">
        <v>2592</v>
      </c>
      <c r="L441" s="201">
        <v>0</v>
      </c>
      <c r="M441" s="201">
        <v>8.3997139999999995</v>
      </c>
      <c r="N441" s="201">
        <v>6.6725409999999998</v>
      </c>
      <c r="O441" s="201">
        <v>7.0226559999999996</v>
      </c>
      <c r="P441" s="120">
        <v>6.8045730000000004</v>
      </c>
    </row>
    <row r="442" spans="1:16">
      <c r="A442" s="200" t="s">
        <v>3308</v>
      </c>
      <c r="B442" s="201" t="s">
        <v>3255</v>
      </c>
      <c r="C442" s="201">
        <v>3168983</v>
      </c>
      <c r="D442" s="201">
        <v>3171470</v>
      </c>
      <c r="E442" s="201" t="s">
        <v>3309</v>
      </c>
      <c r="F442" s="201" t="s">
        <v>3310</v>
      </c>
      <c r="G442" s="202">
        <v>1.24089025196197</v>
      </c>
      <c r="H442" s="203">
        <v>7.3882183037547305E-18</v>
      </c>
      <c r="I442" s="201">
        <v>36.629458999999997</v>
      </c>
      <c r="J442" s="201">
        <v>46.475600999999997</v>
      </c>
      <c r="K442" s="201" t="s">
        <v>2592</v>
      </c>
      <c r="L442" s="201">
        <v>0</v>
      </c>
      <c r="M442" s="201">
        <v>0</v>
      </c>
      <c r="N442" s="201">
        <v>2.8641E-2</v>
      </c>
      <c r="O442" s="201">
        <v>0</v>
      </c>
      <c r="P442" s="120">
        <v>0</v>
      </c>
    </row>
    <row r="443" spans="1:16">
      <c r="A443" s="200" t="s">
        <v>3311</v>
      </c>
      <c r="B443" s="201" t="s">
        <v>3255</v>
      </c>
      <c r="C443" s="201">
        <v>3273954</v>
      </c>
      <c r="D443" s="201">
        <v>3275892</v>
      </c>
      <c r="E443" s="201" t="s">
        <v>3312</v>
      </c>
      <c r="F443" s="201" t="s">
        <v>3313</v>
      </c>
      <c r="G443" s="202">
        <v>1.38418031350707</v>
      </c>
      <c r="H443" s="203">
        <v>7.8441524062397398E-13</v>
      </c>
      <c r="I443" s="201">
        <v>16.804178</v>
      </c>
      <c r="J443" s="201">
        <v>20.023087</v>
      </c>
      <c r="K443" s="201">
        <v>2.9822340000000001</v>
      </c>
      <c r="L443" s="201">
        <v>2.7770869999999999</v>
      </c>
      <c r="M443" s="201">
        <v>6.7667250000000001</v>
      </c>
      <c r="N443" s="201">
        <v>7.6107740000000002</v>
      </c>
      <c r="O443" s="201">
        <v>6.4236950000000004</v>
      </c>
      <c r="P443" s="120">
        <v>7.5565810000000004</v>
      </c>
    </row>
    <row r="444" spans="1:16">
      <c r="A444" s="200" t="s">
        <v>3314</v>
      </c>
      <c r="B444" s="201" t="s">
        <v>3255</v>
      </c>
      <c r="C444" s="201">
        <v>4502429</v>
      </c>
      <c r="D444" s="201">
        <v>4504810</v>
      </c>
      <c r="E444" s="201" t="s">
        <v>2693</v>
      </c>
      <c r="F444" s="201" t="s">
        <v>2694</v>
      </c>
      <c r="G444" s="202">
        <v>1.48227057052714</v>
      </c>
      <c r="H444" s="203">
        <v>1.9393675667648899E-8</v>
      </c>
      <c r="I444" s="201">
        <v>7.1070159999999998</v>
      </c>
      <c r="J444" s="201">
        <v>7.0281630000000002</v>
      </c>
      <c r="K444" s="201">
        <v>5.4740789999999997</v>
      </c>
      <c r="L444" s="201">
        <v>5.2487709999999996</v>
      </c>
      <c r="M444" s="201">
        <v>11.938055</v>
      </c>
      <c r="N444" s="201">
        <v>13.484050999999999</v>
      </c>
      <c r="O444" s="201">
        <v>6.5557319999999999</v>
      </c>
      <c r="P444" s="120">
        <v>7.0734959999999996</v>
      </c>
    </row>
    <row r="445" spans="1:16">
      <c r="A445" s="200" t="s">
        <v>3315</v>
      </c>
      <c r="B445" s="201" t="s">
        <v>3255</v>
      </c>
      <c r="C445" s="201">
        <v>4769934</v>
      </c>
      <c r="D445" s="201">
        <v>4772115</v>
      </c>
      <c r="E445" s="201" t="s">
        <v>3316</v>
      </c>
      <c r="F445" s="201" t="s">
        <v>3317</v>
      </c>
      <c r="G445" s="202">
        <v>1.7442513764462799</v>
      </c>
      <c r="H445" s="203">
        <v>4.4927499763257204E-28</v>
      </c>
      <c r="I445" s="201">
        <v>14.937742</v>
      </c>
      <c r="J445" s="201">
        <v>15.207763999999999</v>
      </c>
      <c r="K445" s="201">
        <v>21.727412999999999</v>
      </c>
      <c r="L445" s="201">
        <v>25.592555999999998</v>
      </c>
      <c r="M445" s="201">
        <v>7.4742160000000002</v>
      </c>
      <c r="N445" s="201">
        <v>7.8597530000000004</v>
      </c>
      <c r="O445" s="201">
        <v>10.429209</v>
      </c>
      <c r="P445" s="120">
        <v>8.4824490000000008</v>
      </c>
    </row>
    <row r="446" spans="1:16">
      <c r="A446" s="200" t="s">
        <v>3318</v>
      </c>
      <c r="B446" s="201" t="s">
        <v>3255</v>
      </c>
      <c r="C446" s="201">
        <v>5017280</v>
      </c>
      <c r="D446" s="201">
        <v>5020560</v>
      </c>
      <c r="E446" s="201" t="s">
        <v>2339</v>
      </c>
      <c r="F446" s="201" t="s">
        <v>2340</v>
      </c>
      <c r="G446" s="202">
        <v>1.53186266611154</v>
      </c>
      <c r="H446" s="203">
        <v>4.5572850734724103E-21</v>
      </c>
      <c r="I446" s="201">
        <v>56.577151999999998</v>
      </c>
      <c r="J446" s="201">
        <v>56.080139000000003</v>
      </c>
      <c r="K446" s="201">
        <v>11.254640999999999</v>
      </c>
      <c r="L446" s="201">
        <v>11.799568000000001</v>
      </c>
      <c r="M446" s="201">
        <v>25.919685000000001</v>
      </c>
      <c r="N446" s="201">
        <v>27.988655000000001</v>
      </c>
      <c r="O446" s="201">
        <v>19.513687000000001</v>
      </c>
      <c r="P446" s="120">
        <v>19.893329999999999</v>
      </c>
    </row>
    <row r="447" spans="1:16">
      <c r="A447" s="200" t="s">
        <v>3319</v>
      </c>
      <c r="B447" s="201" t="s">
        <v>3255</v>
      </c>
      <c r="C447" s="201">
        <v>5021081</v>
      </c>
      <c r="D447" s="201">
        <v>5023737</v>
      </c>
      <c r="E447" s="201" t="s">
        <v>3320</v>
      </c>
      <c r="F447" s="201" t="s">
        <v>3321</v>
      </c>
      <c r="G447" s="202">
        <v>1.5715305465065601</v>
      </c>
      <c r="H447" s="203">
        <v>3.7862630239436002E-35</v>
      </c>
      <c r="I447" s="201">
        <v>49.903655999999998</v>
      </c>
      <c r="J447" s="201">
        <v>50.495407</v>
      </c>
      <c r="K447" s="201">
        <v>48.919570999999998</v>
      </c>
      <c r="L447" s="201">
        <v>52.501221000000001</v>
      </c>
      <c r="M447" s="201">
        <v>29.200202999999998</v>
      </c>
      <c r="N447" s="201">
        <v>28.579129999999999</v>
      </c>
      <c r="O447" s="201">
        <v>14.958868000000001</v>
      </c>
      <c r="P447" s="120">
        <v>17.462553</v>
      </c>
    </row>
    <row r="448" spans="1:16">
      <c r="A448" s="200" t="s">
        <v>3322</v>
      </c>
      <c r="B448" s="201" t="s">
        <v>3255</v>
      </c>
      <c r="C448" s="201">
        <v>5119760</v>
      </c>
      <c r="D448" s="201">
        <v>5122895</v>
      </c>
      <c r="E448" s="201" t="s">
        <v>3323</v>
      </c>
      <c r="F448" s="201" t="s">
        <v>3324</v>
      </c>
      <c r="G448" s="202">
        <v>1.25852210045362</v>
      </c>
      <c r="H448" s="203">
        <v>1.70832487820843E-18</v>
      </c>
      <c r="I448" s="201">
        <v>13.031824</v>
      </c>
      <c r="J448" s="201">
        <v>13.171642</v>
      </c>
      <c r="K448" s="201">
        <v>6.2077840000000002</v>
      </c>
      <c r="L448" s="201">
        <v>4.9340089999999996</v>
      </c>
      <c r="M448" s="201">
        <v>0.99842500000000001</v>
      </c>
      <c r="N448" s="201">
        <v>2.050929</v>
      </c>
      <c r="O448" s="201">
        <v>16.547478000000002</v>
      </c>
      <c r="P448" s="120">
        <v>3.9776539999999998</v>
      </c>
    </row>
    <row r="449" spans="1:16">
      <c r="A449" s="200" t="s">
        <v>3325</v>
      </c>
      <c r="B449" s="201" t="s">
        <v>3255</v>
      </c>
      <c r="C449" s="201">
        <v>5496397</v>
      </c>
      <c r="D449" s="201">
        <v>5496954</v>
      </c>
      <c r="E449" s="201" t="s">
        <v>3326</v>
      </c>
      <c r="F449" s="201" t="s">
        <v>3327</v>
      </c>
      <c r="G449" s="202">
        <v>-6.5964078772618597</v>
      </c>
      <c r="H449" s="203">
        <v>6.2891121194224903E-4</v>
      </c>
      <c r="I449" s="201">
        <v>1.766005</v>
      </c>
      <c r="J449" s="201">
        <v>1.722915</v>
      </c>
      <c r="K449" s="201">
        <v>0.606016</v>
      </c>
      <c r="L449" s="201">
        <v>0.76050300000000004</v>
      </c>
      <c r="M449" s="201">
        <v>0.26219999999999999</v>
      </c>
      <c r="N449" s="201">
        <v>0.43739800000000001</v>
      </c>
      <c r="O449" s="201">
        <v>3.0402550000000002</v>
      </c>
      <c r="P449" s="120">
        <v>1.7389540000000001</v>
      </c>
    </row>
    <row r="450" spans="1:16">
      <c r="A450" s="200" t="s">
        <v>3328</v>
      </c>
      <c r="B450" s="201" t="s">
        <v>3255</v>
      </c>
      <c r="C450" s="201">
        <v>7069175</v>
      </c>
      <c r="D450" s="201">
        <v>7071330</v>
      </c>
      <c r="E450" s="201" t="s">
        <v>3329</v>
      </c>
      <c r="F450" s="201" t="s">
        <v>3330</v>
      </c>
      <c r="G450" s="202">
        <v>-1.03197393450673</v>
      </c>
      <c r="H450" s="203">
        <v>3.1423343196329402E-8</v>
      </c>
      <c r="I450" s="201">
        <v>6.582471</v>
      </c>
      <c r="J450" s="201">
        <v>6.1356789999999997</v>
      </c>
      <c r="K450" s="201">
        <v>6.3132679999999999</v>
      </c>
      <c r="L450" s="201">
        <v>7.4488839999999996</v>
      </c>
      <c r="M450" s="201">
        <v>0.29034399999999999</v>
      </c>
      <c r="N450" s="201">
        <v>0.21576200000000001</v>
      </c>
      <c r="O450" s="201">
        <v>6.3737209999999997</v>
      </c>
      <c r="P450" s="120">
        <v>5.4872199999999998</v>
      </c>
    </row>
    <row r="451" spans="1:16">
      <c r="A451" s="200" t="s">
        <v>3331</v>
      </c>
      <c r="B451" s="201" t="s">
        <v>3255</v>
      </c>
      <c r="C451" s="201">
        <v>8894797</v>
      </c>
      <c r="D451" s="201">
        <v>8896969</v>
      </c>
      <c r="E451" s="201" t="s">
        <v>3332</v>
      </c>
      <c r="F451" s="201" t="s">
        <v>3333</v>
      </c>
      <c r="G451" s="202">
        <v>8.5110161709477001</v>
      </c>
      <c r="H451" s="203">
        <v>1.9250099060799699E-7</v>
      </c>
      <c r="I451" s="201">
        <v>0.33824599999999999</v>
      </c>
      <c r="J451" s="201">
        <v>0.29683500000000002</v>
      </c>
      <c r="K451" s="201">
        <v>2.8898959999999998</v>
      </c>
      <c r="L451" s="201">
        <v>2.9140779999999999</v>
      </c>
      <c r="M451" s="201">
        <v>0.45313900000000001</v>
      </c>
      <c r="N451" s="201">
        <v>0.74244699999999997</v>
      </c>
      <c r="O451" s="201">
        <v>0.118668</v>
      </c>
      <c r="P451" s="120">
        <v>0.29985800000000001</v>
      </c>
    </row>
    <row r="452" spans="1:16">
      <c r="A452" s="200" t="s">
        <v>3334</v>
      </c>
      <c r="B452" s="201" t="s">
        <v>3255</v>
      </c>
      <c r="C452" s="201">
        <v>9730894</v>
      </c>
      <c r="D452" s="201">
        <v>9733179</v>
      </c>
      <c r="E452" s="201" t="s">
        <v>3335</v>
      </c>
      <c r="F452" s="201" t="s">
        <v>3336</v>
      </c>
      <c r="G452" s="202">
        <v>-1.7594867157473399</v>
      </c>
      <c r="H452" s="203">
        <v>3.0580679622424999E-13</v>
      </c>
      <c r="I452" s="201">
        <v>4.0796530000000004</v>
      </c>
      <c r="J452" s="201">
        <v>3.332595</v>
      </c>
      <c r="K452" s="201">
        <v>1.2976970000000001</v>
      </c>
      <c r="L452" s="201">
        <v>1.6478870000000001</v>
      </c>
      <c r="M452" s="201">
        <v>7.8397389999999998</v>
      </c>
      <c r="N452" s="201">
        <v>8.222505</v>
      </c>
      <c r="O452" s="201">
        <v>5.4565640000000002</v>
      </c>
      <c r="P452" s="120">
        <v>6.1697059999999997</v>
      </c>
    </row>
    <row r="453" spans="1:16">
      <c r="A453" s="200" t="s">
        <v>3337</v>
      </c>
      <c r="B453" s="201" t="s">
        <v>3255</v>
      </c>
      <c r="C453" s="201">
        <v>11006090</v>
      </c>
      <c r="D453" s="201">
        <v>11010684</v>
      </c>
      <c r="E453" s="201" t="s">
        <v>2518</v>
      </c>
      <c r="F453" s="201" t="s">
        <v>2519</v>
      </c>
      <c r="G453" s="202">
        <v>-1.37140864788899</v>
      </c>
      <c r="H453" s="203">
        <v>9.5441802470923594E-22</v>
      </c>
      <c r="I453" s="201">
        <v>8.5645469999999992</v>
      </c>
      <c r="J453" s="201">
        <v>7.367388</v>
      </c>
      <c r="K453" s="201">
        <v>1.502464</v>
      </c>
      <c r="L453" s="201">
        <v>1.8230040000000001</v>
      </c>
      <c r="M453" s="201">
        <v>14.295237999999999</v>
      </c>
      <c r="N453" s="201">
        <v>14.544422000000001</v>
      </c>
      <c r="O453" s="201">
        <v>1.1802569999999999</v>
      </c>
      <c r="P453" s="120">
        <v>1.144998</v>
      </c>
    </row>
    <row r="454" spans="1:16">
      <c r="A454" s="200" t="s">
        <v>3338</v>
      </c>
      <c r="B454" s="201" t="s">
        <v>3255</v>
      </c>
      <c r="C454" s="201">
        <v>11277843</v>
      </c>
      <c r="D454" s="201">
        <v>11279775</v>
      </c>
      <c r="E454" s="201" t="s">
        <v>3339</v>
      </c>
      <c r="F454" s="201" t="s">
        <v>3340</v>
      </c>
      <c r="G454" s="202">
        <v>-1.26225830434941</v>
      </c>
      <c r="H454" s="203">
        <v>1.15597074963818E-8</v>
      </c>
      <c r="I454" s="201">
        <v>14.284381</v>
      </c>
      <c r="J454" s="201">
        <v>14.960881000000001</v>
      </c>
      <c r="K454" s="201">
        <v>16.610423999999998</v>
      </c>
      <c r="L454" s="201">
        <v>17.885228999999999</v>
      </c>
      <c r="M454" s="201">
        <v>4.7591000000000001</v>
      </c>
      <c r="N454" s="201">
        <v>5.6080819999999996</v>
      </c>
      <c r="O454" s="201">
        <v>7.8778629999999996</v>
      </c>
      <c r="P454" s="120">
        <v>8.9773929999999993</v>
      </c>
    </row>
    <row r="455" spans="1:16">
      <c r="A455" s="200" t="s">
        <v>3341</v>
      </c>
      <c r="B455" s="201" t="s">
        <v>3255</v>
      </c>
      <c r="C455" s="201">
        <v>11446337</v>
      </c>
      <c r="D455" s="201">
        <v>11447022</v>
      </c>
      <c r="E455" s="201" t="s">
        <v>2524</v>
      </c>
      <c r="F455" s="201" t="s">
        <v>2525</v>
      </c>
      <c r="G455" s="202">
        <v>2.3708619976488299</v>
      </c>
      <c r="H455" s="203">
        <v>1.37678762667354E-25</v>
      </c>
      <c r="I455" s="201">
        <v>10.700976000000001</v>
      </c>
      <c r="J455" s="201">
        <v>10.576670999999999</v>
      </c>
      <c r="K455" s="201">
        <v>8.3944000000000005E-2</v>
      </c>
      <c r="L455" s="201">
        <v>7.0798E-2</v>
      </c>
      <c r="M455" s="201">
        <v>10.562696000000001</v>
      </c>
      <c r="N455" s="201">
        <v>7.4932359999999996</v>
      </c>
      <c r="O455" s="201">
        <v>8.631494</v>
      </c>
      <c r="P455" s="120">
        <v>7.5174479999999999</v>
      </c>
    </row>
    <row r="456" spans="1:16">
      <c r="A456" s="200" t="s">
        <v>3342</v>
      </c>
      <c r="B456" s="201" t="s">
        <v>3255</v>
      </c>
      <c r="C456" s="201">
        <v>13106121</v>
      </c>
      <c r="D456" s="201">
        <v>13108119</v>
      </c>
      <c r="E456" s="201" t="s">
        <v>3343</v>
      </c>
      <c r="F456" s="201" t="s">
        <v>3344</v>
      </c>
      <c r="G456" s="202">
        <v>1.5955146371380999</v>
      </c>
      <c r="H456" s="203">
        <v>1.0381359689222199E-3</v>
      </c>
      <c r="I456" s="201">
        <v>5.3726240000000001</v>
      </c>
      <c r="J456" s="201">
        <v>5.97872</v>
      </c>
      <c r="K456" s="201">
        <v>7.0961220000000003</v>
      </c>
      <c r="L456" s="201">
        <v>7.1688270000000003</v>
      </c>
      <c r="M456" s="201">
        <v>4.7331399999999997</v>
      </c>
      <c r="N456" s="201">
        <v>5.8295969999999997</v>
      </c>
      <c r="O456" s="201">
        <v>10.148432</v>
      </c>
      <c r="P456" s="120">
        <v>10.477525999999999</v>
      </c>
    </row>
    <row r="457" spans="1:16">
      <c r="A457" s="200" t="s">
        <v>3345</v>
      </c>
      <c r="B457" s="201" t="s">
        <v>3255</v>
      </c>
      <c r="C457" s="201">
        <v>13480248</v>
      </c>
      <c r="D457" s="201">
        <v>13481426</v>
      </c>
      <c r="E457" s="201" t="s">
        <v>3346</v>
      </c>
      <c r="F457" s="201" t="s">
        <v>3347</v>
      </c>
      <c r="G457" s="202">
        <v>1.6961758760282799</v>
      </c>
      <c r="H457" s="203">
        <v>8.6445932600753496E-8</v>
      </c>
      <c r="I457" s="201">
        <v>11.045242</v>
      </c>
      <c r="J457" s="201">
        <v>10.695410000000001</v>
      </c>
      <c r="K457" s="201">
        <v>14.222713000000001</v>
      </c>
      <c r="L457" s="201">
        <v>16.083641</v>
      </c>
      <c r="M457" s="201">
        <v>7.2615850000000002</v>
      </c>
      <c r="N457" s="201">
        <v>8.9043939999999999</v>
      </c>
      <c r="O457" s="201">
        <v>5.6437270000000002</v>
      </c>
      <c r="P457" s="120">
        <v>6.1479489999999997</v>
      </c>
    </row>
    <row r="458" spans="1:16">
      <c r="A458" s="200" t="s">
        <v>3348</v>
      </c>
      <c r="B458" s="201" t="s">
        <v>3255</v>
      </c>
      <c r="C458" s="201">
        <v>13965533</v>
      </c>
      <c r="D458" s="201">
        <v>13969657</v>
      </c>
      <c r="E458" s="201" t="s">
        <v>3349</v>
      </c>
      <c r="F458" s="201" t="s">
        <v>3350</v>
      </c>
      <c r="G458" s="202">
        <v>-3.0763382366119298</v>
      </c>
      <c r="H458" s="203">
        <v>1.7023548064410099E-16</v>
      </c>
      <c r="I458" s="201">
        <v>3.3526889999999998</v>
      </c>
      <c r="J458" s="201">
        <v>3.79162</v>
      </c>
      <c r="K458" s="201">
        <v>0.81102600000000002</v>
      </c>
      <c r="L458" s="201">
        <v>0.50839100000000004</v>
      </c>
      <c r="M458" s="201">
        <v>4.6812740000000002</v>
      </c>
      <c r="N458" s="201">
        <v>4.5235370000000001</v>
      </c>
      <c r="O458" s="201">
        <v>2.238251</v>
      </c>
      <c r="P458" s="120">
        <v>2.4322469999999998</v>
      </c>
    </row>
    <row r="459" spans="1:16">
      <c r="A459" s="200" t="s">
        <v>3351</v>
      </c>
      <c r="B459" s="201" t="s">
        <v>3255</v>
      </c>
      <c r="C459" s="201">
        <v>19158540</v>
      </c>
      <c r="D459" s="201">
        <v>19160295</v>
      </c>
      <c r="E459" s="201" t="s">
        <v>3352</v>
      </c>
      <c r="F459" s="201" t="s">
        <v>3353</v>
      </c>
      <c r="G459" s="202">
        <v>3.0558351411968898</v>
      </c>
      <c r="H459" s="203">
        <v>2.4312665319433602E-10</v>
      </c>
      <c r="I459" s="201">
        <v>4.5164590000000002</v>
      </c>
      <c r="J459" s="201">
        <v>3.9392939999999999</v>
      </c>
      <c r="K459" s="201">
        <v>3.8875760000000001</v>
      </c>
      <c r="L459" s="201">
        <v>3.1925020000000002</v>
      </c>
      <c r="M459" s="201">
        <v>1.3877550000000001</v>
      </c>
      <c r="N459" s="201">
        <v>2.3306680000000002</v>
      </c>
      <c r="O459" s="201">
        <v>3.2312379999999998</v>
      </c>
      <c r="P459" s="120">
        <v>2.6669879999999999</v>
      </c>
    </row>
    <row r="460" spans="1:16">
      <c r="A460" s="200" t="s">
        <v>3354</v>
      </c>
      <c r="B460" s="201" t="s">
        <v>3255</v>
      </c>
      <c r="C460" s="201">
        <v>19690911</v>
      </c>
      <c r="D460" s="201">
        <v>19692775</v>
      </c>
      <c r="E460" s="201" t="s">
        <v>3086</v>
      </c>
      <c r="F460" s="201" t="s">
        <v>3087</v>
      </c>
      <c r="G460" s="202">
        <v>1.2091063215350299</v>
      </c>
      <c r="H460" s="203">
        <v>3.9143598809041801E-2</v>
      </c>
      <c r="I460" s="201">
        <v>1.5568610000000001</v>
      </c>
      <c r="J460" s="201">
        <v>1.3343</v>
      </c>
      <c r="K460" s="201">
        <v>3.9101629999999998</v>
      </c>
      <c r="L460" s="201">
        <v>3.1480450000000002</v>
      </c>
      <c r="M460" s="201">
        <v>2.413189</v>
      </c>
      <c r="N460" s="201">
        <v>1.7815369999999999</v>
      </c>
      <c r="O460" s="201">
        <v>1.1674949999999999</v>
      </c>
      <c r="P460" s="120">
        <v>1.5934699999999999</v>
      </c>
    </row>
    <row r="461" spans="1:16">
      <c r="A461" s="200" t="s">
        <v>3355</v>
      </c>
      <c r="B461" s="201" t="s">
        <v>3255</v>
      </c>
      <c r="C461" s="201">
        <v>20967150</v>
      </c>
      <c r="D461" s="201">
        <v>20970305</v>
      </c>
      <c r="E461" s="201" t="s">
        <v>3356</v>
      </c>
      <c r="F461" s="201" t="s">
        <v>3357</v>
      </c>
      <c r="G461" s="202">
        <v>-1.71871743350658</v>
      </c>
      <c r="H461" s="203">
        <v>2.9916288229538499E-5</v>
      </c>
      <c r="I461" s="201">
        <v>21.855604</v>
      </c>
      <c r="J461" s="201">
        <v>24.442848000000001</v>
      </c>
      <c r="K461" s="201">
        <v>6.3134759999999996</v>
      </c>
      <c r="L461" s="201">
        <v>6.0807190000000002</v>
      </c>
      <c r="M461" s="201">
        <v>21.253893000000001</v>
      </c>
      <c r="N461" s="201">
        <v>20.542221000000001</v>
      </c>
      <c r="O461" s="201">
        <v>10.845038000000001</v>
      </c>
      <c r="P461" s="120">
        <v>17.860125</v>
      </c>
    </row>
    <row r="462" spans="1:16">
      <c r="A462" s="200" t="s">
        <v>3358</v>
      </c>
      <c r="B462" s="201" t="s">
        <v>3255</v>
      </c>
      <c r="C462" s="201">
        <v>21117105</v>
      </c>
      <c r="D462" s="201">
        <v>21117693</v>
      </c>
      <c r="E462" s="201" t="s">
        <v>3359</v>
      </c>
      <c r="F462" s="201" t="s">
        <v>3360</v>
      </c>
      <c r="G462" s="202">
        <v>-7.2304756670775898</v>
      </c>
      <c r="H462" s="203">
        <v>6.1871998864020004E-3</v>
      </c>
      <c r="I462" s="201">
        <v>0</v>
      </c>
      <c r="J462" s="201">
        <v>0</v>
      </c>
      <c r="K462" s="201">
        <v>0.42313600000000001</v>
      </c>
      <c r="L462" s="201">
        <v>0</v>
      </c>
      <c r="M462" s="201">
        <v>0.87101600000000001</v>
      </c>
      <c r="N462" s="201">
        <v>1.0664149999999999</v>
      </c>
      <c r="O462" s="201">
        <v>0.25040600000000002</v>
      </c>
      <c r="P462" s="120">
        <v>0.10929700000000001</v>
      </c>
    </row>
    <row r="463" spans="1:16">
      <c r="A463" s="200" t="s">
        <v>3361</v>
      </c>
      <c r="B463" s="201" t="s">
        <v>3255</v>
      </c>
      <c r="C463" s="201">
        <v>21598357</v>
      </c>
      <c r="D463" s="201">
        <v>21599627</v>
      </c>
      <c r="E463" s="201" t="s">
        <v>3215</v>
      </c>
      <c r="F463" s="201" t="s">
        <v>3216</v>
      </c>
      <c r="G463" s="202">
        <v>1.0773455705963599</v>
      </c>
      <c r="H463" s="203">
        <v>3.6749720561488701E-3</v>
      </c>
      <c r="I463" s="201">
        <v>6.6808519999999998</v>
      </c>
      <c r="J463" s="201">
        <v>8.0118659999999995</v>
      </c>
      <c r="K463" s="201">
        <v>3.834803</v>
      </c>
      <c r="L463" s="201">
        <v>3.6694429999999998</v>
      </c>
      <c r="M463" s="201">
        <v>7.1533620000000004</v>
      </c>
      <c r="N463" s="201">
        <v>6.8255850000000002</v>
      </c>
      <c r="O463" s="201">
        <v>1.148379</v>
      </c>
      <c r="P463" s="120">
        <v>1.685627</v>
      </c>
    </row>
    <row r="464" spans="1:16">
      <c r="A464" s="200" t="s">
        <v>3362</v>
      </c>
      <c r="B464" s="201" t="s">
        <v>3255</v>
      </c>
      <c r="C464" s="201">
        <v>22925915</v>
      </c>
      <c r="D464" s="201">
        <v>22927463</v>
      </c>
      <c r="E464" s="201" t="s">
        <v>3363</v>
      </c>
      <c r="F464" s="201" t="s">
        <v>3363</v>
      </c>
      <c r="G464" s="202">
        <v>-1.15229506004663</v>
      </c>
      <c r="H464" s="203">
        <v>4.2760707856483796E-12</v>
      </c>
      <c r="I464" s="201">
        <v>40.198470999999998</v>
      </c>
      <c r="J464" s="201">
        <v>47.377204999999996</v>
      </c>
      <c r="K464" s="201">
        <v>56.071018000000002</v>
      </c>
      <c r="L464" s="201">
        <v>55.967705000000002</v>
      </c>
      <c r="M464" s="201">
        <v>43.405655000000003</v>
      </c>
      <c r="N464" s="201">
        <v>45.262290999999998</v>
      </c>
      <c r="O464" s="201">
        <v>70.894615000000002</v>
      </c>
      <c r="P464" s="120">
        <v>89.157532000000003</v>
      </c>
    </row>
    <row r="465" spans="1:16">
      <c r="A465" s="200" t="s">
        <v>3364</v>
      </c>
      <c r="B465" s="201" t="s">
        <v>3255</v>
      </c>
      <c r="C465" s="201">
        <v>23548428</v>
      </c>
      <c r="D465" s="201">
        <v>23549675</v>
      </c>
      <c r="E465" s="201" t="s">
        <v>3365</v>
      </c>
      <c r="F465" s="201" t="s">
        <v>3366</v>
      </c>
      <c r="G465" s="202">
        <v>1.1184575469003699</v>
      </c>
      <c r="H465" s="203">
        <v>2.83875363594773E-2</v>
      </c>
      <c r="I465" s="201">
        <v>3.1537869999999999</v>
      </c>
      <c r="J465" s="201">
        <v>3.0236969999999999</v>
      </c>
      <c r="K465" s="201">
        <v>1.0042930000000001</v>
      </c>
      <c r="L465" s="201">
        <v>0.54049499999999995</v>
      </c>
      <c r="M465" s="201">
        <v>3.6406260000000001</v>
      </c>
      <c r="N465" s="201">
        <v>3.0000499999999999</v>
      </c>
      <c r="O465" s="201">
        <v>8.2668000000000005E-2</v>
      </c>
      <c r="P465" s="120">
        <v>0.14679500000000001</v>
      </c>
    </row>
    <row r="466" spans="1:16">
      <c r="A466" s="200" t="s">
        <v>3367</v>
      </c>
      <c r="B466" s="201" t="s">
        <v>3255</v>
      </c>
      <c r="C466" s="201">
        <v>24799217</v>
      </c>
      <c r="D466" s="201">
        <v>24801162</v>
      </c>
      <c r="E466" s="201" t="s">
        <v>3368</v>
      </c>
      <c r="F466" s="201" t="s">
        <v>3369</v>
      </c>
      <c r="G466" s="202">
        <v>2.0965267682644302</v>
      </c>
      <c r="H466" s="203">
        <v>2.5776020790886301E-20</v>
      </c>
      <c r="I466" s="201">
        <v>13.223305999999999</v>
      </c>
      <c r="J466" s="201">
        <v>15.185036</v>
      </c>
      <c r="K466" s="201">
        <v>38.267814999999999</v>
      </c>
      <c r="L466" s="201">
        <v>36.819138000000002</v>
      </c>
      <c r="M466" s="201">
        <v>26.883088999999998</v>
      </c>
      <c r="N466" s="201">
        <v>29.025366000000002</v>
      </c>
      <c r="O466" s="201">
        <v>27.938635000000001</v>
      </c>
      <c r="P466" s="120">
        <v>18.040516</v>
      </c>
    </row>
    <row r="467" spans="1:16">
      <c r="A467" s="200" t="s">
        <v>3370</v>
      </c>
      <c r="B467" s="201" t="s">
        <v>3255</v>
      </c>
      <c r="C467" s="201">
        <v>24824564</v>
      </c>
      <c r="D467" s="201">
        <v>24826342</v>
      </c>
      <c r="E467" s="201" t="s">
        <v>3371</v>
      </c>
      <c r="F467" s="201" t="s">
        <v>3372</v>
      </c>
      <c r="G467" s="202">
        <v>-1.37687286035032</v>
      </c>
      <c r="H467" s="203">
        <v>7.6740228939424496E-28</v>
      </c>
      <c r="I467" s="201">
        <v>86.508926000000002</v>
      </c>
      <c r="J467" s="201">
        <v>96.447472000000005</v>
      </c>
      <c r="K467" s="201">
        <v>105.533737</v>
      </c>
      <c r="L467" s="201">
        <v>122.003227</v>
      </c>
      <c r="M467" s="201">
        <v>137.75517300000001</v>
      </c>
      <c r="N467" s="201">
        <v>136.217682</v>
      </c>
      <c r="O467" s="201">
        <v>8.3463860000000007</v>
      </c>
      <c r="P467" s="120">
        <v>7.8003260000000001</v>
      </c>
    </row>
    <row r="468" spans="1:16">
      <c r="A468" s="200" t="s">
        <v>3373</v>
      </c>
      <c r="B468" s="201" t="s">
        <v>3255</v>
      </c>
      <c r="C468" s="201">
        <v>25219436</v>
      </c>
      <c r="D468" s="201">
        <v>25220599</v>
      </c>
      <c r="E468" s="201" t="s">
        <v>2612</v>
      </c>
      <c r="F468" s="201" t="s">
        <v>2613</v>
      </c>
      <c r="G468" s="202">
        <v>-1.8755168168260501</v>
      </c>
      <c r="H468" s="203">
        <v>7.2526922059014802E-26</v>
      </c>
      <c r="I468" s="201">
        <v>15.365152999999999</v>
      </c>
      <c r="J468" s="201">
        <v>14.978588</v>
      </c>
      <c r="K468" s="201">
        <v>25.208608999999999</v>
      </c>
      <c r="L468" s="201">
        <v>26.564594</v>
      </c>
      <c r="M468" s="201">
        <v>9.8977400000000006</v>
      </c>
      <c r="N468" s="201">
        <v>10.306291</v>
      </c>
      <c r="O468" s="201">
        <v>9.5274079999999994</v>
      </c>
      <c r="P468" s="120">
        <v>7.3490140000000004</v>
      </c>
    </row>
    <row r="469" spans="1:16">
      <c r="A469" s="200" t="s">
        <v>3374</v>
      </c>
      <c r="B469" s="201" t="s">
        <v>3255</v>
      </c>
      <c r="C469" s="201">
        <v>25676660</v>
      </c>
      <c r="D469" s="201">
        <v>25679601</v>
      </c>
      <c r="E469" s="201" t="s">
        <v>2979</v>
      </c>
      <c r="F469" s="201" t="s">
        <v>3375</v>
      </c>
      <c r="G469" s="202">
        <v>2.1925838612312099</v>
      </c>
      <c r="H469" s="203">
        <v>1.6572118851976E-5</v>
      </c>
      <c r="I469" s="201">
        <v>34.102207</v>
      </c>
      <c r="J469" s="201">
        <v>37.579922000000003</v>
      </c>
      <c r="K469" s="201">
        <v>48.679431999999998</v>
      </c>
      <c r="L469" s="201">
        <v>50.464770999999999</v>
      </c>
      <c r="M469" s="201">
        <v>56.747813999999998</v>
      </c>
      <c r="N469" s="201">
        <v>56.174232000000003</v>
      </c>
      <c r="O469" s="201">
        <v>100.498749</v>
      </c>
      <c r="P469" s="120">
        <v>108.087654</v>
      </c>
    </row>
    <row r="470" spans="1:16">
      <c r="A470" s="200" t="s">
        <v>3376</v>
      </c>
      <c r="B470" s="201" t="s">
        <v>3255</v>
      </c>
      <c r="C470" s="201">
        <v>25963730</v>
      </c>
      <c r="D470" s="201">
        <v>25965224</v>
      </c>
      <c r="E470" s="201" t="s">
        <v>3377</v>
      </c>
      <c r="F470" s="201" t="s">
        <v>3378</v>
      </c>
      <c r="G470" s="202">
        <v>6.4403192284569704</v>
      </c>
      <c r="H470" s="203">
        <v>1.7212479756546499E-21</v>
      </c>
      <c r="I470" s="201">
        <v>17.702244</v>
      </c>
      <c r="J470" s="201">
        <v>19.411825</v>
      </c>
      <c r="K470" s="201">
        <v>52.582129999999999</v>
      </c>
      <c r="L470" s="201">
        <v>56.749282999999998</v>
      </c>
      <c r="M470" s="201">
        <v>22.858719000000001</v>
      </c>
      <c r="N470" s="201">
        <v>28.254591000000001</v>
      </c>
      <c r="O470" s="201">
        <v>15.563003999999999</v>
      </c>
      <c r="P470" s="120">
        <v>12.300242000000001</v>
      </c>
    </row>
    <row r="471" spans="1:16">
      <c r="A471" s="200" t="s">
        <v>3379</v>
      </c>
      <c r="B471" s="201" t="s">
        <v>3255</v>
      </c>
      <c r="C471" s="201">
        <v>26494960</v>
      </c>
      <c r="D471" s="201">
        <v>26497458</v>
      </c>
      <c r="E471" s="201" t="s">
        <v>2724</v>
      </c>
      <c r="F471" s="201" t="s">
        <v>2725</v>
      </c>
      <c r="G471" s="202">
        <v>-1.94674027471527</v>
      </c>
      <c r="H471" s="203">
        <v>7.9957531585751296E-5</v>
      </c>
      <c r="I471" s="201">
        <v>0.45102700000000001</v>
      </c>
      <c r="J471" s="201">
        <v>0.72252000000000005</v>
      </c>
      <c r="K471" s="201">
        <v>3.2834650000000001</v>
      </c>
      <c r="L471" s="201">
        <v>5.089372</v>
      </c>
      <c r="M471" s="201">
        <v>2.7545799999999998</v>
      </c>
      <c r="N471" s="201">
        <v>1.1479060000000001</v>
      </c>
      <c r="O471" s="201">
        <v>7.2198999999999999E-2</v>
      </c>
      <c r="P471" s="120">
        <v>0.41637600000000002</v>
      </c>
    </row>
    <row r="472" spans="1:16">
      <c r="A472" s="200" t="s">
        <v>3380</v>
      </c>
      <c r="B472" s="201" t="s">
        <v>3255</v>
      </c>
      <c r="C472" s="201">
        <v>27042932</v>
      </c>
      <c r="D472" s="201">
        <v>27045574</v>
      </c>
      <c r="E472" s="201" t="s">
        <v>3381</v>
      </c>
      <c r="F472" s="201" t="s">
        <v>3382</v>
      </c>
      <c r="G472" s="202">
        <v>1.5109560944457201</v>
      </c>
      <c r="H472" s="203">
        <v>1.74201008049307E-9</v>
      </c>
      <c r="I472" s="201">
        <v>8.630744</v>
      </c>
      <c r="J472" s="201">
        <v>8.3475529999999996</v>
      </c>
      <c r="K472" s="201">
        <v>2.8953769999999999</v>
      </c>
      <c r="L472" s="201">
        <v>4.0094539999999999</v>
      </c>
      <c r="M472" s="201">
        <v>1.433092</v>
      </c>
      <c r="N472" s="201">
        <v>1.701748</v>
      </c>
      <c r="O472" s="201">
        <v>2.8466130000000001</v>
      </c>
      <c r="P472" s="120">
        <v>3.510392</v>
      </c>
    </row>
    <row r="473" spans="1:16">
      <c r="A473" s="200" t="s">
        <v>3383</v>
      </c>
      <c r="B473" s="201" t="s">
        <v>3255</v>
      </c>
      <c r="C473" s="201">
        <v>27101047</v>
      </c>
      <c r="D473" s="201">
        <v>27102504</v>
      </c>
      <c r="E473" s="201" t="s">
        <v>2734</v>
      </c>
      <c r="F473" s="201" t="s">
        <v>2735</v>
      </c>
      <c r="G473" s="202">
        <v>8.0271798426997503</v>
      </c>
      <c r="H473" s="203">
        <v>5.9589559393444197E-7</v>
      </c>
      <c r="I473" s="201">
        <v>3.9105340000000002</v>
      </c>
      <c r="J473" s="201">
        <v>4.8243460000000002</v>
      </c>
      <c r="K473" s="201">
        <v>11.914892999999999</v>
      </c>
      <c r="L473" s="201">
        <v>11.564888</v>
      </c>
      <c r="M473" s="201">
        <v>3.9001350000000001</v>
      </c>
      <c r="N473" s="201">
        <v>4.221902</v>
      </c>
      <c r="O473" s="201">
        <v>3.3715120000000001</v>
      </c>
      <c r="P473" s="120">
        <v>3.7250740000000002</v>
      </c>
    </row>
    <row r="474" spans="1:16">
      <c r="A474" s="200" t="s">
        <v>3384</v>
      </c>
      <c r="B474" s="201" t="s">
        <v>3255</v>
      </c>
      <c r="C474" s="201">
        <v>29360952</v>
      </c>
      <c r="D474" s="201">
        <v>29363675</v>
      </c>
      <c r="E474" s="201" t="s">
        <v>3385</v>
      </c>
      <c r="F474" s="201" t="s">
        <v>3386</v>
      </c>
      <c r="G474" s="202">
        <v>-1.0994773455445299</v>
      </c>
      <c r="H474" s="203">
        <v>4.8848148999211697E-18</v>
      </c>
      <c r="I474" s="201">
        <v>16.724502999999999</v>
      </c>
      <c r="J474" s="201">
        <v>18.776146000000001</v>
      </c>
      <c r="K474" s="201">
        <v>8.8215610000000009</v>
      </c>
      <c r="L474" s="201">
        <v>10.453768</v>
      </c>
      <c r="M474" s="201">
        <v>27.640923000000001</v>
      </c>
      <c r="N474" s="201">
        <v>27.634347999999999</v>
      </c>
      <c r="O474" s="201">
        <v>10.166143999999999</v>
      </c>
      <c r="P474" s="120">
        <v>9.4052749999999996</v>
      </c>
    </row>
    <row r="475" spans="1:16">
      <c r="A475" s="200" t="s">
        <v>3387</v>
      </c>
      <c r="B475" s="201" t="s">
        <v>3255</v>
      </c>
      <c r="C475" s="201">
        <v>29386022</v>
      </c>
      <c r="D475" s="201">
        <v>29391726</v>
      </c>
      <c r="E475" s="201" t="s">
        <v>3388</v>
      </c>
      <c r="F475" s="201" t="s">
        <v>3389</v>
      </c>
      <c r="G475" s="202">
        <v>-1.76155289538023</v>
      </c>
      <c r="H475" s="203">
        <v>1.65958650019698E-15</v>
      </c>
      <c r="I475" s="201">
        <v>11.187828</v>
      </c>
      <c r="J475" s="201">
        <v>13.579489000000001</v>
      </c>
      <c r="K475" s="201">
        <v>3.4641630000000001</v>
      </c>
      <c r="L475" s="201">
        <v>3.4812129999999999</v>
      </c>
      <c r="M475" s="201">
        <v>12.109351</v>
      </c>
      <c r="N475" s="201">
        <v>12.54162</v>
      </c>
      <c r="O475" s="201">
        <v>2.515663</v>
      </c>
      <c r="P475" s="120">
        <v>2.8878970000000002</v>
      </c>
    </row>
    <row r="476" spans="1:16">
      <c r="A476" s="200" t="s">
        <v>3390</v>
      </c>
      <c r="B476" s="201" t="s">
        <v>3255</v>
      </c>
      <c r="C476" s="201">
        <v>29607760</v>
      </c>
      <c r="D476" s="201">
        <v>29609580</v>
      </c>
      <c r="E476" s="201" t="s">
        <v>3391</v>
      </c>
      <c r="F476" s="201" t="s">
        <v>3392</v>
      </c>
      <c r="G476" s="202">
        <v>8.6531890461575607</v>
      </c>
      <c r="H476" s="203">
        <v>6.9405779135419895E-5</v>
      </c>
      <c r="I476" s="201">
        <v>1.3112079999999999</v>
      </c>
      <c r="J476" s="201">
        <v>1.1840809999999999</v>
      </c>
      <c r="K476" s="201">
        <v>17.153998999999999</v>
      </c>
      <c r="L476" s="201">
        <v>17.491070000000001</v>
      </c>
      <c r="M476" s="201">
        <v>7.6864730000000003</v>
      </c>
      <c r="N476" s="201">
        <v>7.3526210000000001</v>
      </c>
      <c r="O476" s="201">
        <v>5.7831029999999997</v>
      </c>
      <c r="P476" s="120">
        <v>4.7421040000000003</v>
      </c>
    </row>
    <row r="477" spans="1:16">
      <c r="A477" s="200" t="s">
        <v>3393</v>
      </c>
      <c r="B477" s="201" t="s">
        <v>3255</v>
      </c>
      <c r="C477" s="201">
        <v>29616080</v>
      </c>
      <c r="D477" s="201">
        <v>29619169</v>
      </c>
      <c r="E477" s="201" t="s">
        <v>3138</v>
      </c>
      <c r="F477" s="201" t="s">
        <v>3139</v>
      </c>
      <c r="G477" s="202">
        <v>1.3372420566942</v>
      </c>
      <c r="H477" s="203">
        <v>9.0860669351369204E-12</v>
      </c>
      <c r="I477" s="201">
        <v>5.8085649999999998</v>
      </c>
      <c r="J477" s="201">
        <v>6.0021009999999997</v>
      </c>
      <c r="K477" s="201">
        <v>11.393466999999999</v>
      </c>
      <c r="L477" s="201">
        <v>11.784083000000001</v>
      </c>
      <c r="M477" s="201">
        <v>10.776332999999999</v>
      </c>
      <c r="N477" s="201">
        <v>11.093539</v>
      </c>
      <c r="O477" s="201">
        <v>4.883705</v>
      </c>
      <c r="P477" s="120">
        <v>5.0748819999999997</v>
      </c>
    </row>
    <row r="478" spans="1:16">
      <c r="A478" s="200" t="s">
        <v>3394</v>
      </c>
      <c r="B478" s="201" t="s">
        <v>3255</v>
      </c>
      <c r="C478" s="201">
        <v>30387121</v>
      </c>
      <c r="D478" s="201">
        <v>30390451</v>
      </c>
      <c r="E478" s="201" t="s">
        <v>3395</v>
      </c>
      <c r="F478" s="201" t="s">
        <v>3396</v>
      </c>
      <c r="G478" s="202">
        <v>-1.3482331866903901</v>
      </c>
      <c r="H478" s="203">
        <v>1.7615765276857501E-2</v>
      </c>
      <c r="I478" s="201">
        <v>0.60292000000000001</v>
      </c>
      <c r="J478" s="201">
        <v>1.2186129999999999</v>
      </c>
      <c r="K478" s="201">
        <v>0.30582199999999998</v>
      </c>
      <c r="L478" s="201">
        <v>0.34808800000000001</v>
      </c>
      <c r="M478" s="201">
        <v>0.11208899999999999</v>
      </c>
      <c r="N478" s="201">
        <v>0</v>
      </c>
      <c r="O478" s="201">
        <v>1.1140829999999999</v>
      </c>
      <c r="P478" s="120">
        <v>0.983684</v>
      </c>
    </row>
    <row r="479" spans="1:16">
      <c r="A479" s="200" t="s">
        <v>3397</v>
      </c>
      <c r="B479" s="201" t="s">
        <v>3255</v>
      </c>
      <c r="C479" s="201">
        <v>30445133</v>
      </c>
      <c r="D479" s="201">
        <v>30449304</v>
      </c>
      <c r="E479" s="201" t="s">
        <v>2968</v>
      </c>
      <c r="F479" s="201" t="s">
        <v>2969</v>
      </c>
      <c r="G479" s="202">
        <v>5.53453791954556</v>
      </c>
      <c r="H479" s="203">
        <v>6.5676409003104301E-14</v>
      </c>
      <c r="I479" s="201">
        <v>2.931413</v>
      </c>
      <c r="J479" s="201">
        <v>3.4822630000000001</v>
      </c>
      <c r="K479" s="201">
        <v>2.2414740000000002</v>
      </c>
      <c r="L479" s="201">
        <v>2.680196</v>
      </c>
      <c r="M479" s="201">
        <v>2.1718869999999999</v>
      </c>
      <c r="N479" s="201">
        <v>3.1041180000000002</v>
      </c>
      <c r="O479" s="201">
        <v>4.80762</v>
      </c>
      <c r="P479" s="120">
        <v>4.6856419999999996</v>
      </c>
    </row>
    <row r="480" spans="1:16">
      <c r="A480" s="200" t="s">
        <v>3398</v>
      </c>
      <c r="B480" s="201" t="s">
        <v>3255</v>
      </c>
      <c r="C480" s="201">
        <v>31530592</v>
      </c>
      <c r="D480" s="201">
        <v>31533150</v>
      </c>
      <c r="E480" s="201" t="s">
        <v>3399</v>
      </c>
      <c r="F480" s="201" t="s">
        <v>3400</v>
      </c>
      <c r="G480" s="202">
        <v>-2.1664146785244802</v>
      </c>
      <c r="H480" s="203">
        <v>7.6105582763913903E-13</v>
      </c>
      <c r="I480" s="201">
        <v>9.3643549999999998</v>
      </c>
      <c r="J480" s="201">
        <v>10.675488</v>
      </c>
      <c r="K480" s="201">
        <v>27.92812</v>
      </c>
      <c r="L480" s="201">
        <v>30.979202000000001</v>
      </c>
      <c r="M480" s="201">
        <v>14.519876</v>
      </c>
      <c r="N480" s="201">
        <v>14.830598999999999</v>
      </c>
      <c r="O480" s="201">
        <v>5.9142549999999998</v>
      </c>
      <c r="P480" s="120">
        <v>4.3779669999999999</v>
      </c>
    </row>
    <row r="481" spans="1:16">
      <c r="A481" s="200" t="s">
        <v>3401</v>
      </c>
      <c r="B481" s="201" t="s">
        <v>3255</v>
      </c>
      <c r="C481" s="201">
        <v>31755875</v>
      </c>
      <c r="D481" s="201">
        <v>31756686</v>
      </c>
      <c r="E481" s="201" t="s">
        <v>3402</v>
      </c>
      <c r="F481" s="201" t="s">
        <v>3403</v>
      </c>
      <c r="G481" s="202">
        <v>6.7248508661025301</v>
      </c>
      <c r="H481" s="203">
        <v>2.20630551650871E-10</v>
      </c>
      <c r="I481" s="201">
        <v>5.7940670000000001</v>
      </c>
      <c r="J481" s="201">
        <v>5.954644</v>
      </c>
      <c r="K481" s="201">
        <v>4.0077049999999996</v>
      </c>
      <c r="L481" s="201">
        <v>3.7953079999999999</v>
      </c>
      <c r="M481" s="201">
        <v>2.181629</v>
      </c>
      <c r="N481" s="201">
        <v>2.549642</v>
      </c>
      <c r="O481" s="201">
        <v>4.1896649999999998</v>
      </c>
      <c r="P481" s="120">
        <v>3.4744079999999999</v>
      </c>
    </row>
    <row r="482" spans="1:16">
      <c r="A482" s="200" t="s">
        <v>3404</v>
      </c>
      <c r="B482" s="201" t="s">
        <v>3255</v>
      </c>
      <c r="C482" s="201">
        <v>32434233</v>
      </c>
      <c r="D482" s="201">
        <v>32438771</v>
      </c>
      <c r="E482" s="201" t="s">
        <v>3405</v>
      </c>
      <c r="F482" s="201" t="s">
        <v>3406</v>
      </c>
      <c r="G482" s="202">
        <v>-2.63275191310565</v>
      </c>
      <c r="H482" s="203">
        <v>2.5406689423999E-14</v>
      </c>
      <c r="I482" s="201">
        <v>2.3734850000000001</v>
      </c>
      <c r="J482" s="201">
        <v>2.3826770000000002</v>
      </c>
      <c r="K482" s="201">
        <v>7.4118769999999996</v>
      </c>
      <c r="L482" s="201">
        <v>9.3621569999999998</v>
      </c>
      <c r="M482" s="201">
        <v>8.5487319999999993</v>
      </c>
      <c r="N482" s="201">
        <v>7.9232760000000004</v>
      </c>
      <c r="O482" s="201">
        <v>1.327067</v>
      </c>
      <c r="P482" s="120">
        <v>0.69211100000000003</v>
      </c>
    </row>
    <row r="483" spans="1:16">
      <c r="A483" s="200" t="s">
        <v>3407</v>
      </c>
      <c r="B483" s="201" t="s">
        <v>3255</v>
      </c>
      <c r="C483" s="201">
        <v>32453880</v>
      </c>
      <c r="D483" s="201">
        <v>32456965</v>
      </c>
      <c r="E483" s="201" t="s">
        <v>3048</v>
      </c>
      <c r="F483" s="201" t="s">
        <v>3049</v>
      </c>
      <c r="G483" s="202">
        <v>-1.3122949465762099</v>
      </c>
      <c r="H483" s="203">
        <v>2.3328949587648401E-7</v>
      </c>
      <c r="I483" s="201">
        <v>2.9102619999999999</v>
      </c>
      <c r="J483" s="201">
        <v>2.6220249999999998</v>
      </c>
      <c r="K483" s="201">
        <v>1.725557</v>
      </c>
      <c r="L483" s="201">
        <v>2.027056</v>
      </c>
      <c r="M483" s="201">
        <v>1.1770020000000001</v>
      </c>
      <c r="N483" s="201">
        <v>1.3355699999999999</v>
      </c>
      <c r="O483" s="201">
        <v>4.9488209999999997</v>
      </c>
      <c r="P483" s="120">
        <v>2.1168589999999998</v>
      </c>
    </row>
    <row r="484" spans="1:16">
      <c r="A484" s="200" t="s">
        <v>3408</v>
      </c>
      <c r="B484" s="201" t="s">
        <v>3255</v>
      </c>
      <c r="C484" s="201">
        <v>32935585</v>
      </c>
      <c r="D484" s="201">
        <v>32936964</v>
      </c>
      <c r="E484" s="201" t="s">
        <v>2843</v>
      </c>
      <c r="F484" s="201" t="s">
        <v>2844</v>
      </c>
      <c r="G484" s="202">
        <v>-1.33204116853163</v>
      </c>
      <c r="H484" s="203">
        <v>6.1632438437053803E-15</v>
      </c>
      <c r="I484" s="201">
        <v>28.581966000000001</v>
      </c>
      <c r="J484" s="201">
        <v>27.50215</v>
      </c>
      <c r="K484" s="201">
        <v>13.733572000000001</v>
      </c>
      <c r="L484" s="201">
        <v>13.974976</v>
      </c>
      <c r="M484" s="201">
        <v>11.642246</v>
      </c>
      <c r="N484" s="201">
        <v>7.9437110000000004</v>
      </c>
      <c r="O484" s="201">
        <v>7.210191</v>
      </c>
      <c r="P484" s="120">
        <v>10.818913999999999</v>
      </c>
    </row>
    <row r="485" spans="1:16">
      <c r="A485" s="200" t="s">
        <v>3409</v>
      </c>
      <c r="B485" s="201" t="s">
        <v>3255</v>
      </c>
      <c r="C485" s="201">
        <v>33212860</v>
      </c>
      <c r="D485" s="201">
        <v>33214220</v>
      </c>
      <c r="E485" s="201" t="s">
        <v>3247</v>
      </c>
      <c r="F485" s="201" t="s">
        <v>3248</v>
      </c>
      <c r="G485" s="202">
        <v>1.25100137272164</v>
      </c>
      <c r="H485" s="203">
        <v>2.1338751862730499E-12</v>
      </c>
      <c r="I485" s="201">
        <v>12.466278000000001</v>
      </c>
      <c r="J485" s="201">
        <v>13.163287</v>
      </c>
      <c r="K485" s="201">
        <v>14.807518</v>
      </c>
      <c r="L485" s="201">
        <v>14.035456</v>
      </c>
      <c r="M485" s="201">
        <v>5.5781830000000001</v>
      </c>
      <c r="N485" s="201">
        <v>5.3858389999999998</v>
      </c>
      <c r="O485" s="201">
        <v>23.162001</v>
      </c>
      <c r="P485" s="120">
        <v>25.930959999999999</v>
      </c>
    </row>
    <row r="486" spans="1:16">
      <c r="A486" s="200" t="s">
        <v>3410</v>
      </c>
      <c r="B486" s="201" t="s">
        <v>3255</v>
      </c>
      <c r="C486" s="201">
        <v>33476745</v>
      </c>
      <c r="D486" s="201">
        <v>33478613</v>
      </c>
      <c r="E486" s="201" t="s">
        <v>3411</v>
      </c>
      <c r="F486" s="201" t="s">
        <v>3412</v>
      </c>
      <c r="G486" s="202">
        <v>-1.27686482954916</v>
      </c>
      <c r="H486" s="203">
        <v>4.0481006346951597E-7</v>
      </c>
      <c r="I486" s="201">
        <v>6.4338480000000002</v>
      </c>
      <c r="J486" s="201">
        <v>5.0469549999999996</v>
      </c>
      <c r="K486" s="201">
        <v>6.2578019999999999</v>
      </c>
      <c r="L486" s="201">
        <v>8.2767389999999992</v>
      </c>
      <c r="M486" s="201">
        <v>5.0377090000000004</v>
      </c>
      <c r="N486" s="201">
        <v>4.7306090000000003</v>
      </c>
      <c r="O486" s="201">
        <v>3.5852379999999999</v>
      </c>
      <c r="P486" s="120">
        <v>2.4832399999999999</v>
      </c>
    </row>
    <row r="487" spans="1:16">
      <c r="A487" s="200" t="s">
        <v>3413</v>
      </c>
      <c r="B487" s="201" t="s">
        <v>3255</v>
      </c>
      <c r="C487" s="201" t="s">
        <v>2381</v>
      </c>
      <c r="D487" s="201">
        <v>143347</v>
      </c>
      <c r="E487" s="201" t="s">
        <v>2640</v>
      </c>
      <c r="F487" s="201" t="s">
        <v>2641</v>
      </c>
      <c r="G487" s="202">
        <v>1.2986625691118401</v>
      </c>
      <c r="H487" s="203">
        <v>3.6918032201747002E-4</v>
      </c>
      <c r="I487" s="201">
        <v>3.329936</v>
      </c>
      <c r="J487" s="201">
        <v>2.23129</v>
      </c>
      <c r="K487" s="201">
        <v>0</v>
      </c>
      <c r="L487" s="201">
        <v>0</v>
      </c>
      <c r="M487" s="201">
        <v>0</v>
      </c>
      <c r="N487" s="201">
        <v>0</v>
      </c>
      <c r="O487" s="201">
        <v>0</v>
      </c>
      <c r="P487" s="120">
        <v>0</v>
      </c>
    </row>
    <row r="488" spans="1:16">
      <c r="A488" s="200" t="s">
        <v>3414</v>
      </c>
      <c r="B488" s="201" t="s">
        <v>3255</v>
      </c>
      <c r="C488" s="201" t="s">
        <v>2381</v>
      </c>
      <c r="D488" s="201">
        <v>206416</v>
      </c>
      <c r="E488" s="201" t="s">
        <v>3415</v>
      </c>
      <c r="F488" s="201" t="s">
        <v>3416</v>
      </c>
      <c r="G488" s="202">
        <v>1.9230533229734299</v>
      </c>
      <c r="H488" s="203">
        <v>6.8610821895077596E-26</v>
      </c>
      <c r="I488" s="201">
        <v>20.410318</v>
      </c>
      <c r="J488" s="201">
        <v>17.617218000000001</v>
      </c>
      <c r="K488" s="201">
        <v>13.171236</v>
      </c>
      <c r="L488" s="201">
        <v>13.841043000000001</v>
      </c>
      <c r="M488" s="201">
        <v>6.9703679999999997</v>
      </c>
      <c r="N488" s="201">
        <v>6.7899770000000004</v>
      </c>
      <c r="O488" s="201">
        <v>18.693932</v>
      </c>
      <c r="P488" s="120">
        <v>8.2684899999999999</v>
      </c>
    </row>
    <row r="489" spans="1:16">
      <c r="A489" s="200" t="s">
        <v>3417</v>
      </c>
      <c r="B489" s="201" t="s">
        <v>3255</v>
      </c>
      <c r="C489" s="201" t="s">
        <v>2381</v>
      </c>
      <c r="D489" s="201">
        <v>455250</v>
      </c>
      <c r="E489" s="201" t="s">
        <v>3418</v>
      </c>
      <c r="F489" s="201" t="s">
        <v>3419</v>
      </c>
      <c r="G489" s="202">
        <v>1.2866970788712</v>
      </c>
      <c r="H489" s="203">
        <v>4.7422595592901496E-18</v>
      </c>
      <c r="I489" s="201">
        <v>42.213847999999999</v>
      </c>
      <c r="J489" s="201">
        <v>43.311011999999998</v>
      </c>
      <c r="K489" s="201">
        <v>39.519409000000003</v>
      </c>
      <c r="L489" s="201">
        <v>45.017242000000003</v>
      </c>
      <c r="M489" s="201">
        <v>15.173120000000001</v>
      </c>
      <c r="N489" s="201">
        <v>14.263005</v>
      </c>
      <c r="O489" s="201">
        <v>7.7954020000000002</v>
      </c>
      <c r="P489" s="120">
        <v>9.9010379999999998</v>
      </c>
    </row>
    <row r="490" spans="1:16">
      <c r="A490" s="200" t="s">
        <v>3420</v>
      </c>
      <c r="B490" s="201" t="s">
        <v>3255</v>
      </c>
      <c r="C490" s="201" t="s">
        <v>2381</v>
      </c>
      <c r="D490" s="201">
        <v>1854564</v>
      </c>
      <c r="E490" s="201" t="s">
        <v>2317</v>
      </c>
      <c r="F490" s="201" t="s">
        <v>2318</v>
      </c>
      <c r="G490" s="202">
        <v>4.7536705505388799</v>
      </c>
      <c r="H490" s="203">
        <v>4.3029318537033999E-12</v>
      </c>
      <c r="I490" s="201">
        <v>1.323704</v>
      </c>
      <c r="J490" s="201">
        <v>1.959438</v>
      </c>
      <c r="K490" s="201">
        <v>1.1918610000000001</v>
      </c>
      <c r="L490" s="201">
        <v>1.487744</v>
      </c>
      <c r="M490" s="201">
        <v>2.713943</v>
      </c>
      <c r="N490" s="201">
        <v>2.3103030000000002</v>
      </c>
      <c r="O490" s="201">
        <v>2.628339</v>
      </c>
      <c r="P490" s="120">
        <v>2.808697</v>
      </c>
    </row>
    <row r="491" spans="1:16">
      <c r="A491" s="200" t="s">
        <v>3421</v>
      </c>
      <c r="B491" s="201" t="s">
        <v>3255</v>
      </c>
      <c r="C491" s="201" t="s">
        <v>2381</v>
      </c>
      <c r="D491" s="201">
        <v>3324916</v>
      </c>
      <c r="E491" s="201" t="s">
        <v>3422</v>
      </c>
      <c r="F491" s="201" t="s">
        <v>3423</v>
      </c>
      <c r="G491" s="202">
        <v>-1.3458814203384499</v>
      </c>
      <c r="H491" s="203">
        <v>6.3612747619074903E-3</v>
      </c>
      <c r="I491" s="201">
        <v>2.4204129999999999</v>
      </c>
      <c r="J491" s="201">
        <v>3.3716170000000001</v>
      </c>
      <c r="K491" s="201">
        <v>2.573591</v>
      </c>
      <c r="L491" s="201">
        <v>3.8138550000000002</v>
      </c>
      <c r="M491" s="201">
        <v>1.682992</v>
      </c>
      <c r="N491" s="201">
        <v>1.2358309999999999</v>
      </c>
      <c r="O491" s="201">
        <v>1.8767450000000001</v>
      </c>
      <c r="P491" s="120">
        <v>2.1176780000000002</v>
      </c>
    </row>
    <row r="492" spans="1:16">
      <c r="A492" s="200" t="s">
        <v>3424</v>
      </c>
      <c r="B492" s="201" t="s">
        <v>1770</v>
      </c>
      <c r="C492" s="201">
        <v>50557</v>
      </c>
      <c r="D492" s="201">
        <v>52163</v>
      </c>
      <c r="E492" s="201" t="s">
        <v>3425</v>
      </c>
      <c r="F492" s="201" t="s">
        <v>3426</v>
      </c>
      <c r="G492" s="202">
        <v>1.35658796717615</v>
      </c>
      <c r="H492" s="203">
        <v>1.6804516180195101E-4</v>
      </c>
      <c r="I492" s="201">
        <v>16.082508000000001</v>
      </c>
      <c r="J492" s="201">
        <v>16.714967999999999</v>
      </c>
      <c r="K492" s="201">
        <v>26.913495999999999</v>
      </c>
      <c r="L492" s="201">
        <v>29.584645999999999</v>
      </c>
      <c r="M492" s="201">
        <v>8.924607</v>
      </c>
      <c r="N492" s="201">
        <v>9.1964419999999993</v>
      </c>
      <c r="O492" s="201">
        <v>7.7137479999999998</v>
      </c>
      <c r="P492" s="120">
        <v>8.2384950000000003</v>
      </c>
    </row>
    <row r="493" spans="1:16">
      <c r="A493" s="200" t="s">
        <v>3427</v>
      </c>
      <c r="B493" s="201" t="s">
        <v>1770</v>
      </c>
      <c r="C493" s="201">
        <v>377525</v>
      </c>
      <c r="D493" s="201">
        <v>380804</v>
      </c>
      <c r="E493" s="201" t="s">
        <v>3428</v>
      </c>
      <c r="F493" s="201" t="s">
        <v>3429</v>
      </c>
      <c r="G493" s="202">
        <v>1.73425536412001</v>
      </c>
      <c r="H493" s="203">
        <v>4.9002931833463605E-7</v>
      </c>
      <c r="I493" s="201">
        <v>18.915937</v>
      </c>
      <c r="J493" s="201">
        <v>18.133445999999999</v>
      </c>
      <c r="K493" s="201">
        <v>26.470364</v>
      </c>
      <c r="L493" s="201">
        <v>25.747105000000001</v>
      </c>
      <c r="M493" s="201">
        <v>13.034738000000001</v>
      </c>
      <c r="N493" s="201">
        <v>14.17604</v>
      </c>
      <c r="O493" s="201">
        <v>7.3884610000000004</v>
      </c>
      <c r="P493" s="120">
        <v>9.1575670000000002</v>
      </c>
    </row>
    <row r="494" spans="1:16">
      <c r="A494" s="200" t="s">
        <v>3430</v>
      </c>
      <c r="B494" s="201" t="s">
        <v>1770</v>
      </c>
      <c r="C494" s="201">
        <v>961729</v>
      </c>
      <c r="D494" s="201">
        <v>964497</v>
      </c>
      <c r="E494" s="201" t="s">
        <v>3431</v>
      </c>
      <c r="F494" s="201" t="s">
        <v>3432</v>
      </c>
      <c r="G494" s="202">
        <v>4.4750353010190196</v>
      </c>
      <c r="H494" s="203">
        <v>1.63373659124677E-7</v>
      </c>
      <c r="I494" s="201">
        <v>0.28838900000000001</v>
      </c>
      <c r="J494" s="201">
        <v>0.41157100000000002</v>
      </c>
      <c r="K494" s="201">
        <v>3.532683</v>
      </c>
      <c r="L494" s="201">
        <v>3.9830260000000002</v>
      </c>
      <c r="M494" s="201">
        <v>5.7843010000000001</v>
      </c>
      <c r="N494" s="201">
        <v>7.1295679999999999</v>
      </c>
      <c r="O494" s="201">
        <v>2.2884639999999998</v>
      </c>
      <c r="P494" s="120">
        <v>1.9453199999999999</v>
      </c>
    </row>
    <row r="495" spans="1:16">
      <c r="A495" s="200" t="s">
        <v>3433</v>
      </c>
      <c r="B495" s="201" t="s">
        <v>1770</v>
      </c>
      <c r="C495" s="201">
        <v>1412824</v>
      </c>
      <c r="D495" s="201">
        <v>1414126</v>
      </c>
      <c r="E495" s="201" t="s">
        <v>3434</v>
      </c>
      <c r="F495" s="201" t="s">
        <v>3435</v>
      </c>
      <c r="G495" s="202">
        <v>-1.90022744341271</v>
      </c>
      <c r="H495" s="203">
        <v>2.4805320664649498E-6</v>
      </c>
      <c r="I495" s="201">
        <v>2.6265849999999999</v>
      </c>
      <c r="J495" s="201">
        <v>2.941138</v>
      </c>
      <c r="K495" s="201">
        <v>0.81360600000000005</v>
      </c>
      <c r="L495" s="201">
        <v>1.219892</v>
      </c>
      <c r="M495" s="201">
        <v>2.9060630000000001</v>
      </c>
      <c r="N495" s="201">
        <v>3.2029740000000002</v>
      </c>
      <c r="O495" s="201">
        <v>4.7173600000000002</v>
      </c>
      <c r="P495" s="120">
        <v>4.8975960000000001</v>
      </c>
    </row>
    <row r="496" spans="1:16">
      <c r="A496" s="200" t="s">
        <v>3436</v>
      </c>
      <c r="B496" s="201" t="s">
        <v>1770</v>
      </c>
      <c r="C496" s="201">
        <v>2194293</v>
      </c>
      <c r="D496" s="201">
        <v>2195843</v>
      </c>
      <c r="E496" s="201" t="s">
        <v>3437</v>
      </c>
      <c r="F496" s="201" t="s">
        <v>3438</v>
      </c>
      <c r="G496" s="202">
        <v>1.1238397885420099</v>
      </c>
      <c r="H496" s="203">
        <v>1.1335512802792099E-5</v>
      </c>
      <c r="I496" s="201">
        <v>5.0645069999999999</v>
      </c>
      <c r="J496" s="201">
        <v>4.6625110000000003</v>
      </c>
      <c r="K496" s="201">
        <v>5.6340310000000002</v>
      </c>
      <c r="L496" s="201">
        <v>5.6027170000000002</v>
      </c>
      <c r="M496" s="201">
        <v>2.394101</v>
      </c>
      <c r="N496" s="201">
        <v>2.4082080000000001</v>
      </c>
      <c r="O496" s="201">
        <v>0.42659399999999997</v>
      </c>
      <c r="P496" s="120">
        <v>0.72078100000000001</v>
      </c>
    </row>
    <row r="497" spans="1:16">
      <c r="A497" s="200" t="s">
        <v>3439</v>
      </c>
      <c r="B497" s="201" t="s">
        <v>1770</v>
      </c>
      <c r="C497" s="201">
        <v>2317857</v>
      </c>
      <c r="D497" s="201">
        <v>2321225</v>
      </c>
      <c r="E497" s="201" t="s">
        <v>3440</v>
      </c>
      <c r="F497" s="201" t="s">
        <v>3441</v>
      </c>
      <c r="G497" s="202">
        <v>-5.7592959260957004</v>
      </c>
      <c r="H497" s="203">
        <v>1.9326212233976599E-19</v>
      </c>
      <c r="I497" s="201">
        <v>1.481582</v>
      </c>
      <c r="J497" s="201">
        <v>1.4521200000000001</v>
      </c>
      <c r="K497" s="201">
        <v>9.4939549999999997</v>
      </c>
      <c r="L497" s="201">
        <v>11.711107999999999</v>
      </c>
      <c r="M497" s="201">
        <v>13.384709000000001</v>
      </c>
      <c r="N497" s="201">
        <v>13.204116000000001</v>
      </c>
      <c r="O497" s="201">
        <v>3.0553270000000001</v>
      </c>
      <c r="P497" s="120">
        <v>4.0543620000000002</v>
      </c>
    </row>
    <row r="498" spans="1:16">
      <c r="A498" s="200" t="s">
        <v>3442</v>
      </c>
      <c r="B498" s="201" t="s">
        <v>1770</v>
      </c>
      <c r="C498" s="201">
        <v>5777231</v>
      </c>
      <c r="D498" s="201">
        <v>5778415</v>
      </c>
      <c r="E498" s="201" t="s">
        <v>3443</v>
      </c>
      <c r="F498" s="201" t="s">
        <v>3444</v>
      </c>
      <c r="G498" s="202">
        <v>1.28878047689356</v>
      </c>
      <c r="H498" s="203">
        <v>2.02352051615704E-6</v>
      </c>
      <c r="I498" s="201">
        <v>41.813831</v>
      </c>
      <c r="J498" s="201">
        <v>45.011868</v>
      </c>
      <c r="K498" s="201">
        <v>0.114181</v>
      </c>
      <c r="L498" s="201">
        <v>2.2447000000000002E-2</v>
      </c>
      <c r="M498" s="201">
        <v>0.12598699999999999</v>
      </c>
      <c r="N498" s="201">
        <v>0.15110299999999999</v>
      </c>
      <c r="O498" s="201">
        <v>3.2561E-2</v>
      </c>
      <c r="P498" s="120">
        <v>0.17321600000000001</v>
      </c>
    </row>
    <row r="499" spans="1:16">
      <c r="A499" s="200" t="s">
        <v>3445</v>
      </c>
      <c r="B499" s="201" t="s">
        <v>1770</v>
      </c>
      <c r="C499" s="201">
        <v>6779911</v>
      </c>
      <c r="D499" s="201">
        <v>6785155</v>
      </c>
      <c r="E499" s="201" t="s">
        <v>3446</v>
      </c>
      <c r="F499" s="201" t="s">
        <v>3447</v>
      </c>
      <c r="G499" s="202">
        <v>-1.19933737585286</v>
      </c>
      <c r="H499" s="203">
        <v>5.5357504007309097E-7</v>
      </c>
      <c r="I499" s="201">
        <v>7.155062</v>
      </c>
      <c r="J499" s="201">
        <v>5.7789149999999996</v>
      </c>
      <c r="K499" s="201">
        <v>0.13141700000000001</v>
      </c>
      <c r="L499" s="201">
        <v>0.17216699999999999</v>
      </c>
      <c r="M499" s="201">
        <v>8.2431920000000005</v>
      </c>
      <c r="N499" s="201">
        <v>9.0866439999999997</v>
      </c>
      <c r="O499" s="201">
        <v>5.399521</v>
      </c>
      <c r="P499" s="120">
        <v>7.9459109999999997</v>
      </c>
    </row>
    <row r="500" spans="1:16">
      <c r="A500" s="200" t="s">
        <v>3448</v>
      </c>
      <c r="B500" s="201" t="s">
        <v>1770</v>
      </c>
      <c r="C500" s="201">
        <v>8730712</v>
      </c>
      <c r="D500" s="201">
        <v>8735228</v>
      </c>
      <c r="E500" s="201" t="s">
        <v>3264</v>
      </c>
      <c r="F500" s="201" t="s">
        <v>3265</v>
      </c>
      <c r="G500" s="202">
        <v>1.8431749033740701</v>
      </c>
      <c r="H500" s="203">
        <v>1.1681364648960699E-3</v>
      </c>
      <c r="I500" s="201">
        <v>1.5365740000000001</v>
      </c>
      <c r="J500" s="201">
        <v>1.763198</v>
      </c>
      <c r="K500" s="201">
        <v>1.3653249999999999</v>
      </c>
      <c r="L500" s="201">
        <v>1.798411</v>
      </c>
      <c r="M500" s="201">
        <v>0.93908100000000005</v>
      </c>
      <c r="N500" s="201">
        <v>0.78891800000000001</v>
      </c>
      <c r="O500" s="201">
        <v>1.7326109999999999</v>
      </c>
      <c r="P500" s="120">
        <v>1.0689280000000001</v>
      </c>
    </row>
    <row r="501" spans="1:16">
      <c r="A501" s="200" t="s">
        <v>3449</v>
      </c>
      <c r="B501" s="201" t="s">
        <v>1770</v>
      </c>
      <c r="C501" s="201">
        <v>9054787</v>
      </c>
      <c r="D501" s="201">
        <v>9056970</v>
      </c>
      <c r="E501" s="201" t="s">
        <v>2933</v>
      </c>
      <c r="F501" s="201" t="s">
        <v>2934</v>
      </c>
      <c r="G501" s="202">
        <v>2.5260754405771801</v>
      </c>
      <c r="H501" s="203">
        <v>6.4290595612649605E-4</v>
      </c>
      <c r="I501" s="201">
        <v>1.6643110000000001</v>
      </c>
      <c r="J501" s="201">
        <v>1.5488649999999999</v>
      </c>
      <c r="K501" s="201">
        <v>1.513312</v>
      </c>
      <c r="L501" s="201">
        <v>2.0149889999999999</v>
      </c>
      <c r="M501" s="201">
        <v>0.53392200000000001</v>
      </c>
      <c r="N501" s="201">
        <v>0.68008900000000005</v>
      </c>
      <c r="O501" s="201">
        <v>0.97650199999999998</v>
      </c>
      <c r="P501" s="120">
        <v>1.2850889999999999</v>
      </c>
    </row>
    <row r="502" spans="1:16">
      <c r="A502" s="200" t="s">
        <v>3450</v>
      </c>
      <c r="B502" s="201" t="s">
        <v>1770</v>
      </c>
      <c r="C502" s="201">
        <v>9264717</v>
      </c>
      <c r="D502" s="201">
        <v>9266844</v>
      </c>
      <c r="E502" s="201" t="s">
        <v>2463</v>
      </c>
      <c r="F502" s="201" t="s">
        <v>2464</v>
      </c>
      <c r="G502" s="202">
        <v>1.8706946454339499</v>
      </c>
      <c r="H502" s="203">
        <v>2.56909228446278E-4</v>
      </c>
      <c r="I502" s="201">
        <v>2.0021930000000001</v>
      </c>
      <c r="J502" s="201">
        <v>2.9072269999999998</v>
      </c>
      <c r="K502" s="201">
        <v>3.0180630000000002</v>
      </c>
      <c r="L502" s="201">
        <v>3.572219</v>
      </c>
      <c r="M502" s="201">
        <v>1.5988789999999999</v>
      </c>
      <c r="N502" s="201">
        <v>0.720912</v>
      </c>
      <c r="O502" s="201">
        <v>0.234986</v>
      </c>
      <c r="P502" s="120">
        <v>0.78052699999999997</v>
      </c>
    </row>
    <row r="503" spans="1:16">
      <c r="A503" s="200" t="s">
        <v>3451</v>
      </c>
      <c r="B503" s="201" t="s">
        <v>1770</v>
      </c>
      <c r="C503" s="201">
        <v>9730460</v>
      </c>
      <c r="D503" s="201">
        <v>9732049</v>
      </c>
      <c r="E503" s="201" t="s">
        <v>2571</v>
      </c>
      <c r="F503" s="201" t="s">
        <v>2572</v>
      </c>
      <c r="G503" s="202">
        <v>1.97165886258617</v>
      </c>
      <c r="H503" s="203">
        <v>1.4534518678461E-11</v>
      </c>
      <c r="I503" s="201">
        <v>90.830298999999997</v>
      </c>
      <c r="J503" s="201">
        <v>90.540702999999993</v>
      </c>
      <c r="K503" s="201">
        <v>19.077964999999999</v>
      </c>
      <c r="L503" s="201">
        <v>20.426373999999999</v>
      </c>
      <c r="M503" s="201">
        <v>49.124813000000003</v>
      </c>
      <c r="N503" s="201">
        <v>49.517142999999997</v>
      </c>
      <c r="O503" s="201">
        <v>13.936851000000001</v>
      </c>
      <c r="P503" s="120">
        <v>17.131440999999999</v>
      </c>
    </row>
    <row r="504" spans="1:16">
      <c r="A504" s="200" t="s">
        <v>3452</v>
      </c>
      <c r="B504" s="201" t="s">
        <v>1770</v>
      </c>
      <c r="C504" s="201">
        <v>9913222</v>
      </c>
      <c r="D504" s="201">
        <v>9914109</v>
      </c>
      <c r="E504" s="201" t="s">
        <v>3453</v>
      </c>
      <c r="F504" s="201" t="s">
        <v>3454</v>
      </c>
      <c r="G504" s="202">
        <v>-3.3504496921953</v>
      </c>
      <c r="H504" s="203">
        <v>1.85863544999323E-11</v>
      </c>
      <c r="I504" s="201">
        <v>3.7695280000000002</v>
      </c>
      <c r="J504" s="201">
        <v>3.5857540000000001</v>
      </c>
      <c r="K504" s="201">
        <v>1.326284</v>
      </c>
      <c r="L504" s="201">
        <v>0.78322899999999995</v>
      </c>
      <c r="M504" s="201">
        <v>8.3206059999999997</v>
      </c>
      <c r="N504" s="201">
        <v>8.9101959999999991</v>
      </c>
      <c r="O504" s="201">
        <v>3.0699269999999999</v>
      </c>
      <c r="P504" s="120">
        <v>3.2706029999999999</v>
      </c>
    </row>
    <row r="505" spans="1:16">
      <c r="A505" s="200" t="s">
        <v>3455</v>
      </c>
      <c r="B505" s="201" t="s">
        <v>1770</v>
      </c>
      <c r="C505" s="201">
        <v>10100362</v>
      </c>
      <c r="D505" s="201">
        <v>10102740</v>
      </c>
      <c r="E505" s="201" t="s">
        <v>3456</v>
      </c>
      <c r="F505" s="201" t="s">
        <v>3457</v>
      </c>
      <c r="G505" s="202">
        <v>2.7217046228890802</v>
      </c>
      <c r="H505" s="203">
        <v>1.09877059880202E-11</v>
      </c>
      <c r="I505" s="201">
        <v>10.986630999999999</v>
      </c>
      <c r="J505" s="201">
        <v>14.445337</v>
      </c>
      <c r="K505" s="201">
        <v>8.0402880000000003</v>
      </c>
      <c r="L505" s="201">
        <v>9.0049069999999993</v>
      </c>
      <c r="M505" s="201">
        <v>4.9990800000000002</v>
      </c>
      <c r="N505" s="201">
        <v>5.3608609999999999</v>
      </c>
      <c r="O505" s="201">
        <v>4.5588050000000004</v>
      </c>
      <c r="P505" s="120">
        <v>4.0897639999999997</v>
      </c>
    </row>
    <row r="506" spans="1:16">
      <c r="A506" s="200" t="s">
        <v>3458</v>
      </c>
      <c r="B506" s="201" t="s">
        <v>1770</v>
      </c>
      <c r="C506" s="201">
        <v>10951829</v>
      </c>
      <c r="D506" s="201">
        <v>10953308</v>
      </c>
      <c r="E506" s="201" t="s">
        <v>3459</v>
      </c>
      <c r="F506" s="201" t="s">
        <v>3460</v>
      </c>
      <c r="G506" s="202">
        <v>-2.8281529731265702</v>
      </c>
      <c r="H506" s="203">
        <v>1.3151224122603299E-8</v>
      </c>
      <c r="I506" s="201">
        <v>0.64075499999999996</v>
      </c>
      <c r="J506" s="201">
        <v>0.56324600000000002</v>
      </c>
      <c r="K506" s="201">
        <v>2.769787</v>
      </c>
      <c r="L506" s="201">
        <v>3.1272899999999999</v>
      </c>
      <c r="M506" s="201">
        <v>3.1453359999999999</v>
      </c>
      <c r="N506" s="201">
        <v>3.5539719999999999</v>
      </c>
      <c r="O506" s="201">
        <v>3.1241500000000002</v>
      </c>
      <c r="P506" s="120">
        <v>3.121534</v>
      </c>
    </row>
    <row r="507" spans="1:16">
      <c r="A507" s="200" t="s">
        <v>3461</v>
      </c>
      <c r="B507" s="201" t="s">
        <v>1770</v>
      </c>
      <c r="C507" s="201">
        <v>11235090</v>
      </c>
      <c r="D507" s="201">
        <v>11236653</v>
      </c>
      <c r="E507" s="201" t="s">
        <v>3462</v>
      </c>
      <c r="F507" s="201" t="s">
        <v>3463</v>
      </c>
      <c r="G507" s="202">
        <v>-1.48472687884006</v>
      </c>
      <c r="H507" s="203">
        <v>6.9995918878475898E-4</v>
      </c>
      <c r="I507" s="201">
        <v>2.6678510000000002</v>
      </c>
      <c r="J507" s="201">
        <v>4.223878</v>
      </c>
      <c r="K507" s="201">
        <v>2.269317</v>
      </c>
      <c r="L507" s="201">
        <v>2.2861159999999998</v>
      </c>
      <c r="M507" s="201">
        <v>1.4817990000000001</v>
      </c>
      <c r="N507" s="201">
        <v>1.279987</v>
      </c>
      <c r="O507" s="201">
        <v>0.80903800000000003</v>
      </c>
      <c r="P507" s="120">
        <v>1.0495749999999999</v>
      </c>
    </row>
    <row r="508" spans="1:16">
      <c r="A508" s="200" t="s">
        <v>3464</v>
      </c>
      <c r="B508" s="201" t="s">
        <v>1770</v>
      </c>
      <c r="C508" s="201">
        <v>12166443</v>
      </c>
      <c r="D508" s="201">
        <v>12169473</v>
      </c>
      <c r="E508" s="201" t="s">
        <v>3465</v>
      </c>
      <c r="F508" s="201" t="s">
        <v>3466</v>
      </c>
      <c r="G508" s="202">
        <v>1.01004629199518</v>
      </c>
      <c r="H508" s="203">
        <v>1.62199748050552E-4</v>
      </c>
      <c r="I508" s="201">
        <v>4.3815860000000004</v>
      </c>
      <c r="J508" s="201">
        <v>5.5781109999999998</v>
      </c>
      <c r="K508" s="201">
        <v>4.7893920000000003</v>
      </c>
      <c r="L508" s="201">
        <v>6.0515540000000003</v>
      </c>
      <c r="M508" s="201">
        <v>3.501242</v>
      </c>
      <c r="N508" s="201">
        <v>3.684682</v>
      </c>
      <c r="O508" s="201">
        <v>1.648228</v>
      </c>
      <c r="P508" s="120">
        <v>1.5168140000000001</v>
      </c>
    </row>
    <row r="509" spans="1:16">
      <c r="A509" s="200" t="s">
        <v>3467</v>
      </c>
      <c r="B509" s="201" t="s">
        <v>1770</v>
      </c>
      <c r="C509" s="201">
        <v>12726805</v>
      </c>
      <c r="D509" s="201">
        <v>12731220</v>
      </c>
      <c r="E509" s="201" t="s">
        <v>3468</v>
      </c>
      <c r="F509" s="201" t="s">
        <v>3469</v>
      </c>
      <c r="G509" s="202">
        <v>-1.3673223865834001</v>
      </c>
      <c r="H509" s="203">
        <v>3.1124473171114399E-3</v>
      </c>
      <c r="I509" s="201">
        <v>0.71326100000000003</v>
      </c>
      <c r="J509" s="201">
        <v>0.61775199999999997</v>
      </c>
      <c r="K509" s="201">
        <v>0.29176800000000003</v>
      </c>
      <c r="L509" s="201">
        <v>0.52395099999999994</v>
      </c>
      <c r="M509" s="201">
        <v>1.030211</v>
      </c>
      <c r="N509" s="201">
        <v>1.3914709999999999</v>
      </c>
      <c r="O509" s="201">
        <v>0.17009199999999999</v>
      </c>
      <c r="P509" s="120">
        <v>0.291848</v>
      </c>
    </row>
    <row r="510" spans="1:16">
      <c r="A510" s="200" t="s">
        <v>1787</v>
      </c>
      <c r="B510" s="201" t="s">
        <v>1770</v>
      </c>
      <c r="C510" s="201">
        <v>13354572</v>
      </c>
      <c r="D510" s="201">
        <v>13355649</v>
      </c>
      <c r="E510" s="201" t="s">
        <v>2427</v>
      </c>
      <c r="F510" s="201" t="s">
        <v>2428</v>
      </c>
      <c r="G510" s="202">
        <v>2.3693551723933299</v>
      </c>
      <c r="H510" s="203">
        <v>1.29241751911309E-4</v>
      </c>
      <c r="I510" s="201">
        <v>2.1658979999999999</v>
      </c>
      <c r="J510" s="201">
        <v>1.93102</v>
      </c>
      <c r="K510" s="201">
        <v>2.6189360000000002</v>
      </c>
      <c r="L510" s="201">
        <v>3.2925390000000001</v>
      </c>
      <c r="M510" s="201">
        <v>2.4688509999999999</v>
      </c>
      <c r="N510" s="201">
        <v>2.355766</v>
      </c>
      <c r="O510" s="201">
        <v>0.85750800000000005</v>
      </c>
      <c r="P510" s="120">
        <v>0.94163600000000003</v>
      </c>
    </row>
    <row r="511" spans="1:16">
      <c r="A511" s="200" t="s">
        <v>1797</v>
      </c>
      <c r="B511" s="201" t="s">
        <v>1770</v>
      </c>
      <c r="C511" s="201">
        <v>13382485</v>
      </c>
      <c r="D511" s="201">
        <v>13385119</v>
      </c>
      <c r="E511" s="201" t="s">
        <v>3470</v>
      </c>
      <c r="F511" s="201" t="s">
        <v>3471</v>
      </c>
      <c r="G511" s="202">
        <v>5.7242556370675999</v>
      </c>
      <c r="H511" s="203">
        <v>2.00048303866003E-3</v>
      </c>
      <c r="I511" s="201">
        <v>0.78737800000000002</v>
      </c>
      <c r="J511" s="201">
        <v>1.228666</v>
      </c>
      <c r="K511" s="201">
        <v>1.9839389999999999</v>
      </c>
      <c r="L511" s="201">
        <v>2.4884650000000001</v>
      </c>
      <c r="M511" s="201">
        <v>2.468804</v>
      </c>
      <c r="N511" s="201">
        <v>2.9154610000000001</v>
      </c>
      <c r="O511" s="201">
        <v>8.933287</v>
      </c>
      <c r="P511" s="120">
        <v>10.430643999999999</v>
      </c>
    </row>
    <row r="512" spans="1:16">
      <c r="A512" s="200" t="s">
        <v>1829</v>
      </c>
      <c r="B512" s="201" t="s">
        <v>1770</v>
      </c>
      <c r="C512" s="201">
        <v>14087373</v>
      </c>
      <c r="D512" s="201">
        <v>14090536</v>
      </c>
      <c r="E512" s="201" t="s">
        <v>2409</v>
      </c>
      <c r="F512" s="201" t="s">
        <v>2410</v>
      </c>
      <c r="G512" s="202">
        <v>1.41798168320207</v>
      </c>
      <c r="H512" s="203">
        <v>2.9057154462447198E-4</v>
      </c>
      <c r="I512" s="201">
        <v>14.22503</v>
      </c>
      <c r="J512" s="201">
        <v>17.932928</v>
      </c>
      <c r="K512" s="201">
        <v>8.5202449999999992</v>
      </c>
      <c r="L512" s="201">
        <v>8.6425970000000003</v>
      </c>
      <c r="M512" s="201">
        <v>8.0538849999999993</v>
      </c>
      <c r="N512" s="201">
        <v>8.9113930000000003</v>
      </c>
      <c r="O512" s="201">
        <v>4.2619550000000004</v>
      </c>
      <c r="P512" s="120">
        <v>4.7175079999999996</v>
      </c>
    </row>
    <row r="513" spans="1:16">
      <c r="A513" s="200" t="s">
        <v>1851</v>
      </c>
      <c r="B513" s="201" t="s">
        <v>1770</v>
      </c>
      <c r="C513" s="201">
        <v>14920726</v>
      </c>
      <c r="D513" s="201">
        <v>14921526</v>
      </c>
      <c r="E513" s="201" t="s">
        <v>3472</v>
      </c>
      <c r="F513" s="201" t="s">
        <v>3473</v>
      </c>
      <c r="G513" s="202">
        <v>-1.7982258544809999</v>
      </c>
      <c r="H513" s="203">
        <v>4.63611020614345E-7</v>
      </c>
      <c r="I513" s="201">
        <v>3.0275439999999998</v>
      </c>
      <c r="J513" s="201">
        <v>3.018589</v>
      </c>
      <c r="K513" s="201">
        <v>2.293539</v>
      </c>
      <c r="L513" s="201">
        <v>2.4765470000000001</v>
      </c>
      <c r="M513" s="201">
        <v>0.78914300000000004</v>
      </c>
      <c r="N513" s="201">
        <v>1.061631</v>
      </c>
      <c r="O513" s="201">
        <v>3.1022569999999998</v>
      </c>
      <c r="P513" s="120">
        <v>1.2624839999999999</v>
      </c>
    </row>
    <row r="514" spans="1:16">
      <c r="A514" s="200" t="s">
        <v>875</v>
      </c>
      <c r="B514" s="201" t="s">
        <v>1770</v>
      </c>
      <c r="C514" s="201">
        <v>14998617</v>
      </c>
      <c r="D514" s="201">
        <v>15003197</v>
      </c>
      <c r="E514" s="201" t="s">
        <v>2391</v>
      </c>
      <c r="F514" s="201" t="s">
        <v>2392</v>
      </c>
      <c r="G514" s="202">
        <v>-7.3033430883648904</v>
      </c>
      <c r="H514" s="203">
        <v>1.9403977536248699E-4</v>
      </c>
      <c r="I514" s="201">
        <v>0</v>
      </c>
      <c r="J514" s="201">
        <v>0</v>
      </c>
      <c r="K514" s="201">
        <v>0</v>
      </c>
      <c r="L514" s="201">
        <v>0</v>
      </c>
      <c r="M514" s="201">
        <v>1.798988</v>
      </c>
      <c r="N514" s="201">
        <v>2.051018</v>
      </c>
      <c r="O514" s="201">
        <v>0</v>
      </c>
      <c r="P514" s="120">
        <v>0</v>
      </c>
    </row>
    <row r="515" spans="1:16">
      <c r="A515" s="200" t="s">
        <v>1865</v>
      </c>
      <c r="B515" s="201" t="s">
        <v>1770</v>
      </c>
      <c r="C515" s="201">
        <v>15326985</v>
      </c>
      <c r="D515" s="201">
        <v>15327520</v>
      </c>
      <c r="E515" s="201" t="s">
        <v>2527</v>
      </c>
      <c r="F515" s="201" t="s">
        <v>2528</v>
      </c>
      <c r="G515" s="202">
        <v>3.7150452404537999</v>
      </c>
      <c r="H515" s="203">
        <v>1.5510949688547899E-7</v>
      </c>
      <c r="I515" s="201">
        <v>3.3236569999999999</v>
      </c>
      <c r="J515" s="201">
        <v>3.0807150000000001</v>
      </c>
      <c r="K515" s="201">
        <v>6.8565699999999996</v>
      </c>
      <c r="L515" s="201">
        <v>7.6662280000000003</v>
      </c>
      <c r="M515" s="201">
        <v>7.9228170000000002</v>
      </c>
      <c r="N515" s="201">
        <v>8.9263739999999991</v>
      </c>
      <c r="O515" s="201">
        <v>10.541509</v>
      </c>
      <c r="P515" s="120">
        <v>7.2988949999999999</v>
      </c>
    </row>
    <row r="516" spans="1:16">
      <c r="A516" s="200" t="s">
        <v>1887</v>
      </c>
      <c r="B516" s="201" t="s">
        <v>1770</v>
      </c>
      <c r="C516" s="201">
        <v>15809477</v>
      </c>
      <c r="D516" s="201">
        <v>15810280</v>
      </c>
      <c r="E516" s="201" t="s">
        <v>2282</v>
      </c>
      <c r="F516" s="201" t="s">
        <v>2283</v>
      </c>
      <c r="G516" s="202">
        <v>8.7601896234010006</v>
      </c>
      <c r="H516" s="203">
        <v>2.2212159506703699E-12</v>
      </c>
      <c r="I516" s="201">
        <v>41.028927000000003</v>
      </c>
      <c r="J516" s="201">
        <v>44.317951000000001</v>
      </c>
      <c r="K516" s="201">
        <v>8.2610050000000008</v>
      </c>
      <c r="L516" s="201">
        <v>11.436820000000001</v>
      </c>
      <c r="M516" s="201">
        <v>31.289218999999999</v>
      </c>
      <c r="N516" s="201">
        <v>31.625582000000001</v>
      </c>
      <c r="O516" s="201">
        <v>31.678460999999999</v>
      </c>
      <c r="P516" s="120">
        <v>33.476951999999997</v>
      </c>
    </row>
    <row r="517" spans="1:16">
      <c r="A517" s="200" t="s">
        <v>1892</v>
      </c>
      <c r="B517" s="201" t="s">
        <v>1770</v>
      </c>
      <c r="C517" s="201">
        <v>15859353</v>
      </c>
      <c r="D517" s="201">
        <v>15860620</v>
      </c>
      <c r="E517" s="201" t="s">
        <v>3474</v>
      </c>
      <c r="F517" s="201" t="s">
        <v>3475</v>
      </c>
      <c r="G517" s="202">
        <v>-1.6640075164658901</v>
      </c>
      <c r="H517" s="203">
        <v>2.0151270355920101E-8</v>
      </c>
      <c r="I517" s="201">
        <v>20.852126999999999</v>
      </c>
      <c r="J517" s="201">
        <v>18.348564</v>
      </c>
      <c r="K517" s="201">
        <v>0.19194</v>
      </c>
      <c r="L517" s="201">
        <v>0.15043200000000001</v>
      </c>
      <c r="M517" s="201">
        <v>13.524811</v>
      </c>
      <c r="N517" s="201">
        <v>14.016562</v>
      </c>
      <c r="O517" s="201">
        <v>19.156244000000001</v>
      </c>
      <c r="P517" s="120">
        <v>17.139579999999999</v>
      </c>
    </row>
    <row r="518" spans="1:16">
      <c r="A518" s="200" t="s">
        <v>1897</v>
      </c>
      <c r="B518" s="201" t="s">
        <v>1770</v>
      </c>
      <c r="C518" s="201">
        <v>15884070</v>
      </c>
      <c r="D518" s="201">
        <v>15886840</v>
      </c>
      <c r="E518" s="201" t="s">
        <v>3476</v>
      </c>
      <c r="F518" s="201" t="s">
        <v>3477</v>
      </c>
      <c r="G518" s="202">
        <v>4.0906717049600001</v>
      </c>
      <c r="H518" s="203">
        <v>1.59727610964049E-15</v>
      </c>
      <c r="I518" s="201">
        <v>1.225679</v>
      </c>
      <c r="J518" s="201">
        <v>0.933917</v>
      </c>
      <c r="K518" s="201">
        <v>0.39113900000000001</v>
      </c>
      <c r="L518" s="201">
        <v>0.39254499999999998</v>
      </c>
      <c r="M518" s="201">
        <v>1.139823</v>
      </c>
      <c r="N518" s="201">
        <v>1.251949</v>
      </c>
      <c r="O518" s="201">
        <v>1.0082420000000001</v>
      </c>
      <c r="P518" s="120">
        <v>1.6129279999999999</v>
      </c>
    </row>
    <row r="519" spans="1:16">
      <c r="A519" s="200" t="s">
        <v>3478</v>
      </c>
      <c r="B519" s="201" t="s">
        <v>1770</v>
      </c>
      <c r="C519" s="201">
        <v>16202093</v>
      </c>
      <c r="D519" s="201">
        <v>16203647</v>
      </c>
      <c r="E519" s="201" t="s">
        <v>3479</v>
      </c>
      <c r="F519" s="201" t="s">
        <v>3480</v>
      </c>
      <c r="G519" s="202">
        <v>-1.5229029669006</v>
      </c>
      <c r="H519" s="203">
        <v>3.0693458406713399E-7</v>
      </c>
      <c r="I519" s="201">
        <v>3.1913559999999999</v>
      </c>
      <c r="J519" s="201">
        <v>3.2445309999999998</v>
      </c>
      <c r="K519" s="201">
        <v>3.0578110000000001</v>
      </c>
      <c r="L519" s="201">
        <v>3.3734289999999998</v>
      </c>
      <c r="M519" s="201">
        <v>2.4654129999999999</v>
      </c>
      <c r="N519" s="201">
        <v>2.8223180000000001</v>
      </c>
      <c r="O519" s="201">
        <v>1.416485</v>
      </c>
      <c r="P519" s="120">
        <v>1.5308809999999999</v>
      </c>
    </row>
    <row r="520" spans="1:16">
      <c r="A520" s="200" t="s">
        <v>3481</v>
      </c>
      <c r="B520" s="201" t="s">
        <v>1770</v>
      </c>
      <c r="C520" s="201">
        <v>16767409</v>
      </c>
      <c r="D520" s="201">
        <v>16768474</v>
      </c>
      <c r="E520" s="201" t="s">
        <v>3482</v>
      </c>
      <c r="F520" s="201" t="s">
        <v>3483</v>
      </c>
      <c r="G520" s="202">
        <v>2.2283844578631098</v>
      </c>
      <c r="H520" s="203">
        <v>3.2433328786749697E-2</v>
      </c>
      <c r="I520" s="201">
        <v>0.840669</v>
      </c>
      <c r="J520" s="201">
        <v>0.61261399999999999</v>
      </c>
      <c r="K520" s="201">
        <v>1.4219059999999999</v>
      </c>
      <c r="L520" s="201">
        <v>1.463163</v>
      </c>
      <c r="M520" s="201">
        <v>0.95030999999999999</v>
      </c>
      <c r="N520" s="201">
        <v>0.55261099999999996</v>
      </c>
      <c r="O520" s="201">
        <v>7.5768000000000002E-2</v>
      </c>
      <c r="P520" s="120">
        <v>0</v>
      </c>
    </row>
    <row r="521" spans="1:16">
      <c r="A521" s="200" t="s">
        <v>3484</v>
      </c>
      <c r="B521" s="201" t="s">
        <v>1770</v>
      </c>
      <c r="C521" s="201">
        <v>16777000</v>
      </c>
      <c r="D521" s="201">
        <v>16778757</v>
      </c>
      <c r="E521" s="201" t="s">
        <v>3485</v>
      </c>
      <c r="F521" s="201" t="s">
        <v>3486</v>
      </c>
      <c r="G521" s="202">
        <v>-4.0669068794275702</v>
      </c>
      <c r="H521" s="203">
        <v>3.1336927940979098E-3</v>
      </c>
      <c r="I521" s="201">
        <v>1.7527029999999999</v>
      </c>
      <c r="J521" s="201">
        <v>0.68081499999999995</v>
      </c>
      <c r="K521" s="201">
        <v>0.15201899999999999</v>
      </c>
      <c r="L521" s="201">
        <v>0</v>
      </c>
      <c r="M521" s="201">
        <v>0</v>
      </c>
      <c r="N521" s="201">
        <v>0</v>
      </c>
      <c r="O521" s="201">
        <v>4.1735129999999998</v>
      </c>
      <c r="P521" s="120">
        <v>2.824357</v>
      </c>
    </row>
    <row r="522" spans="1:16">
      <c r="A522" s="200" t="s">
        <v>3487</v>
      </c>
      <c r="B522" s="201" t="s">
        <v>1770</v>
      </c>
      <c r="C522" s="201">
        <v>16839720</v>
      </c>
      <c r="D522" s="201">
        <v>16842555</v>
      </c>
      <c r="E522" s="201" t="s">
        <v>2577</v>
      </c>
      <c r="F522" s="201" t="s">
        <v>2578</v>
      </c>
      <c r="G522" s="202">
        <v>-1.9287743497990599</v>
      </c>
      <c r="H522" s="203">
        <v>2.0002082389400599E-9</v>
      </c>
      <c r="I522" s="201">
        <v>1.4196120000000001</v>
      </c>
      <c r="J522" s="201">
        <v>1.818859</v>
      </c>
      <c r="K522" s="201">
        <v>0.27539200000000003</v>
      </c>
      <c r="L522" s="201">
        <v>0.48982900000000001</v>
      </c>
      <c r="M522" s="201">
        <v>1.4762630000000001</v>
      </c>
      <c r="N522" s="201">
        <v>1.221498</v>
      </c>
      <c r="O522" s="201">
        <v>1.0683560000000001</v>
      </c>
      <c r="P522" s="120">
        <v>1.428512</v>
      </c>
    </row>
    <row r="523" spans="1:16">
      <c r="A523" s="200" t="s">
        <v>3488</v>
      </c>
      <c r="B523" s="201" t="s">
        <v>1770</v>
      </c>
      <c r="C523" s="201" t="s">
        <v>2381</v>
      </c>
      <c r="D523" s="201">
        <v>1246991</v>
      </c>
      <c r="E523" s="201" t="s">
        <v>3489</v>
      </c>
      <c r="F523" s="201" t="s">
        <v>3490</v>
      </c>
      <c r="G523" s="202">
        <v>1.7478990963227401</v>
      </c>
      <c r="H523" s="203">
        <v>4.2459742772236497E-15</v>
      </c>
      <c r="I523" s="201">
        <v>3.5245109999999999</v>
      </c>
      <c r="J523" s="201">
        <v>3.2442799999999998</v>
      </c>
      <c r="K523" s="201">
        <v>5.1455780000000004</v>
      </c>
      <c r="L523" s="201">
        <v>5.4583069999999996</v>
      </c>
      <c r="M523" s="201">
        <v>1.756534</v>
      </c>
      <c r="N523" s="201">
        <v>2.7829969999999999</v>
      </c>
      <c r="O523" s="201">
        <v>9.3146920000000009</v>
      </c>
      <c r="P523" s="120">
        <v>8.1745540000000005</v>
      </c>
    </row>
    <row r="524" spans="1:16">
      <c r="A524" s="200" t="s">
        <v>3491</v>
      </c>
      <c r="B524" s="201" t="s">
        <v>1770</v>
      </c>
      <c r="C524" s="201" t="s">
        <v>2381</v>
      </c>
      <c r="D524" s="201">
        <v>1614477</v>
      </c>
      <c r="E524" s="201" t="s">
        <v>3492</v>
      </c>
      <c r="F524" s="201" t="s">
        <v>3493</v>
      </c>
      <c r="G524" s="202">
        <v>-1.01690040891023</v>
      </c>
      <c r="H524" s="203">
        <v>1.8754609440168999E-5</v>
      </c>
      <c r="I524" s="201">
        <v>2.725597</v>
      </c>
      <c r="J524" s="201">
        <v>2.3809309999999999</v>
      </c>
      <c r="K524" s="201">
        <v>6.7184999999999995E-2</v>
      </c>
      <c r="L524" s="201">
        <v>8.8636999999999994E-2</v>
      </c>
      <c r="M524" s="201">
        <v>3.3375880000000002</v>
      </c>
      <c r="N524" s="201">
        <v>2.6986469999999998</v>
      </c>
      <c r="O524" s="201">
        <v>1.1904110000000001</v>
      </c>
      <c r="P524" s="120">
        <v>1.1330720000000001</v>
      </c>
    </row>
    <row r="525" spans="1:16">
      <c r="A525" s="200" t="s">
        <v>3494</v>
      </c>
      <c r="B525" s="201" t="s">
        <v>1770</v>
      </c>
      <c r="C525" s="201" t="s">
        <v>2381</v>
      </c>
      <c r="D525" s="201">
        <v>1947398</v>
      </c>
      <c r="E525" s="201" t="s">
        <v>3495</v>
      </c>
      <c r="F525" s="201" t="s">
        <v>3496</v>
      </c>
      <c r="G525" s="202">
        <v>1.34480244722308</v>
      </c>
      <c r="H525" s="203">
        <v>1.6879579709340599E-2</v>
      </c>
      <c r="I525" s="201">
        <v>3.3077619999999999</v>
      </c>
      <c r="J525" s="201">
        <v>3.2942749999999998</v>
      </c>
      <c r="K525" s="201">
        <v>0.28696300000000002</v>
      </c>
      <c r="L525" s="201">
        <v>0.13205600000000001</v>
      </c>
      <c r="M525" s="201">
        <v>1.252867</v>
      </c>
      <c r="N525" s="201">
        <v>1.928639</v>
      </c>
      <c r="O525" s="201">
        <v>0.39707100000000001</v>
      </c>
      <c r="P525" s="120">
        <v>0.43289699999999998</v>
      </c>
    </row>
    <row r="526" spans="1:16">
      <c r="A526" s="200" t="s">
        <v>3497</v>
      </c>
      <c r="B526" s="201" t="s">
        <v>3498</v>
      </c>
      <c r="C526" s="201" t="s">
        <v>2381</v>
      </c>
      <c r="D526" s="201">
        <v>418912</v>
      </c>
      <c r="E526" s="201" t="s">
        <v>3499</v>
      </c>
      <c r="F526" s="201" t="s">
        <v>3500</v>
      </c>
      <c r="G526" s="202">
        <v>-2.55444116726142</v>
      </c>
      <c r="H526" s="203">
        <v>1.82817515926155E-12</v>
      </c>
      <c r="I526" s="201">
        <v>8.7664840000000002</v>
      </c>
      <c r="J526" s="201">
        <v>9.7906499999999994</v>
      </c>
      <c r="K526" s="201">
        <v>7.00223</v>
      </c>
      <c r="L526" s="201">
        <v>7.918215</v>
      </c>
      <c r="M526" s="201">
        <v>15.183914</v>
      </c>
      <c r="N526" s="201">
        <v>16.034464</v>
      </c>
      <c r="O526" s="201">
        <v>16.256965999999998</v>
      </c>
      <c r="P526" s="120">
        <v>14.857229</v>
      </c>
    </row>
    <row r="527" spans="1:16">
      <c r="A527" s="200" t="s">
        <v>3501</v>
      </c>
      <c r="B527" s="201" t="s">
        <v>3498</v>
      </c>
      <c r="C527" s="201" t="s">
        <v>2381</v>
      </c>
      <c r="D527" s="201">
        <v>609805</v>
      </c>
      <c r="E527" s="201" t="s">
        <v>3482</v>
      </c>
      <c r="F527" s="201" t="s">
        <v>3483</v>
      </c>
      <c r="G527" s="202">
        <v>-2.8523472358986202</v>
      </c>
      <c r="H527" s="203">
        <v>7.62801930952151E-4</v>
      </c>
      <c r="I527" s="201">
        <v>1.21394</v>
      </c>
      <c r="J527" s="201">
        <v>1.9992270000000001</v>
      </c>
      <c r="K527" s="201">
        <v>1.6284179999999999</v>
      </c>
      <c r="L527" s="201">
        <v>1.774275</v>
      </c>
      <c r="M527" s="201">
        <v>0.793543</v>
      </c>
      <c r="N527" s="201">
        <v>0.34612300000000001</v>
      </c>
      <c r="O527" s="201">
        <v>0.32320900000000002</v>
      </c>
      <c r="P527" s="120">
        <v>0.28095199999999998</v>
      </c>
    </row>
    <row r="528" spans="1:16">
      <c r="A528" s="200" t="s">
        <v>3502</v>
      </c>
      <c r="B528" s="201" t="s">
        <v>3498</v>
      </c>
      <c r="C528" s="201" t="s">
        <v>2381</v>
      </c>
      <c r="D528" s="201">
        <v>808197</v>
      </c>
      <c r="E528" s="201" t="s">
        <v>3479</v>
      </c>
      <c r="F528" s="201" t="s">
        <v>3480</v>
      </c>
      <c r="G528" s="202">
        <v>4.1596197536215298</v>
      </c>
      <c r="H528" s="203">
        <v>3.1687887315752099E-13</v>
      </c>
      <c r="I528" s="201">
        <v>1.953665</v>
      </c>
      <c r="J528" s="201">
        <v>2.5910419999999998</v>
      </c>
      <c r="K528" s="201">
        <v>12.71829</v>
      </c>
      <c r="L528" s="201">
        <v>13.73001</v>
      </c>
      <c r="M528" s="201">
        <v>0.433784</v>
      </c>
      <c r="N528" s="201">
        <v>0.42381600000000003</v>
      </c>
      <c r="O528" s="201">
        <v>1.6100380000000001</v>
      </c>
      <c r="P528" s="120">
        <v>1.6595470000000001</v>
      </c>
    </row>
    <row r="529" spans="1:16">
      <c r="A529" s="200" t="s">
        <v>3503</v>
      </c>
      <c r="B529" s="201" t="s">
        <v>3498</v>
      </c>
      <c r="C529" s="201" t="s">
        <v>2381</v>
      </c>
      <c r="D529" s="201">
        <v>858297</v>
      </c>
      <c r="E529" s="201" t="s">
        <v>3504</v>
      </c>
      <c r="F529" s="201" t="s">
        <v>3505</v>
      </c>
      <c r="G529" s="202">
        <v>2.7099078900095401</v>
      </c>
      <c r="H529" s="203">
        <v>1.3343356635509501E-5</v>
      </c>
      <c r="I529" s="201">
        <v>2.0526610000000001</v>
      </c>
      <c r="J529" s="201">
        <v>1.802691</v>
      </c>
      <c r="K529" s="201">
        <v>5.1798380000000002</v>
      </c>
      <c r="L529" s="201">
        <v>4.6422780000000001</v>
      </c>
      <c r="M529" s="201">
        <v>2.3338160000000001</v>
      </c>
      <c r="N529" s="201">
        <v>2.6192639999999998</v>
      </c>
      <c r="O529" s="201">
        <v>1.275201</v>
      </c>
      <c r="P529" s="120">
        <v>0.99656500000000003</v>
      </c>
    </row>
    <row r="530" spans="1:16">
      <c r="A530" s="200" t="s">
        <v>3506</v>
      </c>
      <c r="B530" s="201" t="s">
        <v>3498</v>
      </c>
      <c r="C530" s="201" t="s">
        <v>2381</v>
      </c>
      <c r="D530" s="201">
        <v>860642</v>
      </c>
      <c r="E530" s="201" t="s">
        <v>3504</v>
      </c>
      <c r="F530" s="201" t="s">
        <v>3505</v>
      </c>
      <c r="G530" s="202">
        <v>3.3508570978852501</v>
      </c>
      <c r="H530" s="203">
        <v>4.1587568084676299E-2</v>
      </c>
      <c r="I530" s="201">
        <v>0.96600799999999998</v>
      </c>
      <c r="J530" s="201">
        <v>1.4468300000000001</v>
      </c>
      <c r="K530" s="201">
        <v>0.28870600000000002</v>
      </c>
      <c r="L530" s="201">
        <v>0.16749800000000001</v>
      </c>
      <c r="M530" s="201">
        <v>0.41217700000000002</v>
      </c>
      <c r="N530" s="201">
        <v>0.26222600000000001</v>
      </c>
      <c r="O530" s="201">
        <v>1.02261</v>
      </c>
      <c r="P530" s="120">
        <v>1.4231450000000001</v>
      </c>
    </row>
    <row r="531" spans="1:16">
      <c r="A531" s="200" t="s">
        <v>3507</v>
      </c>
      <c r="B531" s="201" t="s">
        <v>3498</v>
      </c>
      <c r="C531" s="201" t="s">
        <v>2381</v>
      </c>
      <c r="D531" s="201">
        <v>2235220</v>
      </c>
      <c r="E531" s="201" t="s">
        <v>3508</v>
      </c>
      <c r="F531" s="201" t="s">
        <v>3509</v>
      </c>
      <c r="G531" s="202">
        <v>3.8193446033466301</v>
      </c>
      <c r="H531" s="203">
        <v>5.27161203517266E-27</v>
      </c>
      <c r="I531" s="201">
        <v>10.563241</v>
      </c>
      <c r="J531" s="201">
        <v>13.058973</v>
      </c>
      <c r="K531" s="201">
        <v>17.111878999999998</v>
      </c>
      <c r="L531" s="201">
        <v>17.551020000000001</v>
      </c>
      <c r="M531" s="201">
        <v>30.102616999999999</v>
      </c>
      <c r="N531" s="201">
        <v>36.128151000000003</v>
      </c>
      <c r="O531" s="201">
        <v>16.749020000000002</v>
      </c>
      <c r="P531" s="120">
        <v>16.867201000000001</v>
      </c>
    </row>
    <row r="532" spans="1:16">
      <c r="A532" s="200" t="s">
        <v>3510</v>
      </c>
      <c r="B532" s="201" t="s">
        <v>3498</v>
      </c>
      <c r="C532" s="201" t="s">
        <v>2381</v>
      </c>
      <c r="D532" s="201">
        <v>2657372</v>
      </c>
      <c r="E532" s="201" t="s">
        <v>2912</v>
      </c>
      <c r="F532" s="201" t="s">
        <v>2913</v>
      </c>
      <c r="G532" s="202">
        <v>1.3026151284855201</v>
      </c>
      <c r="H532" s="203">
        <v>4.4835580367413796E-9</v>
      </c>
      <c r="I532" s="201">
        <v>7.783792</v>
      </c>
      <c r="J532" s="201">
        <v>8.2470049999999997</v>
      </c>
      <c r="K532" s="201">
        <v>10.452988</v>
      </c>
      <c r="L532" s="201">
        <v>9.3749040000000008</v>
      </c>
      <c r="M532" s="201">
        <v>3.617553</v>
      </c>
      <c r="N532" s="201">
        <v>3.4996550000000002</v>
      </c>
      <c r="O532" s="201">
        <v>3.0508459999999999</v>
      </c>
      <c r="P532" s="120">
        <v>0</v>
      </c>
    </row>
    <row r="533" spans="1:16">
      <c r="A533" s="200" t="s">
        <v>3511</v>
      </c>
      <c r="B533" s="201" t="s">
        <v>3498</v>
      </c>
      <c r="C533" s="201" t="s">
        <v>2381</v>
      </c>
      <c r="D533" s="201">
        <v>2836713</v>
      </c>
      <c r="E533" s="201" t="s">
        <v>3512</v>
      </c>
      <c r="F533" s="201" t="s">
        <v>3513</v>
      </c>
      <c r="G533" s="202">
        <v>-7.6445437383268704</v>
      </c>
      <c r="H533" s="203">
        <v>5.8049963439220303E-12</v>
      </c>
      <c r="I533" s="201">
        <v>2.2739199999999999</v>
      </c>
      <c r="J533" s="201">
        <v>1.9179010000000001</v>
      </c>
      <c r="K533" s="201">
        <v>2.6587800000000001</v>
      </c>
      <c r="L533" s="201">
        <v>2.6745199999999998</v>
      </c>
      <c r="M533" s="201">
        <v>2.203986</v>
      </c>
      <c r="N533" s="201">
        <v>2.9950600000000001</v>
      </c>
      <c r="O533" s="201">
        <v>4.7374619999999998</v>
      </c>
      <c r="P533" s="120">
        <v>3.2218840000000002</v>
      </c>
    </row>
    <row r="534" spans="1:16">
      <c r="A534" s="200" t="s">
        <v>3514</v>
      </c>
      <c r="B534" s="201" t="s">
        <v>3498</v>
      </c>
      <c r="C534" s="201" t="s">
        <v>2381</v>
      </c>
      <c r="D534" s="201">
        <v>5529447</v>
      </c>
      <c r="E534" s="201" t="s">
        <v>3515</v>
      </c>
      <c r="F534" s="201" t="s">
        <v>3516</v>
      </c>
      <c r="G534" s="202">
        <v>2.36993301774547</v>
      </c>
      <c r="H534" s="203">
        <v>7.3517858577195499E-44</v>
      </c>
      <c r="I534" s="201">
        <v>8.5325849999999992</v>
      </c>
      <c r="J534" s="201">
        <v>6.9505410000000003</v>
      </c>
      <c r="K534" s="201">
        <v>13.569997000000001</v>
      </c>
      <c r="L534" s="201">
        <v>12.393319</v>
      </c>
      <c r="M534" s="201">
        <v>5.4241010000000003</v>
      </c>
      <c r="N534" s="201">
        <v>6.1528919999999996</v>
      </c>
      <c r="O534" s="201">
        <v>7.912649</v>
      </c>
      <c r="P534" s="120">
        <v>5.7777779999999996</v>
      </c>
    </row>
    <row r="535" spans="1:16">
      <c r="A535" s="200" t="s">
        <v>3517</v>
      </c>
      <c r="B535" s="201" t="s">
        <v>3498</v>
      </c>
      <c r="C535" s="201" t="s">
        <v>2381</v>
      </c>
      <c r="D535" s="201">
        <v>6103918</v>
      </c>
      <c r="E535" s="201" t="s">
        <v>3518</v>
      </c>
      <c r="F535" s="201" t="s">
        <v>3519</v>
      </c>
      <c r="G535" s="202">
        <v>1.0644474045736201</v>
      </c>
      <c r="H535" s="203">
        <v>1.29748746317741E-3</v>
      </c>
      <c r="I535" s="201">
        <v>24.686544000000001</v>
      </c>
      <c r="J535" s="201">
        <v>26.057601999999999</v>
      </c>
      <c r="K535" s="201">
        <v>20.896543999999999</v>
      </c>
      <c r="L535" s="201">
        <v>21.477841999999999</v>
      </c>
      <c r="M535" s="201">
        <v>15.803345999999999</v>
      </c>
      <c r="N535" s="201">
        <v>15.038916</v>
      </c>
      <c r="O535" s="201">
        <v>50.945793000000002</v>
      </c>
      <c r="P535" s="120">
        <v>46.818446999999999</v>
      </c>
    </row>
    <row r="536" spans="1:16">
      <c r="A536" s="200" t="s">
        <v>3520</v>
      </c>
      <c r="B536" s="201" t="s">
        <v>3498</v>
      </c>
      <c r="C536" s="201" t="s">
        <v>2381</v>
      </c>
      <c r="D536" s="201">
        <v>6105210</v>
      </c>
      <c r="E536" s="201" t="s">
        <v>3521</v>
      </c>
      <c r="F536" s="201" t="s">
        <v>3522</v>
      </c>
      <c r="G536" s="202">
        <v>1.4899803762560899</v>
      </c>
      <c r="H536" s="203">
        <v>1.1131159657152E-4</v>
      </c>
      <c r="I536" s="201">
        <v>2.5170840000000001</v>
      </c>
      <c r="J536" s="201">
        <v>2.3782570000000001</v>
      </c>
      <c r="K536" s="201">
        <v>6.695271</v>
      </c>
      <c r="L536" s="201">
        <v>6.3160939999999997</v>
      </c>
      <c r="M536" s="201">
        <v>1.3057399999999999</v>
      </c>
      <c r="N536" s="201">
        <v>1.149697</v>
      </c>
      <c r="O536" s="201">
        <v>1.659896</v>
      </c>
      <c r="P536" s="120">
        <v>1.586849</v>
      </c>
    </row>
    <row r="537" spans="1:16">
      <c r="A537" s="200" t="s">
        <v>3523</v>
      </c>
      <c r="B537" s="201" t="s">
        <v>3498</v>
      </c>
      <c r="C537" s="201" t="s">
        <v>2381</v>
      </c>
      <c r="D537" s="201">
        <v>6173341</v>
      </c>
      <c r="E537" s="201" t="s">
        <v>2583</v>
      </c>
      <c r="F537" s="201" t="s">
        <v>2584</v>
      </c>
      <c r="G537" s="202">
        <v>2.3685447692720101</v>
      </c>
      <c r="H537" s="203">
        <v>3.8247540057465703E-11</v>
      </c>
      <c r="I537" s="201">
        <v>10.559027</v>
      </c>
      <c r="J537" s="201">
        <v>10.656753</v>
      </c>
      <c r="K537" s="201">
        <v>4.6179490000000003</v>
      </c>
      <c r="L537" s="201">
        <v>4.4317279999999997</v>
      </c>
      <c r="M537" s="201">
        <v>12.100524</v>
      </c>
      <c r="N537" s="201">
        <v>9.8782859999999992</v>
      </c>
      <c r="O537" s="201">
        <v>9.8371729999999999</v>
      </c>
      <c r="P537" s="120">
        <v>10.391404</v>
      </c>
    </row>
    <row r="538" spans="1:16">
      <c r="A538" s="200" t="s">
        <v>3524</v>
      </c>
      <c r="B538" s="201" t="s">
        <v>3498</v>
      </c>
      <c r="C538" s="201" t="s">
        <v>2381</v>
      </c>
      <c r="D538" s="201">
        <v>6176440</v>
      </c>
      <c r="E538" s="201" t="s">
        <v>2580</v>
      </c>
      <c r="F538" s="201" t="s">
        <v>2581</v>
      </c>
      <c r="G538" s="202">
        <v>2.2767830321744098</v>
      </c>
      <c r="H538" s="203">
        <v>1.6811989570143001E-35</v>
      </c>
      <c r="I538" s="201">
        <v>27.760449999999999</v>
      </c>
      <c r="J538" s="201">
        <v>29.915464</v>
      </c>
      <c r="K538" s="201">
        <v>13.395139</v>
      </c>
      <c r="L538" s="201">
        <v>13.615364</v>
      </c>
      <c r="M538" s="201">
        <v>3.258867</v>
      </c>
      <c r="N538" s="201">
        <v>2.4109530000000001</v>
      </c>
      <c r="O538" s="201">
        <v>10.28424</v>
      </c>
      <c r="P538" s="120">
        <v>11.067266</v>
      </c>
    </row>
    <row r="539" spans="1:16">
      <c r="A539" s="200" t="s">
        <v>3525</v>
      </c>
      <c r="B539" s="201" t="s">
        <v>3498</v>
      </c>
      <c r="C539" s="201" t="s">
        <v>2381</v>
      </c>
      <c r="D539" s="201">
        <v>6730723</v>
      </c>
      <c r="E539" s="201" t="s">
        <v>2685</v>
      </c>
      <c r="F539" s="201" t="s">
        <v>2686</v>
      </c>
      <c r="G539" s="202">
        <v>4.8387328873292299</v>
      </c>
      <c r="H539" s="203">
        <v>7.5939371525715104E-14</v>
      </c>
      <c r="I539" s="201">
        <v>1.785164</v>
      </c>
      <c r="J539" s="201">
        <v>1.967768</v>
      </c>
      <c r="K539" s="201">
        <v>2.427664</v>
      </c>
      <c r="L539" s="201">
        <v>3.2827860000000002</v>
      </c>
      <c r="M539" s="201">
        <v>3.5623420000000001</v>
      </c>
      <c r="N539" s="201">
        <v>3.9805199999999998</v>
      </c>
      <c r="O539" s="201">
        <v>1.4847570000000001</v>
      </c>
      <c r="P539" s="120">
        <v>1.3725670000000001</v>
      </c>
    </row>
    <row r="540" spans="1:16">
      <c r="A540" s="200" t="s">
        <v>3526</v>
      </c>
      <c r="B540" s="201" t="s">
        <v>3498</v>
      </c>
      <c r="C540" s="201" t="s">
        <v>2381</v>
      </c>
      <c r="D540" s="201">
        <v>6808299</v>
      </c>
      <c r="E540" s="201" t="s">
        <v>3527</v>
      </c>
      <c r="F540" s="201" t="s">
        <v>3528</v>
      </c>
      <c r="G540" s="202">
        <v>1.1038388513984501</v>
      </c>
      <c r="H540" s="203">
        <v>1.4833830835979201E-7</v>
      </c>
      <c r="I540" s="201">
        <v>4.8092350000000001</v>
      </c>
      <c r="J540" s="201">
        <v>4.0020020000000001</v>
      </c>
      <c r="K540" s="201">
        <v>2.0294750000000001</v>
      </c>
      <c r="L540" s="201">
        <v>1.915289</v>
      </c>
      <c r="M540" s="201">
        <v>3.7605309999999998</v>
      </c>
      <c r="N540" s="201">
        <v>3.3078270000000001</v>
      </c>
      <c r="O540" s="201">
        <v>2.0595219999999999</v>
      </c>
      <c r="P540" s="120">
        <v>1.2961320000000001</v>
      </c>
    </row>
    <row r="541" spans="1:16">
      <c r="A541" s="200" t="s">
        <v>3529</v>
      </c>
      <c r="B541" s="201" t="s">
        <v>3498</v>
      </c>
      <c r="C541" s="201" t="s">
        <v>2381</v>
      </c>
      <c r="D541" s="201">
        <v>7144691</v>
      </c>
      <c r="E541" s="201" t="s">
        <v>3530</v>
      </c>
      <c r="F541" s="201" t="s">
        <v>3531</v>
      </c>
      <c r="G541" s="202">
        <v>-1.6011320634017301</v>
      </c>
      <c r="H541" s="203">
        <v>2.5961639675868299E-4</v>
      </c>
      <c r="I541" s="201">
        <v>1.8812610000000001</v>
      </c>
      <c r="J541" s="201">
        <v>2.2916120000000002</v>
      </c>
      <c r="K541" s="201">
        <v>0.88095999999999997</v>
      </c>
      <c r="L541" s="201">
        <v>0.78908400000000001</v>
      </c>
      <c r="M541" s="201">
        <v>2.742086</v>
      </c>
      <c r="N541" s="201">
        <v>2.6871990000000001</v>
      </c>
      <c r="O541" s="201">
        <v>1.172469</v>
      </c>
      <c r="P541" s="120">
        <v>0.875197</v>
      </c>
    </row>
    <row r="542" spans="1:16">
      <c r="A542" s="200" t="s">
        <v>3532</v>
      </c>
      <c r="B542" s="201" t="s">
        <v>3498</v>
      </c>
      <c r="C542" s="201" t="s">
        <v>2381</v>
      </c>
      <c r="D542" s="201">
        <v>8918063</v>
      </c>
      <c r="E542" s="201" t="s">
        <v>3533</v>
      </c>
      <c r="F542" s="201" t="s">
        <v>3534</v>
      </c>
      <c r="G542" s="202">
        <v>-1.3383315754346501</v>
      </c>
      <c r="H542" s="203">
        <v>2.4203502038628902E-11</v>
      </c>
      <c r="I542" s="201">
        <v>7.449732</v>
      </c>
      <c r="J542" s="201">
        <v>7.1870560000000001</v>
      </c>
      <c r="K542" s="201">
        <v>6.6466029999999998</v>
      </c>
      <c r="L542" s="201">
        <v>7.4599609999999998</v>
      </c>
      <c r="M542" s="201">
        <v>2.3885109999999998</v>
      </c>
      <c r="N542" s="201">
        <v>2.0510130000000002</v>
      </c>
      <c r="O542" s="201">
        <v>9.2059569999999997</v>
      </c>
      <c r="P542" s="120">
        <v>8.3771210000000007</v>
      </c>
    </row>
    <row r="543" spans="1:16">
      <c r="A543" s="200" t="s">
        <v>3535</v>
      </c>
      <c r="B543" s="201" t="s">
        <v>3498</v>
      </c>
      <c r="C543" s="201" t="s">
        <v>2381</v>
      </c>
      <c r="D543" s="201">
        <v>9019099</v>
      </c>
      <c r="E543" s="201" t="s">
        <v>3536</v>
      </c>
      <c r="F543" s="201" t="s">
        <v>3537</v>
      </c>
      <c r="G543" s="202">
        <v>-2.22911353436603</v>
      </c>
      <c r="H543" s="203">
        <v>1.48083653177611E-3</v>
      </c>
      <c r="I543" s="201">
        <v>0.26544600000000002</v>
      </c>
      <c r="J543" s="201">
        <v>0.30660399999999999</v>
      </c>
      <c r="K543" s="201">
        <v>1.766921</v>
      </c>
      <c r="L543" s="201">
        <v>1.95825</v>
      </c>
      <c r="M543" s="201">
        <v>1.3311999999999999E-2</v>
      </c>
      <c r="N543" s="201">
        <v>1.2367E-2</v>
      </c>
      <c r="O543" s="201">
        <v>0.824658</v>
      </c>
      <c r="P543" s="120">
        <v>0.73918399999999995</v>
      </c>
    </row>
    <row r="544" spans="1:16">
      <c r="A544" s="200" t="s">
        <v>3538</v>
      </c>
      <c r="B544" s="201" t="s">
        <v>3498</v>
      </c>
      <c r="C544" s="201" t="s">
        <v>2381</v>
      </c>
      <c r="D544" s="201">
        <v>9047600</v>
      </c>
      <c r="E544" s="201" t="s">
        <v>3539</v>
      </c>
      <c r="F544" s="201" t="s">
        <v>3540</v>
      </c>
      <c r="G544" s="202">
        <v>1.3401526290266399</v>
      </c>
      <c r="H544" s="203">
        <v>3.06930186175462E-8</v>
      </c>
      <c r="I544" s="201">
        <v>4.1133449999999998</v>
      </c>
      <c r="J544" s="201">
        <v>3.9734409999999998</v>
      </c>
      <c r="K544" s="201">
        <v>3.3462160000000001</v>
      </c>
      <c r="L544" s="201">
        <v>4.4743529999999998</v>
      </c>
      <c r="M544" s="201">
        <v>1.4878400000000001</v>
      </c>
      <c r="N544" s="201">
        <v>2.1689910000000001</v>
      </c>
      <c r="O544" s="201">
        <v>0.43923299999999998</v>
      </c>
      <c r="P544" s="120">
        <v>0.363844</v>
      </c>
    </row>
    <row r="545" spans="1:16">
      <c r="A545" s="200" t="s">
        <v>3541</v>
      </c>
      <c r="B545" s="201" t="s">
        <v>3498</v>
      </c>
      <c r="C545" s="201" t="s">
        <v>2381</v>
      </c>
      <c r="D545" s="201">
        <v>9164166</v>
      </c>
      <c r="E545" s="201" t="s">
        <v>3465</v>
      </c>
      <c r="F545" s="201" t="s">
        <v>3466</v>
      </c>
      <c r="G545" s="202">
        <v>2.3241796976634799</v>
      </c>
      <c r="H545" s="203">
        <v>3.4406722042522003E-7</v>
      </c>
      <c r="I545" s="201">
        <v>2.374841</v>
      </c>
      <c r="J545" s="201">
        <v>2.3650829999999998</v>
      </c>
      <c r="K545" s="201">
        <v>0.54616200000000004</v>
      </c>
      <c r="L545" s="201">
        <v>0.62831199999999998</v>
      </c>
      <c r="M545" s="201">
        <v>2.4161890000000001</v>
      </c>
      <c r="N545" s="201">
        <v>3.0945800000000001</v>
      </c>
      <c r="O545" s="201">
        <v>4.0255679999999998</v>
      </c>
      <c r="P545" s="120">
        <v>3.0564909999999998</v>
      </c>
    </row>
    <row r="546" spans="1:16">
      <c r="A546" s="200" t="s">
        <v>3542</v>
      </c>
      <c r="B546" s="201" t="s">
        <v>3498</v>
      </c>
      <c r="C546" s="201" t="s">
        <v>2381</v>
      </c>
      <c r="D546" s="201">
        <v>10751922</v>
      </c>
      <c r="E546" s="201" t="s">
        <v>3543</v>
      </c>
      <c r="F546" s="201" t="s">
        <v>3544</v>
      </c>
      <c r="G546" s="202">
        <v>-1.37283286086338</v>
      </c>
      <c r="H546" s="203">
        <v>6.0491017874026998E-6</v>
      </c>
      <c r="I546" s="201">
        <v>1.2704070000000001</v>
      </c>
      <c r="J546" s="201">
        <v>0.76900400000000002</v>
      </c>
      <c r="K546" s="201">
        <v>0.36526900000000001</v>
      </c>
      <c r="L546" s="201">
        <v>0.52578999999999998</v>
      </c>
      <c r="M546" s="201">
        <v>2.5850740000000001</v>
      </c>
      <c r="N546" s="201">
        <v>2.7264750000000002</v>
      </c>
      <c r="O546" s="201">
        <v>3.157251</v>
      </c>
      <c r="P546" s="120">
        <v>3.4960789999999999</v>
      </c>
    </row>
    <row r="547" spans="1:16">
      <c r="A547" s="200" t="s">
        <v>3545</v>
      </c>
      <c r="B547" s="201" t="s">
        <v>3498</v>
      </c>
      <c r="C547" s="201" t="s">
        <v>2381</v>
      </c>
      <c r="D547" s="201">
        <v>11535725</v>
      </c>
      <c r="E547" s="201" t="s">
        <v>2650</v>
      </c>
      <c r="F547" s="201" t="s">
        <v>2651</v>
      </c>
      <c r="G547" s="202">
        <v>1.03185441487772</v>
      </c>
      <c r="H547" s="203">
        <v>6.9258097414355404E-7</v>
      </c>
      <c r="I547" s="201">
        <v>9.4113489999999995</v>
      </c>
      <c r="J547" s="201">
        <v>9.2399719999999999</v>
      </c>
      <c r="K547" s="201">
        <v>6.0962319999999997</v>
      </c>
      <c r="L547" s="201">
        <v>5.4788730000000001</v>
      </c>
      <c r="M547" s="201">
        <v>11.075239</v>
      </c>
      <c r="N547" s="201">
        <v>12.460689</v>
      </c>
      <c r="O547" s="201">
        <v>13.614679000000001</v>
      </c>
      <c r="P547" s="120">
        <v>12.302785999999999</v>
      </c>
    </row>
    <row r="548" spans="1:16">
      <c r="A548" s="200" t="s">
        <v>3546</v>
      </c>
      <c r="B548" s="201" t="s">
        <v>3498</v>
      </c>
      <c r="C548" s="201" t="s">
        <v>2381</v>
      </c>
      <c r="D548" s="201">
        <v>12216763</v>
      </c>
      <c r="E548" s="201" t="s">
        <v>3547</v>
      </c>
      <c r="F548" s="201" t="s">
        <v>3548</v>
      </c>
      <c r="G548" s="202">
        <v>2.8085331090500301</v>
      </c>
      <c r="H548" s="203">
        <v>3.1888808808512501E-6</v>
      </c>
      <c r="I548" s="201">
        <v>2.219376</v>
      </c>
      <c r="J548" s="201">
        <v>1.5927910000000001</v>
      </c>
      <c r="K548" s="201">
        <v>0.351387</v>
      </c>
      <c r="L548" s="201">
        <v>0.20609</v>
      </c>
      <c r="M548" s="201">
        <v>1.6866680000000001</v>
      </c>
      <c r="N548" s="201">
        <v>1.358833</v>
      </c>
      <c r="O548" s="201">
        <v>1.7404850000000001</v>
      </c>
      <c r="P548" s="120">
        <v>2.0075449999999999</v>
      </c>
    </row>
    <row r="549" spans="1:16">
      <c r="A549" s="200" t="s">
        <v>3549</v>
      </c>
      <c r="B549" s="201" t="s">
        <v>3498</v>
      </c>
      <c r="C549" s="201" t="s">
        <v>2381</v>
      </c>
      <c r="D549" s="201">
        <v>16921780</v>
      </c>
      <c r="E549" s="201" t="s">
        <v>3550</v>
      </c>
      <c r="F549" s="201" t="s">
        <v>3551</v>
      </c>
      <c r="G549" s="202">
        <v>1.7790824016042299</v>
      </c>
      <c r="H549" s="203">
        <v>3.8837025339964602E-7</v>
      </c>
      <c r="I549" s="201">
        <v>1.238686</v>
      </c>
      <c r="J549" s="201">
        <v>2.0848770000000001</v>
      </c>
      <c r="K549" s="201">
        <v>0.59496499999999997</v>
      </c>
      <c r="L549" s="201">
        <v>0.67321600000000004</v>
      </c>
      <c r="M549" s="201">
        <v>0.423989</v>
      </c>
      <c r="N549" s="201">
        <v>0</v>
      </c>
      <c r="O549" s="201">
        <v>0.43216199999999999</v>
      </c>
      <c r="P549" s="120">
        <v>0.53227800000000003</v>
      </c>
    </row>
    <row r="550" spans="1:16">
      <c r="A550" s="200" t="s">
        <v>3552</v>
      </c>
      <c r="B550" s="201" t="s">
        <v>3498</v>
      </c>
      <c r="C550" s="201" t="s">
        <v>2381</v>
      </c>
      <c r="D550" s="201">
        <v>18834002</v>
      </c>
      <c r="E550" s="201" t="s">
        <v>3428</v>
      </c>
      <c r="F550" s="201" t="s">
        <v>3429</v>
      </c>
      <c r="G550" s="202">
        <v>1.80128812290499</v>
      </c>
      <c r="H550" s="203">
        <v>3.7751643909281598E-4</v>
      </c>
      <c r="I550" s="201">
        <v>1.3884669999999999</v>
      </c>
      <c r="J550" s="201">
        <v>1.821089</v>
      </c>
      <c r="K550" s="201">
        <v>2.7901690000000001</v>
      </c>
      <c r="L550" s="201">
        <v>3.369138</v>
      </c>
      <c r="M550" s="201">
        <v>1.315634</v>
      </c>
      <c r="N550" s="201">
        <v>1.67943</v>
      </c>
      <c r="O550" s="201">
        <v>0.46451700000000001</v>
      </c>
      <c r="P550" s="120">
        <v>0.42197200000000001</v>
      </c>
    </row>
    <row r="551" spans="1:16">
      <c r="A551" s="200" t="s">
        <v>3553</v>
      </c>
      <c r="B551" s="201" t="s">
        <v>3498</v>
      </c>
      <c r="C551" s="201" t="s">
        <v>2381</v>
      </c>
      <c r="D551" s="201">
        <v>19486401</v>
      </c>
      <c r="E551" s="201" t="s">
        <v>2273</v>
      </c>
      <c r="F551" s="201" t="s">
        <v>2274</v>
      </c>
      <c r="G551" s="202">
        <v>-2.35068376395505</v>
      </c>
      <c r="H551" s="203">
        <v>1.9218747948610399E-7</v>
      </c>
      <c r="I551" s="201">
        <v>2.5090189999999999</v>
      </c>
      <c r="J551" s="201">
        <v>2.2907069999999998</v>
      </c>
      <c r="K551" s="201">
        <v>1.4363079999999999</v>
      </c>
      <c r="L551" s="201">
        <v>2.170506</v>
      </c>
      <c r="M551" s="201">
        <v>1.5078800000000001</v>
      </c>
      <c r="N551" s="201">
        <v>1.43232</v>
      </c>
      <c r="O551" s="201">
        <v>5.9492060000000002</v>
      </c>
      <c r="P551" s="120">
        <v>6.3444010000000004</v>
      </c>
    </row>
    <row r="552" spans="1:16">
      <c r="A552" s="200" t="s">
        <v>3554</v>
      </c>
      <c r="B552" s="201" t="s">
        <v>3498</v>
      </c>
      <c r="C552" s="201" t="s">
        <v>2381</v>
      </c>
      <c r="D552" s="201">
        <v>26742851</v>
      </c>
      <c r="E552" s="201" t="s">
        <v>3555</v>
      </c>
      <c r="F552" s="201" t="s">
        <v>3556</v>
      </c>
      <c r="G552" s="202">
        <v>-1.7446160065054299</v>
      </c>
      <c r="H552" s="203">
        <v>3.3294296267420902E-3</v>
      </c>
      <c r="I552" s="201">
        <v>0.31914799999999999</v>
      </c>
      <c r="J552" s="201">
        <v>0.17075000000000001</v>
      </c>
      <c r="K552" s="201">
        <v>0.154781</v>
      </c>
      <c r="L552" s="201">
        <v>0.122609</v>
      </c>
      <c r="M552" s="201">
        <v>0.69803599999999999</v>
      </c>
      <c r="N552" s="201">
        <v>0.72402699999999998</v>
      </c>
      <c r="O552" s="201">
        <v>3.0602179999999999</v>
      </c>
      <c r="P552" s="120">
        <v>3.2858200000000002</v>
      </c>
    </row>
    <row r="553" spans="1:16">
      <c r="A553" s="200" t="s">
        <v>3557</v>
      </c>
      <c r="B553" s="201" t="s">
        <v>3498</v>
      </c>
      <c r="C553" s="201" t="s">
        <v>2381</v>
      </c>
      <c r="D553" s="201">
        <v>27420599</v>
      </c>
      <c r="E553" s="201" t="s">
        <v>2388</v>
      </c>
      <c r="F553" s="201" t="s">
        <v>2389</v>
      </c>
      <c r="G553" s="202">
        <v>1.5479505495414201</v>
      </c>
      <c r="H553" s="203">
        <v>4.8888616366889396E-10</v>
      </c>
      <c r="I553" s="201">
        <v>3.92578</v>
      </c>
      <c r="J553" s="201">
        <v>3.370158</v>
      </c>
      <c r="K553" s="201">
        <v>2.0069509999999999</v>
      </c>
      <c r="L553" s="201">
        <v>2.3469159999999998</v>
      </c>
      <c r="M553" s="201">
        <v>3.2229730000000001</v>
      </c>
      <c r="N553" s="201">
        <v>3.9302830000000002</v>
      </c>
      <c r="O553" s="201">
        <v>4.3494200000000003</v>
      </c>
      <c r="P553" s="120">
        <v>5.1306469999999997</v>
      </c>
    </row>
    <row r="554" spans="1:16">
      <c r="A554" s="200" t="s">
        <v>3558</v>
      </c>
      <c r="B554" s="201" t="s">
        <v>3498</v>
      </c>
      <c r="C554" s="201" t="s">
        <v>2381</v>
      </c>
      <c r="D554" s="201">
        <v>28299382</v>
      </c>
      <c r="E554" s="201" t="s">
        <v>3559</v>
      </c>
      <c r="F554" s="201" t="s">
        <v>3560</v>
      </c>
      <c r="G554" s="202">
        <v>-1.88698066613351</v>
      </c>
      <c r="H554" s="203">
        <v>1.5385941804967401E-5</v>
      </c>
      <c r="I554" s="201">
        <v>1.4130689999999999</v>
      </c>
      <c r="J554" s="201">
        <v>1.7380070000000001</v>
      </c>
      <c r="K554" s="201">
        <v>3.4482919999999999</v>
      </c>
      <c r="L554" s="201">
        <v>3.3455949999999999</v>
      </c>
      <c r="M554" s="201">
        <v>4.4291260000000001</v>
      </c>
      <c r="N554" s="201">
        <v>3.686232</v>
      </c>
      <c r="O554" s="201">
        <v>2.3353109999999999</v>
      </c>
      <c r="P554" s="120">
        <v>1.9532689999999999</v>
      </c>
    </row>
    <row r="555" spans="1:16">
      <c r="A555" s="200" t="s">
        <v>3561</v>
      </c>
      <c r="B555" s="201" t="s">
        <v>3498</v>
      </c>
      <c r="C555" s="201" t="s">
        <v>2381</v>
      </c>
      <c r="D555" s="201">
        <v>29191941</v>
      </c>
      <c r="E555" s="201" t="s">
        <v>3562</v>
      </c>
      <c r="F555" s="201" t="s">
        <v>3563</v>
      </c>
      <c r="G555" s="202">
        <v>2.4334160693036599</v>
      </c>
      <c r="H555" s="203">
        <v>6.1010341991785096E-3</v>
      </c>
      <c r="I555" s="201">
        <v>0.78817000000000004</v>
      </c>
      <c r="J555" s="201">
        <v>0.688002</v>
      </c>
      <c r="K555" s="201">
        <v>4.4263029999999999</v>
      </c>
      <c r="L555" s="201">
        <v>4.5791019999999998</v>
      </c>
      <c r="M555" s="201">
        <v>0.81473899999999999</v>
      </c>
      <c r="N555" s="201">
        <v>0.66427400000000003</v>
      </c>
      <c r="O555" s="201">
        <v>1.093645</v>
      </c>
      <c r="P555" s="120">
        <v>0.84629200000000004</v>
      </c>
    </row>
    <row r="556" spans="1:16">
      <c r="A556" s="200" t="s">
        <v>3564</v>
      </c>
      <c r="B556" s="201" t="s">
        <v>3498</v>
      </c>
      <c r="C556" s="201" t="s">
        <v>2381</v>
      </c>
      <c r="D556" s="201">
        <v>30644141</v>
      </c>
      <c r="E556" s="201" t="s">
        <v>3565</v>
      </c>
      <c r="F556" s="201" t="s">
        <v>3566</v>
      </c>
      <c r="G556" s="202">
        <v>2.0436545773939998</v>
      </c>
      <c r="H556" s="203">
        <v>7.1038455359123103E-13</v>
      </c>
      <c r="I556" s="201">
        <v>4.2856120000000004</v>
      </c>
      <c r="J556" s="201">
        <v>3.84057</v>
      </c>
      <c r="K556" s="201">
        <v>2.088673</v>
      </c>
      <c r="L556" s="201">
        <v>2.4277820000000001</v>
      </c>
      <c r="M556" s="201">
        <v>1.543129</v>
      </c>
      <c r="N556" s="201">
        <v>3.0614910000000002</v>
      </c>
      <c r="O556" s="201">
        <v>4.1726020000000004</v>
      </c>
      <c r="P556" s="120">
        <v>4.7524030000000002</v>
      </c>
    </row>
    <row r="557" spans="1:16">
      <c r="A557" s="200" t="s">
        <v>3567</v>
      </c>
      <c r="B557" s="201" t="s">
        <v>3498</v>
      </c>
      <c r="C557" s="201" t="s">
        <v>2381</v>
      </c>
      <c r="D557" s="201">
        <v>31073571</v>
      </c>
      <c r="E557" s="201" t="s">
        <v>3499</v>
      </c>
      <c r="F557" s="201" t="s">
        <v>3500</v>
      </c>
      <c r="G557" s="202">
        <v>-1.3442914469915901</v>
      </c>
      <c r="H557" s="203">
        <v>2.1721052316675302E-2</v>
      </c>
      <c r="I557" s="201">
        <v>1.447241</v>
      </c>
      <c r="J557" s="201">
        <v>1.9940450000000001</v>
      </c>
      <c r="K557" s="201">
        <v>1.0219259999999999</v>
      </c>
      <c r="L557" s="201">
        <v>0.422155</v>
      </c>
      <c r="M557" s="201">
        <v>1.371626</v>
      </c>
      <c r="N557" s="201">
        <v>0.97150099999999995</v>
      </c>
      <c r="O557" s="201">
        <v>1.920655</v>
      </c>
      <c r="P557" s="120">
        <v>1.039871</v>
      </c>
    </row>
    <row r="558" spans="1:16">
      <c r="A558" s="200" t="s">
        <v>3568</v>
      </c>
      <c r="B558" s="201" t="s">
        <v>3498</v>
      </c>
      <c r="C558" s="201" t="s">
        <v>2381</v>
      </c>
      <c r="D558" s="201">
        <v>32226977</v>
      </c>
      <c r="E558" s="201" t="s">
        <v>2601</v>
      </c>
      <c r="F558" s="201" t="s">
        <v>2602</v>
      </c>
      <c r="G558" s="202">
        <v>2.96254382152935</v>
      </c>
      <c r="H558" s="203">
        <v>3.4624599347891799E-3</v>
      </c>
      <c r="I558" s="201">
        <v>0.37946099999999999</v>
      </c>
      <c r="J558" s="201">
        <v>0.48277900000000001</v>
      </c>
      <c r="K558" s="201">
        <v>0.30842799999999998</v>
      </c>
      <c r="L558" s="201">
        <v>0.66138799999999998</v>
      </c>
      <c r="M558" s="201">
        <v>2.0535700000000001</v>
      </c>
      <c r="N558" s="201">
        <v>2.2948309999999998</v>
      </c>
      <c r="O558" s="201">
        <v>0.86852399999999996</v>
      </c>
      <c r="P558" s="120">
        <v>0.79210199999999997</v>
      </c>
    </row>
    <row r="559" spans="1:16">
      <c r="A559" s="200" t="s">
        <v>3569</v>
      </c>
      <c r="B559" s="201" t="s">
        <v>3498</v>
      </c>
      <c r="C559" s="201" t="s">
        <v>2381</v>
      </c>
      <c r="D559" s="201">
        <v>33214619</v>
      </c>
      <c r="E559" s="201" t="s">
        <v>3124</v>
      </c>
      <c r="F559" s="201" t="s">
        <v>3125</v>
      </c>
      <c r="G559" s="202">
        <v>1.1983211950563</v>
      </c>
      <c r="H559" s="203">
        <v>1.9915552729117502E-6</v>
      </c>
      <c r="I559" s="201">
        <v>565.63366699999995</v>
      </c>
      <c r="J559" s="201">
        <v>500.72048999999998</v>
      </c>
      <c r="K559" s="201">
        <v>862.85742200000004</v>
      </c>
      <c r="L559" s="201">
        <v>951.94464100000005</v>
      </c>
      <c r="M559" s="201">
        <v>808.68188499999997</v>
      </c>
      <c r="N559" s="201">
        <v>770.603027</v>
      </c>
      <c r="O559" s="201">
        <v>328.377319</v>
      </c>
      <c r="P559" s="120">
        <v>356.47827100000001</v>
      </c>
    </row>
    <row r="560" spans="1:16">
      <c r="A560" s="200" t="s">
        <v>3570</v>
      </c>
      <c r="B560" s="201" t="s">
        <v>3498</v>
      </c>
      <c r="C560" s="201" t="s">
        <v>2381</v>
      </c>
      <c r="D560" s="201">
        <v>33665323</v>
      </c>
      <c r="E560" s="201" t="s">
        <v>3571</v>
      </c>
      <c r="F560" s="201" t="s">
        <v>3572</v>
      </c>
      <c r="G560" s="202">
        <v>1.38380490866054</v>
      </c>
      <c r="H560" s="203">
        <v>1.9865963889636E-11</v>
      </c>
      <c r="I560" s="201">
        <v>11.874333</v>
      </c>
      <c r="J560" s="201">
        <v>11.260040999999999</v>
      </c>
      <c r="K560" s="201">
        <v>7.4960370000000003</v>
      </c>
      <c r="L560" s="201">
        <v>8.0217030000000005</v>
      </c>
      <c r="M560" s="201">
        <v>4.8257589999999997</v>
      </c>
      <c r="N560" s="201">
        <v>4.2836049999999997</v>
      </c>
      <c r="O560" s="201">
        <v>11.960015</v>
      </c>
      <c r="P560" s="120">
        <v>12.681053</v>
      </c>
    </row>
    <row r="561" spans="1:16">
      <c r="A561" s="200" t="s">
        <v>3573</v>
      </c>
      <c r="B561" s="201" t="s">
        <v>3498</v>
      </c>
      <c r="C561" s="201" t="s">
        <v>2381</v>
      </c>
      <c r="D561" s="201">
        <v>33948367</v>
      </c>
      <c r="E561" s="201" t="s">
        <v>3559</v>
      </c>
      <c r="F561" s="201" t="s">
        <v>3560</v>
      </c>
      <c r="G561" s="202">
        <v>4.2173035014287201</v>
      </c>
      <c r="H561" s="203">
        <v>1.59953437168772E-4</v>
      </c>
      <c r="I561" s="201">
        <v>2.9290150000000001</v>
      </c>
      <c r="J561" s="201">
        <v>3.026831</v>
      </c>
      <c r="K561" s="201">
        <v>2.7075809999999998</v>
      </c>
      <c r="L561" s="201">
        <v>2.7096490000000002</v>
      </c>
      <c r="M561" s="201">
        <v>2.2840099999999999</v>
      </c>
      <c r="N561" s="201">
        <v>3.126808</v>
      </c>
      <c r="O561" s="201">
        <v>0.95521900000000004</v>
      </c>
      <c r="P561" s="120">
        <v>1.181891</v>
      </c>
    </row>
    <row r="562" spans="1:16">
      <c r="A562" s="200" t="s">
        <v>3574</v>
      </c>
      <c r="B562" s="201" t="s">
        <v>3498</v>
      </c>
      <c r="C562" s="201" t="s">
        <v>2381</v>
      </c>
      <c r="D562" s="201">
        <v>34254589</v>
      </c>
      <c r="E562" s="201" t="s">
        <v>3575</v>
      </c>
      <c r="F562" s="201" t="s">
        <v>3576</v>
      </c>
      <c r="G562" s="202">
        <v>2.3442487689942202</v>
      </c>
      <c r="H562" s="203">
        <v>1.00296629965552E-5</v>
      </c>
      <c r="I562" s="201">
        <v>1.5875589999999999</v>
      </c>
      <c r="J562" s="201">
        <v>1.3359859999999999</v>
      </c>
      <c r="K562" s="201">
        <v>2.9722680000000001</v>
      </c>
      <c r="L562" s="201">
        <v>2.2135060000000002</v>
      </c>
      <c r="M562" s="201">
        <v>1.9408749999999999</v>
      </c>
      <c r="N562" s="201">
        <v>1.1549430000000001</v>
      </c>
      <c r="O562" s="201">
        <v>0.41082600000000002</v>
      </c>
      <c r="P562" s="120">
        <v>0.97461799999999998</v>
      </c>
    </row>
    <row r="563" spans="1:16">
      <c r="A563" s="200" t="s">
        <v>3577</v>
      </c>
      <c r="B563" s="201" t="s">
        <v>3498</v>
      </c>
      <c r="C563" s="201" t="s">
        <v>2381</v>
      </c>
      <c r="D563" s="201">
        <v>36113417</v>
      </c>
      <c r="E563" s="201" t="s">
        <v>3171</v>
      </c>
      <c r="F563" s="201" t="s">
        <v>3172</v>
      </c>
      <c r="G563" s="202">
        <v>-1.30925318402539</v>
      </c>
      <c r="H563" s="203">
        <v>8.7608022532956499E-3</v>
      </c>
      <c r="I563" s="201">
        <v>0.76980499999999996</v>
      </c>
      <c r="J563" s="201">
        <v>0.66101500000000002</v>
      </c>
      <c r="K563" s="201">
        <v>0</v>
      </c>
      <c r="L563" s="201">
        <v>0</v>
      </c>
      <c r="M563" s="201">
        <v>0.95360500000000004</v>
      </c>
      <c r="N563" s="201">
        <v>1.0154350000000001</v>
      </c>
      <c r="O563" s="201">
        <v>0.62334299999999998</v>
      </c>
      <c r="P563" s="120">
        <v>0.54166199999999998</v>
      </c>
    </row>
    <row r="564" spans="1:16">
      <c r="A564" s="200" t="s">
        <v>3578</v>
      </c>
      <c r="B564" s="201" t="s">
        <v>3498</v>
      </c>
      <c r="C564" s="201" t="s">
        <v>2381</v>
      </c>
      <c r="D564" s="201">
        <v>36231109</v>
      </c>
      <c r="E564" s="201" t="s">
        <v>3579</v>
      </c>
      <c r="F564" s="201" t="s">
        <v>3580</v>
      </c>
      <c r="G564" s="202">
        <v>7.1756484056758199</v>
      </c>
      <c r="H564" s="203">
        <v>7.0820159912282697E-4</v>
      </c>
      <c r="I564" s="201">
        <v>1.330549</v>
      </c>
      <c r="J564" s="201">
        <v>1.457883</v>
      </c>
      <c r="K564" s="201">
        <v>3.352757</v>
      </c>
      <c r="L564" s="201">
        <v>4.1086220000000004</v>
      </c>
      <c r="M564" s="201">
        <v>2.135446</v>
      </c>
      <c r="N564" s="201">
        <v>2.2736939999999999</v>
      </c>
      <c r="O564" s="201">
        <v>1.113731</v>
      </c>
      <c r="P564" s="120">
        <v>0.87901700000000005</v>
      </c>
    </row>
    <row r="565" spans="1:16">
      <c r="A565" s="200" t="s">
        <v>3581</v>
      </c>
      <c r="B565" s="201" t="s">
        <v>3498</v>
      </c>
      <c r="C565" s="201" t="s">
        <v>2381</v>
      </c>
      <c r="D565" s="201">
        <v>37892551</v>
      </c>
      <c r="E565" s="201" t="s">
        <v>2339</v>
      </c>
      <c r="F565" s="201" t="s">
        <v>2340</v>
      </c>
      <c r="G565" s="202">
        <v>1.5159896857970701</v>
      </c>
      <c r="H565" s="203">
        <v>5.9971117342350603E-6</v>
      </c>
      <c r="I565" s="201">
        <v>25.151288999999998</v>
      </c>
      <c r="J565" s="201">
        <v>29.726058999999999</v>
      </c>
      <c r="K565" s="201">
        <v>8.7695489999999996</v>
      </c>
      <c r="L565" s="201">
        <v>11.480803</v>
      </c>
      <c r="M565" s="201">
        <v>36.193111000000002</v>
      </c>
      <c r="N565" s="201">
        <v>34.784041999999999</v>
      </c>
      <c r="O565" s="201">
        <v>11.492150000000001</v>
      </c>
      <c r="P565" s="120">
        <v>13.360147</v>
      </c>
    </row>
    <row r="566" spans="1:16">
      <c r="A566" s="200" t="s">
        <v>3582</v>
      </c>
      <c r="B566" s="201" t="s">
        <v>3498</v>
      </c>
      <c r="C566" s="201" t="s">
        <v>2381</v>
      </c>
      <c r="D566" s="201">
        <v>39020647</v>
      </c>
      <c r="E566" s="201" t="s">
        <v>3583</v>
      </c>
      <c r="F566" s="201" t="s">
        <v>3584</v>
      </c>
      <c r="G566" s="202">
        <v>1.2106205900622899</v>
      </c>
      <c r="H566" s="203">
        <v>4.3318974802783598E-9</v>
      </c>
      <c r="I566" s="201">
        <v>17.051155000000001</v>
      </c>
      <c r="J566" s="201">
        <v>16.647894000000001</v>
      </c>
      <c r="K566" s="201">
        <v>6.5062980000000001</v>
      </c>
      <c r="L566" s="201">
        <v>6.7484789999999997</v>
      </c>
      <c r="M566" s="201">
        <v>9.147532</v>
      </c>
      <c r="N566" s="201">
        <v>9.1817390000000003</v>
      </c>
      <c r="O566" s="201">
        <v>22.678118000000001</v>
      </c>
      <c r="P566" s="120">
        <v>25.931524</v>
      </c>
    </row>
    <row r="567" spans="1:16">
      <c r="A567" s="200" t="s">
        <v>3585</v>
      </c>
      <c r="B567" s="201" t="s">
        <v>3498</v>
      </c>
      <c r="C567" s="201" t="s">
        <v>2381</v>
      </c>
      <c r="D567" s="201">
        <v>39026480</v>
      </c>
      <c r="E567" s="201" t="s">
        <v>3586</v>
      </c>
      <c r="F567" s="201" t="s">
        <v>3587</v>
      </c>
      <c r="G567" s="202">
        <v>1.2143034324808999</v>
      </c>
      <c r="H567" s="203">
        <v>2.5481773517665101E-5</v>
      </c>
      <c r="I567" s="201">
        <v>9.3541369999999997</v>
      </c>
      <c r="J567" s="201">
        <v>8.1843660000000007</v>
      </c>
      <c r="K567" s="201">
        <v>0.208314</v>
      </c>
      <c r="L567" s="201">
        <v>0.20111599999999999</v>
      </c>
      <c r="M567" s="201">
        <v>6.8008129999999998</v>
      </c>
      <c r="N567" s="201">
        <v>6.8926509999999999</v>
      </c>
      <c r="O567" s="201">
        <v>12.253683000000001</v>
      </c>
      <c r="P567" s="120">
        <v>11.308804</v>
      </c>
    </row>
    <row r="568" spans="1:16">
      <c r="A568" s="200" t="s">
        <v>3588</v>
      </c>
      <c r="B568" s="201" t="s">
        <v>3498</v>
      </c>
      <c r="C568" s="201" t="s">
        <v>2381</v>
      </c>
      <c r="D568" s="201">
        <v>39194863</v>
      </c>
      <c r="E568" s="201" t="s">
        <v>2375</v>
      </c>
      <c r="F568" s="201" t="s">
        <v>2376</v>
      </c>
      <c r="G568" s="202">
        <v>3.0388350622362998</v>
      </c>
      <c r="H568" s="203">
        <v>2.4637672930713798E-4</v>
      </c>
      <c r="I568" s="201">
        <v>4.2823380000000002</v>
      </c>
      <c r="J568" s="201">
        <v>5.0399459999999996</v>
      </c>
      <c r="K568" s="201">
        <v>0.40597299999999997</v>
      </c>
      <c r="L568" s="201">
        <v>0.466586</v>
      </c>
      <c r="M568" s="201">
        <v>4.8010250000000001</v>
      </c>
      <c r="N568" s="201">
        <v>5.3578960000000002</v>
      </c>
      <c r="O568" s="201">
        <v>3.8325179999999999</v>
      </c>
      <c r="P568" s="120">
        <v>4.6480129999999997</v>
      </c>
    </row>
    <row r="569" spans="1:16">
      <c r="A569" s="200" t="s">
        <v>3589</v>
      </c>
      <c r="B569" s="201" t="s">
        <v>3498</v>
      </c>
      <c r="C569" s="201" t="s">
        <v>2381</v>
      </c>
      <c r="D569" s="201">
        <v>40330483</v>
      </c>
      <c r="E569" s="201" t="s">
        <v>3590</v>
      </c>
      <c r="F569" s="201" t="s">
        <v>3591</v>
      </c>
      <c r="G569" s="202">
        <v>-2.0375473223831899</v>
      </c>
      <c r="H569" s="203">
        <v>8.2202881149700797E-20</v>
      </c>
      <c r="I569" s="201">
        <v>1024.560303</v>
      </c>
      <c r="J569" s="201">
        <v>900.55297900000005</v>
      </c>
      <c r="K569" s="201">
        <v>361.61944599999998</v>
      </c>
      <c r="L569" s="201">
        <v>381.79367100000002</v>
      </c>
      <c r="M569" s="201">
        <v>767.72039800000005</v>
      </c>
      <c r="N569" s="201">
        <v>735.91162099999997</v>
      </c>
      <c r="O569" s="201">
        <v>1653.517822</v>
      </c>
      <c r="P569" s="120">
        <v>1311.3092039999999</v>
      </c>
    </row>
    <row r="570" spans="1:16">
      <c r="A570" s="200" t="s">
        <v>3592</v>
      </c>
      <c r="B570" s="201" t="s">
        <v>3498</v>
      </c>
      <c r="C570" s="201" t="s">
        <v>2381</v>
      </c>
      <c r="D570" s="201">
        <v>41189885</v>
      </c>
      <c r="E570" s="201" t="s">
        <v>3402</v>
      </c>
      <c r="F570" s="201" t="s">
        <v>3403</v>
      </c>
      <c r="G570" s="202">
        <v>1.1825380403691499</v>
      </c>
      <c r="H570" s="203">
        <v>7.4567504817305504E-5</v>
      </c>
      <c r="I570" s="201">
        <v>10.422585</v>
      </c>
      <c r="J570" s="201">
        <v>10.381168000000001</v>
      </c>
      <c r="K570" s="201">
        <v>16.410439</v>
      </c>
      <c r="L570" s="201">
        <v>15.501426</v>
      </c>
      <c r="M570" s="201">
        <v>6.7174180000000003</v>
      </c>
      <c r="N570" s="201">
        <v>6.8491270000000002</v>
      </c>
      <c r="O570" s="201">
        <v>5.691357</v>
      </c>
      <c r="P570" s="120">
        <v>6.2652109999999999</v>
      </c>
    </row>
    <row r="571" spans="1:16">
      <c r="A571" s="200" t="s">
        <v>3593</v>
      </c>
      <c r="B571" s="201" t="s">
        <v>3498</v>
      </c>
      <c r="C571" s="201" t="s">
        <v>2381</v>
      </c>
      <c r="D571" s="201">
        <v>41336130</v>
      </c>
      <c r="E571" s="201" t="s">
        <v>3594</v>
      </c>
      <c r="F571" s="201" t="s">
        <v>3595</v>
      </c>
      <c r="G571" s="202">
        <v>2.0694914016279302</v>
      </c>
      <c r="H571" s="203">
        <v>7.3208265462632399E-6</v>
      </c>
      <c r="I571" s="201">
        <v>2.548352</v>
      </c>
      <c r="J571" s="201">
        <v>2.5782590000000001</v>
      </c>
      <c r="K571" s="201">
        <v>0</v>
      </c>
      <c r="L571" s="201">
        <v>0</v>
      </c>
      <c r="M571" s="201">
        <v>0.312475</v>
      </c>
      <c r="N571" s="201">
        <v>0.87096799999999996</v>
      </c>
      <c r="O571" s="201">
        <v>0.32468900000000001</v>
      </c>
      <c r="P571" s="120">
        <v>0.51788900000000004</v>
      </c>
    </row>
    <row r="572" spans="1:16">
      <c r="A572" s="200" t="s">
        <v>3596</v>
      </c>
      <c r="B572" s="201" t="s">
        <v>3498</v>
      </c>
      <c r="C572" s="201" t="s">
        <v>2381</v>
      </c>
      <c r="D572" s="201">
        <v>43016492</v>
      </c>
      <c r="E572" s="201" t="s">
        <v>2430</v>
      </c>
      <c r="F572" s="201" t="s">
        <v>2431</v>
      </c>
      <c r="G572" s="202">
        <v>-10.8344839072165</v>
      </c>
      <c r="H572" s="203">
        <v>4.28697298379063E-107</v>
      </c>
      <c r="I572" s="201">
        <v>3305.3999020000001</v>
      </c>
      <c r="J572" s="201">
        <v>1499.7658690000001</v>
      </c>
      <c r="K572" s="201">
        <v>3.9160699999999999</v>
      </c>
      <c r="L572" s="201">
        <v>2.2252200000000002</v>
      </c>
      <c r="M572" s="201">
        <v>4153.3295900000003</v>
      </c>
      <c r="N572" s="201">
        <v>4098.4321289999998</v>
      </c>
      <c r="O572" s="201">
        <v>2686.661865</v>
      </c>
      <c r="P572" s="120">
        <v>3403.1701659999999</v>
      </c>
    </row>
    <row r="573" spans="1:16">
      <c r="A573" s="200" t="s">
        <v>3597</v>
      </c>
      <c r="B573" s="201" t="s">
        <v>3498</v>
      </c>
      <c r="C573" s="201" t="s">
        <v>2381</v>
      </c>
      <c r="D573" s="201">
        <v>44124729</v>
      </c>
      <c r="E573" s="201" t="s">
        <v>3598</v>
      </c>
      <c r="F573" s="201" t="s">
        <v>3599</v>
      </c>
      <c r="G573" s="202">
        <v>6.1976716851845</v>
      </c>
      <c r="H573" s="203">
        <v>2.80379695936231E-3</v>
      </c>
      <c r="I573" s="201">
        <v>0.19154399999999999</v>
      </c>
      <c r="J573" s="201">
        <v>0.25126500000000002</v>
      </c>
      <c r="K573" s="201">
        <v>0.292493</v>
      </c>
      <c r="L573" s="201">
        <v>0.17255000000000001</v>
      </c>
      <c r="M573" s="201">
        <v>5.7626400000000002</v>
      </c>
      <c r="N573" s="201">
        <v>7.6780939999999998</v>
      </c>
      <c r="O573" s="201">
        <v>3.1208209999999998</v>
      </c>
      <c r="P573" s="120">
        <v>4.1403600000000003</v>
      </c>
    </row>
    <row r="574" spans="1:16">
      <c r="A574" s="200" t="s">
        <v>3600</v>
      </c>
      <c r="B574" s="201" t="s">
        <v>3498</v>
      </c>
      <c r="C574" s="201" t="s">
        <v>2381</v>
      </c>
      <c r="D574" s="201">
        <v>44321263</v>
      </c>
      <c r="E574" s="201" t="s">
        <v>2979</v>
      </c>
      <c r="F574" s="201" t="s">
        <v>2979</v>
      </c>
      <c r="G574" s="202">
        <v>2.1203133183700902</v>
      </c>
      <c r="H574" s="203">
        <v>1.2368525968814201E-2</v>
      </c>
      <c r="I574" s="201">
        <v>0.99250099999999997</v>
      </c>
      <c r="J574" s="201">
        <v>1.950623</v>
      </c>
      <c r="K574" s="201">
        <v>0.27728199999999997</v>
      </c>
      <c r="L574" s="201">
        <v>0.37448199999999998</v>
      </c>
      <c r="M574" s="201">
        <v>0.42958200000000002</v>
      </c>
      <c r="N574" s="201">
        <v>0.17938599999999999</v>
      </c>
      <c r="O574" s="201">
        <v>9.8798999999999998E-2</v>
      </c>
      <c r="P574" s="120">
        <v>0</v>
      </c>
    </row>
    <row r="575" spans="1:16">
      <c r="A575" s="200" t="s">
        <v>3601</v>
      </c>
      <c r="B575" s="201" t="s">
        <v>3498</v>
      </c>
      <c r="C575" s="201" t="s">
        <v>2381</v>
      </c>
      <c r="D575" s="201">
        <v>44484175</v>
      </c>
      <c r="E575" s="201" t="s">
        <v>3602</v>
      </c>
      <c r="F575" s="201" t="s">
        <v>3603</v>
      </c>
      <c r="G575" s="202">
        <v>-5.4455450891164796</v>
      </c>
      <c r="H575" s="203">
        <v>7.6840545458223796E-7</v>
      </c>
      <c r="I575" s="201">
        <v>0.76934000000000002</v>
      </c>
      <c r="J575" s="201">
        <v>1.1591769999999999</v>
      </c>
      <c r="K575" s="201">
        <v>0.35239399999999999</v>
      </c>
      <c r="L575" s="201">
        <v>0.485404</v>
      </c>
      <c r="M575" s="201">
        <v>4.4158229999999996</v>
      </c>
      <c r="N575" s="201">
        <v>3.652822</v>
      </c>
      <c r="O575" s="201">
        <v>0.45552700000000002</v>
      </c>
      <c r="P575" s="120">
        <v>0.85616999999999999</v>
      </c>
    </row>
    <row r="576" spans="1:16">
      <c r="A576" s="200" t="s">
        <v>3604</v>
      </c>
      <c r="B576" s="201" t="s">
        <v>3498</v>
      </c>
      <c r="C576" s="201" t="s">
        <v>2381</v>
      </c>
      <c r="D576" s="201">
        <v>46009496</v>
      </c>
      <c r="E576" s="201" t="s">
        <v>3575</v>
      </c>
      <c r="F576" s="201" t="s">
        <v>3576</v>
      </c>
      <c r="G576" s="202">
        <v>-2.3770145383458101</v>
      </c>
      <c r="H576" s="203">
        <v>1.1063308622891699E-2</v>
      </c>
      <c r="I576" s="201">
        <v>0.70192200000000005</v>
      </c>
      <c r="J576" s="201">
        <v>0.49926199999999998</v>
      </c>
      <c r="K576" s="201">
        <v>0.58166799999999996</v>
      </c>
      <c r="L576" s="201">
        <v>0.64783400000000002</v>
      </c>
      <c r="M576" s="201">
        <v>3.7238449999999998</v>
      </c>
      <c r="N576" s="201">
        <v>3.71319</v>
      </c>
      <c r="O576" s="201">
        <v>0.32858799999999999</v>
      </c>
      <c r="P576" s="120">
        <v>0.50835799999999998</v>
      </c>
    </row>
    <row r="577" spans="1:16">
      <c r="A577" s="200" t="s">
        <v>3605</v>
      </c>
      <c r="B577" s="201" t="s">
        <v>3498</v>
      </c>
      <c r="C577" s="201" t="s">
        <v>2381</v>
      </c>
      <c r="D577" s="201">
        <v>46431615</v>
      </c>
      <c r="E577" s="201" t="s">
        <v>2949</v>
      </c>
      <c r="F577" s="201" t="s">
        <v>2950</v>
      </c>
      <c r="G577" s="202">
        <v>-1.33443889693502</v>
      </c>
      <c r="H577" s="203">
        <v>1.72481935999909E-8</v>
      </c>
      <c r="I577" s="201">
        <v>10.577597000000001</v>
      </c>
      <c r="J577" s="201">
        <v>9.8652730000000002</v>
      </c>
      <c r="K577" s="201">
        <v>6.1999610000000001</v>
      </c>
      <c r="L577" s="201">
        <v>8.4189930000000004</v>
      </c>
      <c r="M577" s="201">
        <v>10.390435</v>
      </c>
      <c r="N577" s="201">
        <v>10.848248</v>
      </c>
      <c r="O577" s="201">
        <v>10.78961</v>
      </c>
      <c r="P577" s="120">
        <v>15.490924</v>
      </c>
    </row>
    <row r="578" spans="1:16">
      <c r="A578" s="200" t="s">
        <v>3606</v>
      </c>
      <c r="B578" s="201" t="s">
        <v>3498</v>
      </c>
      <c r="C578" s="201" t="s">
        <v>2381</v>
      </c>
      <c r="D578" s="201">
        <v>46872747</v>
      </c>
      <c r="E578" s="201" t="s">
        <v>3040</v>
      </c>
      <c r="F578" s="201" t="s">
        <v>3041</v>
      </c>
      <c r="G578" s="202">
        <v>4.7509046551102401</v>
      </c>
      <c r="H578" s="203">
        <v>3.6762578649915599E-28</v>
      </c>
      <c r="I578" s="201">
        <v>2.552867</v>
      </c>
      <c r="J578" s="201">
        <v>2.706356</v>
      </c>
      <c r="K578" s="201">
        <v>2.1230349999999998</v>
      </c>
      <c r="L578" s="201">
        <v>2.122296</v>
      </c>
      <c r="M578" s="201">
        <v>0.91421699999999995</v>
      </c>
      <c r="N578" s="201">
        <v>1.19303</v>
      </c>
      <c r="O578" s="201">
        <v>4.9873700000000003</v>
      </c>
      <c r="P578" s="120">
        <v>3.5318139999999998</v>
      </c>
    </row>
    <row r="579" spans="1:16">
      <c r="A579" s="200" t="s">
        <v>3607</v>
      </c>
      <c r="B579" s="201" t="s">
        <v>3498</v>
      </c>
      <c r="C579" s="201" t="s">
        <v>2381</v>
      </c>
      <c r="D579" s="201">
        <v>47470043</v>
      </c>
      <c r="E579" s="201" t="s">
        <v>2885</v>
      </c>
      <c r="F579" s="201" t="s">
        <v>2886</v>
      </c>
      <c r="G579" s="202">
        <v>3.5471020425016899</v>
      </c>
      <c r="H579" s="203">
        <v>1.8379620727345999E-11</v>
      </c>
      <c r="I579" s="201">
        <v>4.1286649999999998</v>
      </c>
      <c r="J579" s="201">
        <v>3.6222780000000001</v>
      </c>
      <c r="K579" s="201">
        <v>5.8977259999999996</v>
      </c>
      <c r="L579" s="201">
        <v>5.0236660000000004</v>
      </c>
      <c r="M579" s="201">
        <v>0.59138800000000002</v>
      </c>
      <c r="N579" s="201">
        <v>0.86627500000000002</v>
      </c>
      <c r="O579" s="201">
        <v>2.4070580000000001</v>
      </c>
      <c r="P579" s="120">
        <v>3.029363</v>
      </c>
    </row>
    <row r="580" spans="1:16">
      <c r="A580" s="200" t="s">
        <v>3608</v>
      </c>
      <c r="B580" s="201" t="s">
        <v>3609</v>
      </c>
      <c r="C580" s="201">
        <v>20514</v>
      </c>
      <c r="D580" s="201">
        <v>22916</v>
      </c>
      <c r="E580" s="201" t="s">
        <v>3040</v>
      </c>
      <c r="F580" s="201" t="s">
        <v>3041</v>
      </c>
      <c r="G580" s="202">
        <v>2.7581770661801102</v>
      </c>
      <c r="H580" s="203">
        <v>1.9103893590750601E-11</v>
      </c>
      <c r="I580" s="201">
        <v>9.7362269999999995</v>
      </c>
      <c r="J580" s="201">
        <v>8.056279</v>
      </c>
      <c r="K580" s="201">
        <v>10.101773</v>
      </c>
      <c r="L580" s="201">
        <v>11.621536000000001</v>
      </c>
      <c r="M580" s="201">
        <v>6.845809</v>
      </c>
      <c r="N580" s="201">
        <v>6.8412369999999996</v>
      </c>
      <c r="O580" s="201">
        <v>3.7985730000000002</v>
      </c>
      <c r="P580" s="120">
        <v>3.6693690000000001</v>
      </c>
    </row>
    <row r="581" spans="1:16">
      <c r="A581" s="200" t="s">
        <v>3610</v>
      </c>
      <c r="B581" s="201" t="s">
        <v>3609</v>
      </c>
      <c r="C581" s="201">
        <v>58056</v>
      </c>
      <c r="D581" s="201">
        <v>59405</v>
      </c>
      <c r="E581" s="201" t="s">
        <v>3208</v>
      </c>
      <c r="F581" s="201" t="s">
        <v>3209</v>
      </c>
      <c r="G581" s="202">
        <v>-1.6901122912809801</v>
      </c>
      <c r="H581" s="203">
        <v>3.48848646595829E-10</v>
      </c>
      <c r="I581" s="201">
        <v>9.2406480000000002</v>
      </c>
      <c r="J581" s="201">
        <v>8.8324610000000003</v>
      </c>
      <c r="K581" s="201">
        <v>4.48956</v>
      </c>
      <c r="L581" s="201">
        <v>5.620838</v>
      </c>
      <c r="M581" s="201">
        <v>11.829700000000001</v>
      </c>
      <c r="N581" s="201">
        <v>13.298550000000001</v>
      </c>
      <c r="O581" s="201">
        <v>7.6857860000000002</v>
      </c>
      <c r="P581" s="120">
        <v>8.1731770000000008</v>
      </c>
    </row>
    <row r="582" spans="1:16">
      <c r="A582" s="200" t="s">
        <v>3611</v>
      </c>
      <c r="B582" s="201" t="s">
        <v>3609</v>
      </c>
      <c r="C582" s="201">
        <v>472644</v>
      </c>
      <c r="D582" s="201">
        <v>475672</v>
      </c>
      <c r="E582" s="201" t="s">
        <v>3612</v>
      </c>
      <c r="F582" s="201" t="s">
        <v>3613</v>
      </c>
      <c r="G582" s="202">
        <v>-1.3729806817923</v>
      </c>
      <c r="H582" s="203">
        <v>3.5011818388186303E-2</v>
      </c>
      <c r="I582" s="201">
        <v>0.70701099999999995</v>
      </c>
      <c r="J582" s="201">
        <v>0.73053999999999997</v>
      </c>
      <c r="K582" s="201">
        <v>1.128916</v>
      </c>
      <c r="L582" s="201">
        <v>1.2446710000000001</v>
      </c>
      <c r="M582" s="201">
        <v>1.1534979999999999</v>
      </c>
      <c r="N582" s="201">
        <v>1.4714050000000001</v>
      </c>
      <c r="O582" s="201">
        <v>1.952758</v>
      </c>
      <c r="P582" s="120">
        <v>2.41743</v>
      </c>
    </row>
    <row r="583" spans="1:16">
      <c r="A583" s="200" t="s">
        <v>3614</v>
      </c>
      <c r="B583" s="201" t="s">
        <v>3609</v>
      </c>
      <c r="C583" s="201">
        <v>872007</v>
      </c>
      <c r="D583" s="201">
        <v>874253</v>
      </c>
      <c r="E583" s="201" t="s">
        <v>3615</v>
      </c>
      <c r="F583" s="201" t="s">
        <v>2352</v>
      </c>
      <c r="G583" s="202">
        <v>1.3884950909874501</v>
      </c>
      <c r="H583" s="203">
        <v>2.2557076353579E-12</v>
      </c>
      <c r="I583" s="201">
        <v>12.073499999999999</v>
      </c>
      <c r="J583" s="201">
        <v>14.843534</v>
      </c>
      <c r="K583" s="201">
        <v>12.942102999999999</v>
      </c>
      <c r="L583" s="201">
        <v>12.100662</v>
      </c>
      <c r="M583" s="201">
        <v>12.111679000000001</v>
      </c>
      <c r="N583" s="201">
        <v>13.163107</v>
      </c>
      <c r="O583" s="201">
        <v>4.2457700000000003</v>
      </c>
      <c r="P583" s="120">
        <v>5.0342859999999998</v>
      </c>
    </row>
    <row r="584" spans="1:16">
      <c r="A584" s="200" t="s">
        <v>3616</v>
      </c>
      <c r="B584" s="201" t="s">
        <v>3609</v>
      </c>
      <c r="C584" s="201">
        <v>884418</v>
      </c>
      <c r="D584" s="201">
        <v>886116</v>
      </c>
      <c r="E584" s="201" t="s">
        <v>2270</v>
      </c>
      <c r="F584" s="201" t="s">
        <v>2271</v>
      </c>
      <c r="G584" s="202">
        <v>1.5811993739509</v>
      </c>
      <c r="H584" s="203">
        <v>6.3924545649444097E-4</v>
      </c>
      <c r="I584" s="201">
        <v>1.7907</v>
      </c>
      <c r="J584" s="201">
        <v>1.296835</v>
      </c>
      <c r="K584" s="201">
        <v>21.613899</v>
      </c>
      <c r="L584" s="201">
        <v>24.410077999999999</v>
      </c>
      <c r="M584" s="201">
        <v>2.0058389999999999</v>
      </c>
      <c r="N584" s="201">
        <v>1.6315850000000001</v>
      </c>
      <c r="O584" s="201">
        <v>1.350668</v>
      </c>
      <c r="P584" s="120">
        <v>0.92347000000000001</v>
      </c>
    </row>
    <row r="585" spans="1:16">
      <c r="A585" s="200" t="s">
        <v>3617</v>
      </c>
      <c r="B585" s="201" t="s">
        <v>3609</v>
      </c>
      <c r="C585" s="201">
        <v>1037650</v>
      </c>
      <c r="D585" s="201">
        <v>1038749</v>
      </c>
      <c r="E585" s="201" t="s">
        <v>2273</v>
      </c>
      <c r="F585" s="201" t="s">
        <v>2274</v>
      </c>
      <c r="G585" s="202">
        <v>-2.05660915924001</v>
      </c>
      <c r="H585" s="203">
        <v>1.1682010208107999E-3</v>
      </c>
      <c r="I585" s="201">
        <v>0.50064699999999995</v>
      </c>
      <c r="J585" s="201">
        <v>0.457422</v>
      </c>
      <c r="K585" s="201">
        <v>0.45922000000000002</v>
      </c>
      <c r="L585" s="201">
        <v>0.35355900000000001</v>
      </c>
      <c r="M585" s="201">
        <v>1.614422</v>
      </c>
      <c r="N585" s="201">
        <v>1.7206330000000001</v>
      </c>
      <c r="O585" s="201">
        <v>1.281906</v>
      </c>
      <c r="P585" s="120">
        <v>1.7151879999999999</v>
      </c>
    </row>
    <row r="586" spans="1:16">
      <c r="A586" s="200" t="s">
        <v>3618</v>
      </c>
      <c r="B586" s="201" t="s">
        <v>3609</v>
      </c>
      <c r="C586" s="201">
        <v>1237837</v>
      </c>
      <c r="D586" s="201">
        <v>1240758</v>
      </c>
      <c r="E586" s="201" t="s">
        <v>2276</v>
      </c>
      <c r="F586" s="201" t="s">
        <v>2277</v>
      </c>
      <c r="G586" s="202">
        <v>1.5805637375655299</v>
      </c>
      <c r="H586" s="203">
        <v>7.4571519061812996E-5</v>
      </c>
      <c r="I586" s="201">
        <v>4.4517620000000004</v>
      </c>
      <c r="J586" s="201">
        <v>4.2760800000000003</v>
      </c>
      <c r="K586" s="201">
        <v>4.3750229999999997</v>
      </c>
      <c r="L586" s="201">
        <v>4.375413</v>
      </c>
      <c r="M586" s="201">
        <v>2.2124860000000002</v>
      </c>
      <c r="N586" s="201">
        <v>2.1487850000000002</v>
      </c>
      <c r="O586" s="201">
        <v>0.83157899999999996</v>
      </c>
      <c r="P586" s="120">
        <v>1.2741910000000001</v>
      </c>
    </row>
    <row r="587" spans="1:16">
      <c r="A587" s="200" t="s">
        <v>3619</v>
      </c>
      <c r="B587" s="201" t="s">
        <v>3609</v>
      </c>
      <c r="C587" s="201">
        <v>1565153</v>
      </c>
      <c r="D587" s="201">
        <v>1567659</v>
      </c>
      <c r="E587" s="201" t="s">
        <v>2279</v>
      </c>
      <c r="F587" s="201" t="s">
        <v>2280</v>
      </c>
      <c r="G587" s="202">
        <v>3.73579107276489</v>
      </c>
      <c r="H587" s="203">
        <v>5.5345084477512899E-18</v>
      </c>
      <c r="I587" s="201">
        <v>8.3789999999999996</v>
      </c>
      <c r="J587" s="201">
        <v>8.7842970000000005</v>
      </c>
      <c r="K587" s="201">
        <v>3.7677710000000002</v>
      </c>
      <c r="L587" s="201">
        <v>3.919683</v>
      </c>
      <c r="M587" s="201">
        <v>7.5190720000000004</v>
      </c>
      <c r="N587" s="201">
        <v>7.176113</v>
      </c>
      <c r="O587" s="201">
        <v>10.408578</v>
      </c>
      <c r="P587" s="120">
        <v>7.7513329999999998</v>
      </c>
    </row>
    <row r="588" spans="1:16">
      <c r="A588" s="200" t="s">
        <v>3620</v>
      </c>
      <c r="B588" s="201" t="s">
        <v>3609</v>
      </c>
      <c r="C588" s="201">
        <v>1759948</v>
      </c>
      <c r="D588" s="201">
        <v>1761661</v>
      </c>
      <c r="E588" s="201" t="s">
        <v>3621</v>
      </c>
      <c r="F588" s="201" t="s">
        <v>3622</v>
      </c>
      <c r="G588" s="202">
        <v>-1.7093746295737899</v>
      </c>
      <c r="H588" s="203">
        <v>8.6378382220472098E-26</v>
      </c>
      <c r="I588" s="201">
        <v>28.808299999999999</v>
      </c>
      <c r="J588" s="201">
        <v>34.946503</v>
      </c>
      <c r="K588" s="201">
        <v>6.3937460000000002</v>
      </c>
      <c r="L588" s="201">
        <v>6.1997299999999997</v>
      </c>
      <c r="M588" s="201">
        <v>4.6925970000000001</v>
      </c>
      <c r="N588" s="201">
        <v>4.6718700000000002</v>
      </c>
      <c r="O588" s="201">
        <v>29.241211</v>
      </c>
      <c r="P588" s="120">
        <v>21.378979000000001</v>
      </c>
    </row>
    <row r="589" spans="1:16">
      <c r="A589" s="200" t="s">
        <v>3623</v>
      </c>
      <c r="B589" s="201" t="s">
        <v>3609</v>
      </c>
      <c r="C589" s="201">
        <v>1944338</v>
      </c>
      <c r="D589" s="201">
        <v>1945631</v>
      </c>
      <c r="E589" s="201" t="s">
        <v>3624</v>
      </c>
      <c r="F589" s="201" t="s">
        <v>3625</v>
      </c>
      <c r="G589" s="202">
        <v>9.6410521179283908</v>
      </c>
      <c r="H589" s="203">
        <v>4.1066280587141998E-10</v>
      </c>
      <c r="I589" s="201">
        <v>2.688933</v>
      </c>
      <c r="J589" s="201">
        <v>1.6789320000000001</v>
      </c>
      <c r="K589" s="201">
        <v>3.9468009999999998</v>
      </c>
      <c r="L589" s="201">
        <v>4.5505279999999999</v>
      </c>
      <c r="M589" s="201">
        <v>0.49107699999999999</v>
      </c>
      <c r="N589" s="201">
        <v>0.60250899999999996</v>
      </c>
      <c r="O589" s="201">
        <v>0</v>
      </c>
      <c r="P589" s="120">
        <v>0</v>
      </c>
    </row>
    <row r="590" spans="1:16">
      <c r="A590" s="200" t="s">
        <v>3626</v>
      </c>
      <c r="B590" s="201" t="s">
        <v>3609</v>
      </c>
      <c r="C590" s="201">
        <v>2012292</v>
      </c>
      <c r="D590" s="201">
        <v>2014478</v>
      </c>
      <c r="E590" s="201" t="s">
        <v>3627</v>
      </c>
      <c r="F590" s="201" t="s">
        <v>3628</v>
      </c>
      <c r="G590" s="202">
        <v>1.5099980523505001</v>
      </c>
      <c r="H590" s="203">
        <v>3.8751528364808302E-2</v>
      </c>
      <c r="I590" s="201">
        <v>0.74494099999999996</v>
      </c>
      <c r="J590" s="201">
        <v>0.86592199999999997</v>
      </c>
      <c r="K590" s="201">
        <v>1.3560920000000001</v>
      </c>
      <c r="L590" s="201">
        <v>1.514659</v>
      </c>
      <c r="M590" s="201">
        <v>2.7760449999999999</v>
      </c>
      <c r="N590" s="201">
        <v>2.9905390000000001</v>
      </c>
      <c r="O590" s="201">
        <v>0.23075100000000001</v>
      </c>
      <c r="P590" s="120">
        <v>0.18198800000000001</v>
      </c>
    </row>
    <row r="591" spans="1:16">
      <c r="A591" s="200" t="s">
        <v>3629</v>
      </c>
      <c r="B591" s="201" t="s">
        <v>3609</v>
      </c>
      <c r="C591" s="201">
        <v>2267066</v>
      </c>
      <c r="D591" s="201">
        <v>2269501</v>
      </c>
      <c r="E591" s="201" t="s">
        <v>3630</v>
      </c>
      <c r="F591" s="201" t="s">
        <v>3631</v>
      </c>
      <c r="G591" s="202">
        <v>1.09981019844716</v>
      </c>
      <c r="H591" s="203">
        <v>2.5373530971236E-6</v>
      </c>
      <c r="I591" s="201">
        <v>3.6093790000000001</v>
      </c>
      <c r="J591" s="201">
        <v>3.7134640000000001</v>
      </c>
      <c r="K591" s="201">
        <v>4.1733900000000004</v>
      </c>
      <c r="L591" s="201">
        <v>4.1568350000000001</v>
      </c>
      <c r="M591" s="201">
        <v>3.3575140000000001</v>
      </c>
      <c r="N591" s="201">
        <v>3.0108839999999999</v>
      </c>
      <c r="O591" s="201">
        <v>2.02894</v>
      </c>
      <c r="P591" s="120">
        <v>1.1844939999999999</v>
      </c>
    </row>
    <row r="592" spans="1:16">
      <c r="A592" s="200" t="s">
        <v>3632</v>
      </c>
      <c r="B592" s="201" t="s">
        <v>3609</v>
      </c>
      <c r="C592" s="201">
        <v>2691346</v>
      </c>
      <c r="D592" s="201">
        <v>2692991</v>
      </c>
      <c r="E592" s="201" t="s">
        <v>2292</v>
      </c>
      <c r="F592" s="201" t="s">
        <v>2293</v>
      </c>
      <c r="G592" s="202">
        <v>-1.1879894996903499</v>
      </c>
      <c r="H592" s="203">
        <v>1.1027637615797199E-6</v>
      </c>
      <c r="I592" s="201">
        <v>6.8923509999999997</v>
      </c>
      <c r="J592" s="201">
        <v>4.9457069999999996</v>
      </c>
      <c r="K592" s="201">
        <v>4.1943489999999999</v>
      </c>
      <c r="L592" s="201">
        <v>3.6164079999999998</v>
      </c>
      <c r="M592" s="201">
        <v>4.5317030000000003</v>
      </c>
      <c r="N592" s="201">
        <v>4.380528</v>
      </c>
      <c r="O592" s="201">
        <v>2.133569</v>
      </c>
      <c r="P592" s="120">
        <v>2.0470109999999999</v>
      </c>
    </row>
    <row r="593" spans="1:16">
      <c r="A593" s="200" t="s">
        <v>3633</v>
      </c>
      <c r="B593" s="201" t="s">
        <v>3609</v>
      </c>
      <c r="C593" s="201">
        <v>3411111</v>
      </c>
      <c r="D593" s="201">
        <v>3412352</v>
      </c>
      <c r="E593" s="201" t="s">
        <v>2659</v>
      </c>
      <c r="F593" s="201" t="s">
        <v>2659</v>
      </c>
      <c r="G593" s="202">
        <v>6.7519348504350498</v>
      </c>
      <c r="H593" s="203">
        <v>2.8012700044910999E-11</v>
      </c>
      <c r="I593" s="201">
        <v>4.5166950000000003</v>
      </c>
      <c r="J593" s="201">
        <v>5.9150369999999999</v>
      </c>
      <c r="K593" s="201">
        <v>1.724337</v>
      </c>
      <c r="L593" s="201">
        <v>2.0258500000000002</v>
      </c>
      <c r="M593" s="201">
        <v>5.475994</v>
      </c>
      <c r="N593" s="201">
        <v>6.2996569999999998</v>
      </c>
      <c r="O593" s="201">
        <v>5.7521469999999999</v>
      </c>
      <c r="P593" s="120">
        <v>6.884118</v>
      </c>
    </row>
    <row r="594" spans="1:16">
      <c r="A594" s="200" t="s">
        <v>3634</v>
      </c>
      <c r="B594" s="201" t="s">
        <v>3609</v>
      </c>
      <c r="C594" s="201">
        <v>3475203</v>
      </c>
      <c r="D594" s="201">
        <v>3478544</v>
      </c>
      <c r="E594" s="201" t="s">
        <v>3635</v>
      </c>
      <c r="F594" s="201" t="s">
        <v>3636</v>
      </c>
      <c r="G594" s="202">
        <v>1.27964561319392</v>
      </c>
      <c r="H594" s="203">
        <v>6.4768702562792804E-4</v>
      </c>
      <c r="I594" s="201">
        <v>5.9494610000000003</v>
      </c>
      <c r="J594" s="201">
        <v>6.3095829999999999</v>
      </c>
      <c r="K594" s="201">
        <v>50.902538</v>
      </c>
      <c r="L594" s="201">
        <v>49.559528</v>
      </c>
      <c r="M594" s="201">
        <v>23.413488000000001</v>
      </c>
      <c r="N594" s="201">
        <v>25.433364999999998</v>
      </c>
      <c r="O594" s="201">
        <v>25.779375000000002</v>
      </c>
      <c r="P594" s="120">
        <v>25.88908</v>
      </c>
    </row>
    <row r="595" spans="1:16">
      <c r="A595" s="200" t="s">
        <v>3637</v>
      </c>
      <c r="B595" s="201" t="s">
        <v>3609</v>
      </c>
      <c r="C595" s="201">
        <v>3593566</v>
      </c>
      <c r="D595" s="201">
        <v>3595593</v>
      </c>
      <c r="E595" s="201" t="s">
        <v>3638</v>
      </c>
      <c r="F595" s="201" t="s">
        <v>3639</v>
      </c>
      <c r="G595" s="202">
        <v>-1.6040593626350299</v>
      </c>
      <c r="H595" s="203">
        <v>2.4806199925615402E-3</v>
      </c>
      <c r="I595" s="201">
        <v>0.92891900000000005</v>
      </c>
      <c r="J595" s="201">
        <v>1.2764219999999999</v>
      </c>
      <c r="K595" s="201">
        <v>0.366705</v>
      </c>
      <c r="L595" s="201">
        <v>0.21601000000000001</v>
      </c>
      <c r="M595" s="201">
        <v>0</v>
      </c>
      <c r="N595" s="201">
        <v>0.20342399999999999</v>
      </c>
      <c r="O595" s="201">
        <v>0</v>
      </c>
      <c r="P595" s="120">
        <v>0</v>
      </c>
    </row>
    <row r="596" spans="1:16">
      <c r="A596" s="200" t="s">
        <v>3640</v>
      </c>
      <c r="B596" s="201" t="s">
        <v>3609</v>
      </c>
      <c r="C596" s="201">
        <v>3906168</v>
      </c>
      <c r="D596" s="201">
        <v>3908158</v>
      </c>
      <c r="E596" s="201" t="s">
        <v>2299</v>
      </c>
      <c r="F596" s="201" t="s">
        <v>2300</v>
      </c>
      <c r="G596" s="202">
        <v>1.3267308876908199</v>
      </c>
      <c r="H596" s="203">
        <v>2.9134521448902299E-44</v>
      </c>
      <c r="I596" s="201">
        <v>17.130642000000002</v>
      </c>
      <c r="J596" s="201">
        <v>17.610544000000001</v>
      </c>
      <c r="K596" s="201">
        <v>4.9859580000000001</v>
      </c>
      <c r="L596" s="201">
        <v>5.2236719999999996</v>
      </c>
      <c r="M596" s="201">
        <v>13.636982</v>
      </c>
      <c r="N596" s="201">
        <v>13.774737999999999</v>
      </c>
      <c r="O596" s="201">
        <v>12.156931999999999</v>
      </c>
      <c r="P596" s="120">
        <v>10.165912000000001</v>
      </c>
    </row>
    <row r="597" spans="1:16">
      <c r="A597" s="200" t="s">
        <v>3641</v>
      </c>
      <c r="B597" s="201" t="s">
        <v>3609</v>
      </c>
      <c r="C597" s="201">
        <v>6191515</v>
      </c>
      <c r="D597" s="201">
        <v>6193613</v>
      </c>
      <c r="E597" s="201" t="s">
        <v>3642</v>
      </c>
      <c r="F597" s="201" t="s">
        <v>3643</v>
      </c>
      <c r="G597" s="202">
        <v>-1.23495500090212</v>
      </c>
      <c r="H597" s="203">
        <v>1.57970998750772E-6</v>
      </c>
      <c r="I597" s="201">
        <v>6.6321180000000002</v>
      </c>
      <c r="J597" s="201">
        <v>4.4818020000000001</v>
      </c>
      <c r="K597" s="201">
        <v>7.5174979999999998</v>
      </c>
      <c r="L597" s="201">
        <v>7.4956969999999998</v>
      </c>
      <c r="M597" s="201">
        <v>6.7368209999999999</v>
      </c>
      <c r="N597" s="201">
        <v>7.4620369999999996</v>
      </c>
      <c r="O597" s="201">
        <v>1.981015</v>
      </c>
      <c r="P597" s="120">
        <v>2.1415350000000002</v>
      </c>
    </row>
    <row r="598" spans="1:16">
      <c r="A598" s="200" t="s">
        <v>3644</v>
      </c>
      <c r="B598" s="201" t="s">
        <v>3609</v>
      </c>
      <c r="C598" s="201">
        <v>8032592</v>
      </c>
      <c r="D598" s="201">
        <v>8034731</v>
      </c>
      <c r="E598" s="201" t="s">
        <v>3645</v>
      </c>
      <c r="F598" s="201" t="s">
        <v>3646</v>
      </c>
      <c r="G598" s="202">
        <v>-1.47355597383651</v>
      </c>
      <c r="H598" s="203">
        <v>6.1886728620097399E-5</v>
      </c>
      <c r="I598" s="201">
        <v>2.6883590000000002</v>
      </c>
      <c r="J598" s="201">
        <v>2.0809980000000001</v>
      </c>
      <c r="K598" s="201">
        <v>1.292956</v>
      </c>
      <c r="L598" s="201">
        <v>2.286826</v>
      </c>
      <c r="M598" s="201">
        <v>3.2687560000000002</v>
      </c>
      <c r="N598" s="201">
        <v>4.3794199999999996</v>
      </c>
      <c r="O598" s="201">
        <v>1.836058</v>
      </c>
      <c r="P598" s="120">
        <v>2.5228259999999998</v>
      </c>
    </row>
    <row r="599" spans="1:16">
      <c r="A599" s="200" t="s">
        <v>3647</v>
      </c>
      <c r="B599" s="201" t="s">
        <v>3609</v>
      </c>
      <c r="C599" s="201">
        <v>9760860</v>
      </c>
      <c r="D599" s="201">
        <v>9760982</v>
      </c>
      <c r="E599" s="201" t="s">
        <v>3648</v>
      </c>
      <c r="F599" s="201" t="s">
        <v>3649</v>
      </c>
      <c r="G599" s="202">
        <v>-7.8756630359536901</v>
      </c>
      <c r="H599" s="203">
        <v>1.8788433406871902E-5</v>
      </c>
      <c r="I599" s="201">
        <v>0.103286</v>
      </c>
      <c r="J599" s="201">
        <v>0.10915999999999999</v>
      </c>
      <c r="K599" s="201">
        <v>3.4317380000000002</v>
      </c>
      <c r="L599" s="201">
        <v>3.0204040000000001</v>
      </c>
      <c r="M599" s="201">
        <v>3.071313</v>
      </c>
      <c r="N599" s="201">
        <v>3.533528</v>
      </c>
      <c r="O599" s="201">
        <v>2.154684</v>
      </c>
      <c r="P599" s="120">
        <v>0.97240599999999999</v>
      </c>
    </row>
    <row r="600" spans="1:16">
      <c r="A600" s="200" t="s">
        <v>3650</v>
      </c>
      <c r="B600" s="201" t="s">
        <v>3609</v>
      </c>
      <c r="C600" s="201">
        <v>11333347</v>
      </c>
      <c r="D600" s="201">
        <v>11336238</v>
      </c>
      <c r="E600" s="201" t="s">
        <v>2322</v>
      </c>
      <c r="F600" s="201" t="s">
        <v>2323</v>
      </c>
      <c r="G600" s="202">
        <v>-1.7618359592161399</v>
      </c>
      <c r="H600" s="203">
        <v>3.7792229433748998E-6</v>
      </c>
      <c r="I600" s="201">
        <v>3.1443780000000001</v>
      </c>
      <c r="J600" s="201">
        <v>3.6413160000000002</v>
      </c>
      <c r="K600" s="201">
        <v>1.0329520000000001</v>
      </c>
      <c r="L600" s="201">
        <v>1.232823</v>
      </c>
      <c r="M600" s="201">
        <v>6.6153459999999997</v>
      </c>
      <c r="N600" s="201">
        <v>6.8633379999999997</v>
      </c>
      <c r="O600" s="201">
        <v>1.907632</v>
      </c>
      <c r="P600" s="120">
        <v>2.6667380000000001</v>
      </c>
    </row>
    <row r="601" spans="1:16">
      <c r="A601" s="200" t="s">
        <v>3651</v>
      </c>
      <c r="B601" s="201" t="s">
        <v>3609</v>
      </c>
      <c r="C601" s="201">
        <v>11478936</v>
      </c>
      <c r="D601" s="201">
        <v>11480175</v>
      </c>
      <c r="E601" s="201" t="s">
        <v>2325</v>
      </c>
      <c r="F601" s="201" t="s">
        <v>2326</v>
      </c>
      <c r="G601" s="202">
        <v>1.20814024586706</v>
      </c>
      <c r="H601" s="203">
        <v>3.34329340624587E-18</v>
      </c>
      <c r="I601" s="201">
        <v>136.29092399999999</v>
      </c>
      <c r="J601" s="201">
        <v>127.053864</v>
      </c>
      <c r="K601" s="201">
        <v>142.06778</v>
      </c>
      <c r="L601" s="201">
        <v>156.723557</v>
      </c>
      <c r="M601" s="201">
        <v>122.28873400000001</v>
      </c>
      <c r="N601" s="201">
        <v>135.266266</v>
      </c>
      <c r="O601" s="201">
        <v>26.246621999999999</v>
      </c>
      <c r="P601" s="120">
        <v>32.876671000000002</v>
      </c>
    </row>
    <row r="602" spans="1:16">
      <c r="A602" s="200" t="s">
        <v>3652</v>
      </c>
      <c r="B602" s="201" t="s">
        <v>3609</v>
      </c>
      <c r="C602" s="201">
        <v>11899681</v>
      </c>
      <c r="D602" s="201">
        <v>11901232</v>
      </c>
      <c r="E602" s="201" t="s">
        <v>2382</v>
      </c>
      <c r="F602" s="201" t="s">
        <v>2383</v>
      </c>
      <c r="G602" s="202">
        <v>-2.0108314210345801</v>
      </c>
      <c r="H602" s="203">
        <v>1.3926984604905999E-4</v>
      </c>
      <c r="I602" s="201">
        <v>0.88188200000000005</v>
      </c>
      <c r="J602" s="201">
        <v>0.93395499999999998</v>
      </c>
      <c r="K602" s="201">
        <v>0.39654299999999998</v>
      </c>
      <c r="L602" s="201">
        <v>0.51406700000000005</v>
      </c>
      <c r="M602" s="201">
        <v>2.2150159999999999</v>
      </c>
      <c r="N602" s="201">
        <v>1.187324</v>
      </c>
      <c r="O602" s="201">
        <v>0.791883</v>
      </c>
      <c r="P602" s="120">
        <v>0.72973699999999997</v>
      </c>
    </row>
    <row r="603" spans="1:16">
      <c r="A603" s="200" t="s">
        <v>3653</v>
      </c>
      <c r="B603" s="201" t="s">
        <v>3609</v>
      </c>
      <c r="C603" s="201">
        <v>12563895</v>
      </c>
      <c r="D603" s="201">
        <v>12566145</v>
      </c>
      <c r="E603" s="201" t="s">
        <v>2328</v>
      </c>
      <c r="F603" s="201" t="s">
        <v>2329</v>
      </c>
      <c r="G603" s="202">
        <v>-1.6262160019640199</v>
      </c>
      <c r="H603" s="203">
        <v>4.7005857263541198E-10</v>
      </c>
      <c r="I603" s="201">
        <v>18.366674</v>
      </c>
      <c r="J603" s="201">
        <v>18.238398</v>
      </c>
      <c r="K603" s="201">
        <v>29.299928999999999</v>
      </c>
      <c r="L603" s="201">
        <v>30.209558000000001</v>
      </c>
      <c r="M603" s="201">
        <v>10.617699999999999</v>
      </c>
      <c r="N603" s="201">
        <v>9.0709540000000004</v>
      </c>
      <c r="O603" s="201">
        <v>13.503209</v>
      </c>
      <c r="P603" s="120">
        <v>15.418793000000001</v>
      </c>
    </row>
    <row r="604" spans="1:16">
      <c r="A604" s="200" t="s">
        <v>3654</v>
      </c>
      <c r="B604" s="201" t="s">
        <v>3609</v>
      </c>
      <c r="C604" s="201">
        <v>15543488</v>
      </c>
      <c r="D604" s="201">
        <v>15545533</v>
      </c>
      <c r="E604" s="201" t="s">
        <v>3356</v>
      </c>
      <c r="F604" s="201" t="s">
        <v>3357</v>
      </c>
      <c r="G604" s="202">
        <v>-3.3798262912034298</v>
      </c>
      <c r="H604" s="203">
        <v>1.4489532817239101E-4</v>
      </c>
      <c r="I604" s="201">
        <v>0.62930699999999995</v>
      </c>
      <c r="J604" s="201">
        <v>1.220852</v>
      </c>
      <c r="K604" s="201">
        <v>0</v>
      </c>
      <c r="L604" s="201">
        <v>7.7812999999999993E-2</v>
      </c>
      <c r="M604" s="201">
        <v>0</v>
      </c>
      <c r="N604" s="201">
        <v>0</v>
      </c>
      <c r="O604" s="201">
        <v>0</v>
      </c>
      <c r="P604" s="120">
        <v>0</v>
      </c>
    </row>
    <row r="605" spans="1:16">
      <c r="A605" s="200" t="s">
        <v>3655</v>
      </c>
      <c r="B605" s="201" t="s">
        <v>3609</v>
      </c>
      <c r="C605" s="201">
        <v>17610397</v>
      </c>
      <c r="D605" s="201">
        <v>17615249</v>
      </c>
      <c r="E605" s="201" t="s">
        <v>2385</v>
      </c>
      <c r="F605" s="201" t="s">
        <v>2386</v>
      </c>
      <c r="G605" s="202">
        <v>-1.8626358202821101</v>
      </c>
      <c r="H605" s="203">
        <v>3.1213096062826501E-4</v>
      </c>
      <c r="I605" s="201">
        <v>2.8422510000000001</v>
      </c>
      <c r="J605" s="201">
        <v>2.1715879999999999</v>
      </c>
      <c r="K605" s="201">
        <v>6.781657</v>
      </c>
      <c r="L605" s="201">
        <v>6.9734600000000002</v>
      </c>
      <c r="M605" s="201">
        <v>1.5432619999999999</v>
      </c>
      <c r="N605" s="201">
        <v>0.609352</v>
      </c>
      <c r="O605" s="201">
        <v>0.76326300000000002</v>
      </c>
      <c r="P605" s="120">
        <v>0.62861100000000003</v>
      </c>
    </row>
    <row r="606" spans="1:16">
      <c r="A606" s="200" t="s">
        <v>3656</v>
      </c>
      <c r="B606" s="201" t="s">
        <v>3609</v>
      </c>
      <c r="C606" s="201">
        <v>18226384</v>
      </c>
      <c r="D606" s="201">
        <v>18228963</v>
      </c>
      <c r="E606" s="201" t="s">
        <v>3657</v>
      </c>
      <c r="F606" s="201" t="s">
        <v>3658</v>
      </c>
      <c r="G606" s="202">
        <v>1.35313293750627</v>
      </c>
      <c r="H606" s="203">
        <v>3.4782084110729398E-11</v>
      </c>
      <c r="I606" s="201">
        <v>14.354725999999999</v>
      </c>
      <c r="J606" s="201">
        <v>12.835051</v>
      </c>
      <c r="K606" s="201">
        <v>7.3330669999999998</v>
      </c>
      <c r="L606" s="201">
        <v>8.6108539999999998</v>
      </c>
      <c r="M606" s="201">
        <v>3.368935</v>
      </c>
      <c r="N606" s="201">
        <v>3.976146</v>
      </c>
      <c r="O606" s="201">
        <v>7.1489180000000001</v>
      </c>
      <c r="P606" s="120">
        <v>8.4464489999999994</v>
      </c>
    </row>
    <row r="607" spans="1:16">
      <c r="A607" s="200" t="s">
        <v>3659</v>
      </c>
      <c r="B607" s="201" t="s">
        <v>3609</v>
      </c>
      <c r="C607" s="201">
        <v>19691381</v>
      </c>
      <c r="D607" s="201">
        <v>19693603</v>
      </c>
      <c r="E607" s="201" t="s">
        <v>3660</v>
      </c>
      <c r="F607" s="201" t="s">
        <v>3661</v>
      </c>
      <c r="G607" s="202">
        <v>1.12355333196856</v>
      </c>
      <c r="H607" s="203">
        <v>1.9599884136869101E-2</v>
      </c>
      <c r="I607" s="201">
        <v>3.8930859999999998</v>
      </c>
      <c r="J607" s="201">
        <v>2.869799</v>
      </c>
      <c r="K607" s="201">
        <v>3.6807189999999999</v>
      </c>
      <c r="L607" s="201">
        <v>3.6754180000000001</v>
      </c>
      <c r="M607" s="201">
        <v>3.9905650000000001</v>
      </c>
      <c r="N607" s="201">
        <v>4.9561330000000003</v>
      </c>
      <c r="O607" s="201">
        <v>6.8367430000000002</v>
      </c>
      <c r="P607" s="120">
        <v>7.115291</v>
      </c>
    </row>
    <row r="608" spans="1:16">
      <c r="A608" s="200" t="s">
        <v>3662</v>
      </c>
      <c r="B608" s="201" t="s">
        <v>3609</v>
      </c>
      <c r="C608" s="201">
        <v>27140618</v>
      </c>
      <c r="D608" s="201">
        <v>27141233</v>
      </c>
      <c r="E608" s="201" t="s">
        <v>3663</v>
      </c>
      <c r="F608" s="201" t="s">
        <v>3664</v>
      </c>
      <c r="G608" s="202">
        <v>1.35398703790647</v>
      </c>
      <c r="H608" s="203">
        <v>3.9987231829916897E-2</v>
      </c>
      <c r="I608" s="201">
        <v>4.1751069999999997</v>
      </c>
      <c r="J608" s="201">
        <v>2.1721010000000001</v>
      </c>
      <c r="K608" s="201">
        <v>4.7188439999999998</v>
      </c>
      <c r="L608" s="201">
        <v>4.3915819999999997</v>
      </c>
      <c r="M608" s="201">
        <v>3.0840649999999998</v>
      </c>
      <c r="N608" s="201">
        <v>3.58996</v>
      </c>
      <c r="O608" s="201">
        <v>0.92995300000000003</v>
      </c>
      <c r="P608" s="120">
        <v>1.083431</v>
      </c>
    </row>
    <row r="609" spans="1:16">
      <c r="A609" s="200" t="s">
        <v>3665</v>
      </c>
      <c r="B609" s="201" t="s">
        <v>3609</v>
      </c>
      <c r="C609" s="201">
        <v>29225673</v>
      </c>
      <c r="D609" s="201">
        <v>29226558</v>
      </c>
      <c r="E609" s="201" t="s">
        <v>2539</v>
      </c>
      <c r="F609" s="201" t="s">
        <v>2540</v>
      </c>
      <c r="G609" s="202">
        <v>4.3949061665554696</v>
      </c>
      <c r="H609" s="203">
        <v>2.4451073236830102E-9</v>
      </c>
      <c r="I609" s="201">
        <v>0.15281400000000001</v>
      </c>
      <c r="J609" s="201">
        <v>0.10666</v>
      </c>
      <c r="K609" s="201">
        <v>5.855111</v>
      </c>
      <c r="L609" s="201">
        <v>5.7950840000000001</v>
      </c>
      <c r="M609" s="201">
        <v>6.7393539999999996</v>
      </c>
      <c r="N609" s="201">
        <v>7.5594390000000002</v>
      </c>
      <c r="O609" s="201">
        <v>5.8766740000000004</v>
      </c>
      <c r="P609" s="120">
        <v>4.806101</v>
      </c>
    </row>
    <row r="610" spans="1:16">
      <c r="A610" s="200" t="s">
        <v>3666</v>
      </c>
      <c r="B610" s="201" t="s">
        <v>3609</v>
      </c>
      <c r="C610" s="201">
        <v>30247282</v>
      </c>
      <c r="D610" s="201">
        <v>30249566</v>
      </c>
      <c r="E610" s="201" t="s">
        <v>2333</v>
      </c>
      <c r="F610" s="201" t="s">
        <v>2334</v>
      </c>
      <c r="G610" s="202">
        <v>9.0760732854812005</v>
      </c>
      <c r="H610" s="203">
        <v>6.7304271289538197E-9</v>
      </c>
      <c r="I610" s="201">
        <v>3.5872869999999999</v>
      </c>
      <c r="J610" s="201">
        <v>2.8044319999999998</v>
      </c>
      <c r="K610" s="201">
        <v>0.34059299999999998</v>
      </c>
      <c r="L610" s="201">
        <v>0.69863600000000003</v>
      </c>
      <c r="M610" s="201">
        <v>0.69347599999999998</v>
      </c>
      <c r="N610" s="201">
        <v>0.76654199999999995</v>
      </c>
      <c r="O610" s="201">
        <v>0.96956399999999998</v>
      </c>
      <c r="P610" s="120">
        <v>0.89651700000000001</v>
      </c>
    </row>
    <row r="611" spans="1:16">
      <c r="A611" s="200" t="s">
        <v>3667</v>
      </c>
      <c r="B611" s="201" t="s">
        <v>3609</v>
      </c>
      <c r="C611" s="201">
        <v>32451265</v>
      </c>
      <c r="D611" s="201">
        <v>32452050</v>
      </c>
      <c r="E611" s="201" t="s">
        <v>2342</v>
      </c>
      <c r="F611" s="201" t="s">
        <v>2343</v>
      </c>
      <c r="G611" s="202">
        <v>2.07221958208136</v>
      </c>
      <c r="H611" s="203">
        <v>1.7531062215729901E-5</v>
      </c>
      <c r="I611" s="201">
        <v>3.0752039999999998</v>
      </c>
      <c r="J611" s="201">
        <v>3.9464839999999999</v>
      </c>
      <c r="K611" s="201">
        <v>4.0114330000000002</v>
      </c>
      <c r="L611" s="201">
        <v>4.2069020000000004</v>
      </c>
      <c r="M611" s="201">
        <v>1.859043</v>
      </c>
      <c r="N611" s="201">
        <v>1.1142529999999999</v>
      </c>
      <c r="O611" s="201">
        <v>1.7248349999999999</v>
      </c>
      <c r="P611" s="120">
        <v>2.209514</v>
      </c>
    </row>
    <row r="612" spans="1:16">
      <c r="A612" s="200" t="s">
        <v>3668</v>
      </c>
      <c r="B612" s="201" t="s">
        <v>3609</v>
      </c>
      <c r="C612" s="201">
        <v>34346375</v>
      </c>
      <c r="D612" s="201">
        <v>34356369</v>
      </c>
      <c r="E612" s="201" t="s">
        <v>2965</v>
      </c>
      <c r="F612" s="201" t="s">
        <v>2966</v>
      </c>
      <c r="G612" s="202">
        <v>1.6240317013721901</v>
      </c>
      <c r="H612" s="203">
        <v>2.5229235943850001E-9</v>
      </c>
      <c r="I612" s="201">
        <v>4.1168380000000004</v>
      </c>
      <c r="J612" s="201">
        <v>2.5868609999999999</v>
      </c>
      <c r="K612" s="201">
        <v>14.093143</v>
      </c>
      <c r="L612" s="201">
        <v>15.952237999999999</v>
      </c>
      <c r="M612" s="201">
        <v>4.1121129999999999</v>
      </c>
      <c r="N612" s="201">
        <v>5.4852059999999998</v>
      </c>
      <c r="O612" s="201">
        <v>4.3575419999999996</v>
      </c>
      <c r="P612" s="120">
        <v>5.7356119999999997</v>
      </c>
    </row>
    <row r="613" spans="1:16">
      <c r="A613" s="200" t="s">
        <v>3669</v>
      </c>
      <c r="B613" s="201" t="s">
        <v>3609</v>
      </c>
      <c r="C613" s="201">
        <v>35046879</v>
      </c>
      <c r="D613" s="201">
        <v>35047591</v>
      </c>
      <c r="E613" s="201" t="s">
        <v>2354</v>
      </c>
      <c r="F613" s="201" t="s">
        <v>2355</v>
      </c>
      <c r="G613" s="202">
        <v>-2.1957748165828499</v>
      </c>
      <c r="H613" s="203">
        <v>2.3553657585297899E-9</v>
      </c>
      <c r="I613" s="201">
        <v>4.7469650000000003</v>
      </c>
      <c r="J613" s="201">
        <v>4.7189670000000001</v>
      </c>
      <c r="K613" s="201">
        <v>4.138115</v>
      </c>
      <c r="L613" s="201">
        <v>5.3013830000000004</v>
      </c>
      <c r="M613" s="201">
        <v>2.0378799999999999</v>
      </c>
      <c r="N613" s="201">
        <v>1.586665</v>
      </c>
      <c r="O613" s="201">
        <v>3.1425420000000002</v>
      </c>
      <c r="P613" s="120">
        <v>2.4357199999999999</v>
      </c>
    </row>
    <row r="614" spans="1:16">
      <c r="A614" s="200" t="s">
        <v>3670</v>
      </c>
      <c r="B614" s="201" t="s">
        <v>3609</v>
      </c>
      <c r="C614" s="201">
        <v>35262308</v>
      </c>
      <c r="D614" s="201">
        <v>35264006</v>
      </c>
      <c r="E614" s="201" t="s">
        <v>3671</v>
      </c>
      <c r="F614" s="201" t="s">
        <v>3672</v>
      </c>
      <c r="G614" s="202">
        <v>-1.6194179275351299</v>
      </c>
      <c r="H614" s="203">
        <v>1.85497653370427E-13</v>
      </c>
      <c r="I614" s="201">
        <v>13.030195000000001</v>
      </c>
      <c r="J614" s="201">
        <v>14.477214999999999</v>
      </c>
      <c r="K614" s="201">
        <v>12.38593</v>
      </c>
      <c r="L614" s="201">
        <v>12.09625</v>
      </c>
      <c r="M614" s="201">
        <v>14.146706</v>
      </c>
      <c r="N614" s="201">
        <v>17.166512999999998</v>
      </c>
      <c r="O614" s="201">
        <v>24.524792000000001</v>
      </c>
      <c r="P614" s="120">
        <v>20.77581</v>
      </c>
    </row>
    <row r="615" spans="1:16">
      <c r="A615" s="200" t="s">
        <v>3673</v>
      </c>
      <c r="B615" s="201" t="s">
        <v>3609</v>
      </c>
      <c r="C615" s="201">
        <v>35264192</v>
      </c>
      <c r="D615" s="201">
        <v>35265200</v>
      </c>
      <c r="E615" s="201" t="s">
        <v>3671</v>
      </c>
      <c r="F615" s="201" t="s">
        <v>3672</v>
      </c>
      <c r="G615" s="202">
        <v>1.3245077706988</v>
      </c>
      <c r="H615" s="203">
        <v>1.41656684188836E-3</v>
      </c>
      <c r="I615" s="201">
        <v>29.465385000000001</v>
      </c>
      <c r="J615" s="201">
        <v>28.374893</v>
      </c>
      <c r="K615" s="201">
        <v>26.518425000000001</v>
      </c>
      <c r="L615" s="201">
        <v>26.404433999999998</v>
      </c>
      <c r="M615" s="201">
        <v>28.615099000000001</v>
      </c>
      <c r="N615" s="201">
        <v>25.134239000000001</v>
      </c>
      <c r="O615" s="201">
        <v>46.532908999999997</v>
      </c>
      <c r="P615" s="120">
        <v>52.040053999999998</v>
      </c>
    </row>
    <row r="616" spans="1:16">
      <c r="A616" s="200" t="s">
        <v>3674</v>
      </c>
      <c r="B616" s="201" t="s">
        <v>3609</v>
      </c>
      <c r="C616" s="201">
        <v>35495466</v>
      </c>
      <c r="D616" s="201">
        <v>35499272</v>
      </c>
      <c r="E616" s="201" t="s">
        <v>2875</v>
      </c>
      <c r="F616" s="201" t="s">
        <v>2876</v>
      </c>
      <c r="G616" s="202">
        <v>8.3859961614878102</v>
      </c>
      <c r="H616" s="203">
        <v>4.1877800723699504E-12</v>
      </c>
      <c r="I616" s="201">
        <v>2.455994</v>
      </c>
      <c r="J616" s="201">
        <v>3.281482</v>
      </c>
      <c r="K616" s="201">
        <v>3.53</v>
      </c>
      <c r="L616" s="201">
        <v>3.4064549999999998</v>
      </c>
      <c r="M616" s="201">
        <v>0.43822899999999998</v>
      </c>
      <c r="N616" s="201">
        <v>1.5300689999999999</v>
      </c>
      <c r="O616" s="201">
        <v>0.91749800000000004</v>
      </c>
      <c r="P616" s="120">
        <v>1.186701</v>
      </c>
    </row>
    <row r="617" spans="1:16">
      <c r="A617" s="200" t="s">
        <v>3675</v>
      </c>
      <c r="B617" s="201" t="s">
        <v>3609</v>
      </c>
      <c r="C617" s="201">
        <v>35656945</v>
      </c>
      <c r="D617" s="201">
        <v>35658537</v>
      </c>
      <c r="E617" s="201" t="s">
        <v>2663</v>
      </c>
      <c r="F617" s="201" t="s">
        <v>2664</v>
      </c>
      <c r="G617" s="202">
        <v>9.5346279162950296</v>
      </c>
      <c r="H617" s="203">
        <v>1.47043827834821E-9</v>
      </c>
      <c r="I617" s="201">
        <v>11.861287000000001</v>
      </c>
      <c r="J617" s="201">
        <v>11.890234</v>
      </c>
      <c r="K617" s="201">
        <v>13.383887</v>
      </c>
      <c r="L617" s="201">
        <v>13.262428999999999</v>
      </c>
      <c r="M617" s="201">
        <v>4.8732550000000003</v>
      </c>
      <c r="N617" s="201">
        <v>4.7469599999999996</v>
      </c>
      <c r="O617" s="201">
        <v>11.094137</v>
      </c>
      <c r="P617" s="120">
        <v>6.7232779999999996</v>
      </c>
    </row>
    <row r="618" spans="1:16">
      <c r="A618" s="200" t="s">
        <v>3676</v>
      </c>
      <c r="B618" s="201" t="s">
        <v>3609</v>
      </c>
      <c r="C618" s="201">
        <v>35696598</v>
      </c>
      <c r="D618" s="201">
        <v>35697693</v>
      </c>
      <c r="E618" s="201" t="s">
        <v>2357</v>
      </c>
      <c r="F618" s="201" t="s">
        <v>2358</v>
      </c>
      <c r="G618" s="202">
        <v>9.3410791426090896</v>
      </c>
      <c r="H618" s="203">
        <v>5.8948455957539202E-9</v>
      </c>
      <c r="I618" s="201">
        <v>2.672606</v>
      </c>
      <c r="J618" s="201">
        <v>1.6116619999999999</v>
      </c>
      <c r="K618" s="201">
        <v>1.688839</v>
      </c>
      <c r="L618" s="201">
        <v>2.5101900000000001</v>
      </c>
      <c r="M618" s="201">
        <v>2.522608</v>
      </c>
      <c r="N618" s="201">
        <v>2.111148</v>
      </c>
      <c r="O618" s="201">
        <v>0.94152499999999995</v>
      </c>
      <c r="P618" s="120">
        <v>0.59734299999999996</v>
      </c>
    </row>
    <row r="619" spans="1:16">
      <c r="A619" s="200" t="s">
        <v>3677</v>
      </c>
      <c r="B619" s="201" t="s">
        <v>3609</v>
      </c>
      <c r="C619" s="201">
        <v>36403731</v>
      </c>
      <c r="D619" s="201">
        <v>36405134</v>
      </c>
      <c r="E619" s="201" t="s">
        <v>2360</v>
      </c>
      <c r="F619" s="201" t="s">
        <v>2361</v>
      </c>
      <c r="G619" s="202">
        <v>6.5275180812434401</v>
      </c>
      <c r="H619" s="203">
        <v>3.1035167463549298E-32</v>
      </c>
      <c r="I619" s="201">
        <v>8.9369779999999999</v>
      </c>
      <c r="J619" s="201">
        <v>9.7478750000000005</v>
      </c>
      <c r="K619" s="201">
        <v>6.5863959999999997</v>
      </c>
      <c r="L619" s="201">
        <v>6.6614449999999996</v>
      </c>
      <c r="M619" s="201">
        <v>5.8727919999999996</v>
      </c>
      <c r="N619" s="201">
        <v>7.070462</v>
      </c>
      <c r="O619" s="201">
        <v>16.024947999999998</v>
      </c>
      <c r="P619" s="120">
        <v>9.3813449999999996</v>
      </c>
    </row>
    <row r="620" spans="1:16">
      <c r="A620" s="200" t="s">
        <v>3678</v>
      </c>
      <c r="B620" s="201" t="s">
        <v>3609</v>
      </c>
      <c r="C620" s="201">
        <v>37225633</v>
      </c>
      <c r="D620" s="201">
        <v>37234959</v>
      </c>
      <c r="E620" s="201" t="s">
        <v>2363</v>
      </c>
      <c r="F620" s="201" t="s">
        <v>2364</v>
      </c>
      <c r="G620" s="202">
        <v>9.8477473657365593</v>
      </c>
      <c r="H620" s="203">
        <v>3.2246650008658099E-10</v>
      </c>
      <c r="I620" s="201">
        <v>2.1776610000000001</v>
      </c>
      <c r="J620" s="201">
        <v>1.8926480000000001</v>
      </c>
      <c r="K620" s="201">
        <v>2.4322919999999999</v>
      </c>
      <c r="L620" s="201">
        <v>2.9202720000000002</v>
      </c>
      <c r="M620" s="201">
        <v>1.9470179999999999</v>
      </c>
      <c r="N620" s="201">
        <v>1.749063</v>
      </c>
      <c r="O620" s="201">
        <v>1.0732470000000001</v>
      </c>
      <c r="P620" s="120">
        <v>1.0740229999999999</v>
      </c>
    </row>
    <row r="621" spans="1:16">
      <c r="A621" s="200" t="s">
        <v>3679</v>
      </c>
      <c r="B621" s="201" t="s">
        <v>3609</v>
      </c>
      <c r="C621" s="201">
        <v>37474332</v>
      </c>
      <c r="D621" s="201">
        <v>37476339</v>
      </c>
      <c r="E621" s="201" t="s">
        <v>2369</v>
      </c>
      <c r="F621" s="201" t="s">
        <v>2370</v>
      </c>
      <c r="G621" s="202">
        <v>8.2396092032398904</v>
      </c>
      <c r="H621" s="203">
        <v>5.04130660235917E-14</v>
      </c>
      <c r="I621" s="201">
        <v>7.879143</v>
      </c>
      <c r="J621" s="201">
        <v>6.9797279999999997</v>
      </c>
      <c r="K621" s="201">
        <v>7.7758999999999995E-2</v>
      </c>
      <c r="L621" s="201">
        <v>0</v>
      </c>
      <c r="M621" s="201">
        <v>4.8787999999999998E-2</v>
      </c>
      <c r="N621" s="201">
        <v>0.214202</v>
      </c>
      <c r="O621" s="201">
        <v>9.2939999999999995E-2</v>
      </c>
      <c r="P621" s="120">
        <v>2.8011000000000001E-2</v>
      </c>
    </row>
    <row r="622" spans="1:16">
      <c r="A622" s="200" t="s">
        <v>3680</v>
      </c>
      <c r="B622" s="201" t="s">
        <v>3609</v>
      </c>
      <c r="C622" s="201">
        <v>38293298</v>
      </c>
      <c r="D622" s="201">
        <v>38295481</v>
      </c>
      <c r="E622" s="201" t="s">
        <v>2653</v>
      </c>
      <c r="F622" s="201" t="s">
        <v>2654</v>
      </c>
      <c r="G622" s="202">
        <v>-1.54256012679994</v>
      </c>
      <c r="H622" s="203">
        <v>1.61141628910205E-15</v>
      </c>
      <c r="I622" s="201">
        <v>4.0044089999999999</v>
      </c>
      <c r="J622" s="201">
        <v>3.4047369999999999</v>
      </c>
      <c r="K622" s="201">
        <v>2.0586820000000001</v>
      </c>
      <c r="L622" s="201">
        <v>2.74491</v>
      </c>
      <c r="M622" s="201">
        <v>1.330001</v>
      </c>
      <c r="N622" s="201">
        <v>1.2719100000000001</v>
      </c>
      <c r="O622" s="201">
        <v>2.9253459999999998</v>
      </c>
      <c r="P622" s="120">
        <v>3.2240730000000002</v>
      </c>
    </row>
    <row r="623" spans="1:16">
      <c r="A623" s="200" t="s">
        <v>3681</v>
      </c>
      <c r="B623" s="201" t="s">
        <v>3609</v>
      </c>
      <c r="C623" s="201">
        <v>38508865</v>
      </c>
      <c r="D623" s="201">
        <v>38514835</v>
      </c>
      <c r="E623" s="201" t="s">
        <v>3682</v>
      </c>
      <c r="F623" s="201" t="s">
        <v>3683</v>
      </c>
      <c r="G623" s="202">
        <v>2.7086629064154799</v>
      </c>
      <c r="H623" s="203">
        <v>1.3850350515024799E-40</v>
      </c>
      <c r="I623" s="201">
        <v>23.522226</v>
      </c>
      <c r="J623" s="201">
        <v>25.335196</v>
      </c>
      <c r="K623" s="201">
        <v>21.366095000000001</v>
      </c>
      <c r="L623" s="201">
        <v>20.210766</v>
      </c>
      <c r="M623" s="201">
        <v>44.337668999999998</v>
      </c>
      <c r="N623" s="201">
        <v>36.652065</v>
      </c>
      <c r="O623" s="201">
        <v>38.752383999999999</v>
      </c>
      <c r="P623" s="120">
        <v>46.437190999999999</v>
      </c>
    </row>
    <row r="624" spans="1:16">
      <c r="A624" s="200" t="s">
        <v>3684</v>
      </c>
      <c r="B624" s="201" t="s">
        <v>3609</v>
      </c>
      <c r="C624" s="201" t="s">
        <v>2381</v>
      </c>
      <c r="D624" s="201">
        <v>632745</v>
      </c>
      <c r="E624" s="201" t="s">
        <v>2314</v>
      </c>
      <c r="F624" s="201" t="s">
        <v>2689</v>
      </c>
      <c r="G624" s="202">
        <v>-1.1419534316637701</v>
      </c>
      <c r="H624" s="203">
        <v>1.5456130161627E-18</v>
      </c>
      <c r="I624" s="201">
        <v>55.576957999999998</v>
      </c>
      <c r="J624" s="201">
        <v>54.961421999999999</v>
      </c>
      <c r="K624" s="201">
        <v>46.887573000000003</v>
      </c>
      <c r="L624" s="201">
        <v>47.525950999999999</v>
      </c>
      <c r="M624" s="201">
        <v>36.852012999999999</v>
      </c>
      <c r="N624" s="201">
        <v>39.785446</v>
      </c>
      <c r="O624" s="201">
        <v>14.816748</v>
      </c>
      <c r="P624" s="120">
        <v>14.608829</v>
      </c>
    </row>
    <row r="625" spans="1:16">
      <c r="A625" s="200" t="s">
        <v>3685</v>
      </c>
      <c r="B625" s="201" t="s">
        <v>3609</v>
      </c>
      <c r="C625" s="201" t="s">
        <v>2381</v>
      </c>
      <c r="D625" s="201">
        <v>1151707</v>
      </c>
      <c r="E625" s="201" t="s">
        <v>2336</v>
      </c>
      <c r="F625" s="201" t="s">
        <v>2337</v>
      </c>
      <c r="G625" s="202">
        <v>2.7971103442563798</v>
      </c>
      <c r="H625" s="203">
        <v>4.1885985144334004E-3</v>
      </c>
      <c r="I625" s="201">
        <v>0.84163500000000002</v>
      </c>
      <c r="J625" s="201">
        <v>0.33473199999999997</v>
      </c>
      <c r="K625" s="201">
        <v>0.31884299999999999</v>
      </c>
      <c r="L625" s="201">
        <v>0.247251</v>
      </c>
      <c r="M625" s="201">
        <v>4.6136030000000003</v>
      </c>
      <c r="N625" s="201">
        <v>5.0358770000000002</v>
      </c>
      <c r="O625" s="201">
        <v>6.2398959999999999</v>
      </c>
      <c r="P625" s="120">
        <v>7.223287</v>
      </c>
    </row>
    <row r="626" spans="1:16">
      <c r="A626" s="200" t="s">
        <v>3686</v>
      </c>
      <c r="B626" s="201" t="s">
        <v>3609</v>
      </c>
      <c r="C626" s="201" t="s">
        <v>2381</v>
      </c>
      <c r="D626" s="201">
        <v>3169467</v>
      </c>
      <c r="E626" s="201" t="s">
        <v>3687</v>
      </c>
      <c r="F626" s="201" t="s">
        <v>3688</v>
      </c>
      <c r="G626" s="202">
        <v>-3.1355446328911598</v>
      </c>
      <c r="H626" s="203">
        <v>3.6112700801498802E-2</v>
      </c>
      <c r="I626" s="201">
        <v>0.1137</v>
      </c>
      <c r="J626" s="201">
        <v>0.22306999999999999</v>
      </c>
      <c r="K626" s="201">
        <v>1.414803</v>
      </c>
      <c r="L626" s="201">
        <v>1.025291</v>
      </c>
      <c r="M626" s="201">
        <v>0.418989</v>
      </c>
      <c r="N626" s="201">
        <v>0</v>
      </c>
      <c r="O626" s="201">
        <v>4.0925999999999997E-2</v>
      </c>
      <c r="P626" s="120">
        <v>0</v>
      </c>
    </row>
    <row r="627" spans="1:16">
      <c r="A627" s="200" t="s">
        <v>3689</v>
      </c>
      <c r="B627" s="201" t="s">
        <v>3609</v>
      </c>
      <c r="C627" s="201" t="s">
        <v>2381</v>
      </c>
      <c r="D627" s="201">
        <v>4310420</v>
      </c>
      <c r="E627" s="201" t="s">
        <v>3690</v>
      </c>
      <c r="F627" s="201" t="s">
        <v>3691</v>
      </c>
      <c r="G627" s="202">
        <v>4.4952609642851096</v>
      </c>
      <c r="H627" s="203">
        <v>3.2258411697459801E-29</v>
      </c>
      <c r="I627" s="201">
        <v>2.8290350000000002</v>
      </c>
      <c r="J627" s="201">
        <v>2.5410879999999998</v>
      </c>
      <c r="K627" s="201">
        <v>1.411513</v>
      </c>
      <c r="L627" s="201">
        <v>1.3426990000000001</v>
      </c>
      <c r="M627" s="201">
        <v>1.2494730000000001</v>
      </c>
      <c r="N627" s="201">
        <v>1.2327079999999999</v>
      </c>
      <c r="O627" s="201">
        <v>4.3090599999999997</v>
      </c>
      <c r="P627" s="120">
        <v>3.4845799999999998</v>
      </c>
    </row>
    <row r="628" spans="1:16">
      <c r="A628" s="200" t="s">
        <v>3692</v>
      </c>
      <c r="B628" s="201" t="s">
        <v>3609</v>
      </c>
      <c r="C628" s="201" t="s">
        <v>2381</v>
      </c>
      <c r="D628" s="201">
        <v>4333763</v>
      </c>
      <c r="E628" s="201" t="s">
        <v>3197</v>
      </c>
      <c r="F628" s="201" t="s">
        <v>3198</v>
      </c>
      <c r="G628" s="202">
        <v>6.2871038974381497</v>
      </c>
      <c r="H628" s="203">
        <v>9.5892060150621905E-152</v>
      </c>
      <c r="I628" s="201">
        <v>17.655079000000001</v>
      </c>
      <c r="J628" s="201">
        <v>15.622246000000001</v>
      </c>
      <c r="K628" s="201">
        <v>21.750979999999998</v>
      </c>
      <c r="L628" s="201">
        <v>20.699379</v>
      </c>
      <c r="M628" s="201">
        <v>7.4837020000000001</v>
      </c>
      <c r="N628" s="201">
        <v>7.7471810000000003</v>
      </c>
      <c r="O628" s="201">
        <v>17.412579999999998</v>
      </c>
      <c r="P628" s="120">
        <v>12.517704</v>
      </c>
    </row>
    <row r="629" spans="1:16">
      <c r="A629" s="200" t="s">
        <v>3693</v>
      </c>
      <c r="B629" s="201" t="s">
        <v>3694</v>
      </c>
      <c r="C629" s="201">
        <v>99650</v>
      </c>
      <c r="D629" s="201">
        <v>103626</v>
      </c>
      <c r="E629" s="201" t="s">
        <v>2397</v>
      </c>
      <c r="F629" s="201" t="s">
        <v>2398</v>
      </c>
      <c r="G629" s="202">
        <v>-6.7841298504058196</v>
      </c>
      <c r="H629" s="203">
        <v>4.1860259983927099E-14</v>
      </c>
      <c r="I629" s="201">
        <v>5.0208000000000003E-2</v>
      </c>
      <c r="J629" s="201">
        <v>3.3294999999999998E-2</v>
      </c>
      <c r="K629" s="201">
        <v>0.30444199999999999</v>
      </c>
      <c r="L629" s="201">
        <v>0.22797400000000001</v>
      </c>
      <c r="M629" s="201">
        <v>1.7294309999999999</v>
      </c>
      <c r="N629" s="201">
        <v>1.2959890000000001</v>
      </c>
      <c r="O629" s="201">
        <v>2.4456929999999999</v>
      </c>
      <c r="P629" s="120">
        <v>2.1727599999999998</v>
      </c>
    </row>
    <row r="630" spans="1:16">
      <c r="A630" s="200" t="s">
        <v>3695</v>
      </c>
      <c r="B630" s="201" t="s">
        <v>3694</v>
      </c>
      <c r="C630" s="201">
        <v>114366</v>
      </c>
      <c r="D630" s="201">
        <v>115808</v>
      </c>
      <c r="E630" s="201" t="s">
        <v>2394</v>
      </c>
      <c r="F630" s="201" t="s">
        <v>2395</v>
      </c>
      <c r="G630" s="202">
        <v>-9.0907731359693003</v>
      </c>
      <c r="H630" s="203">
        <v>8.1363295470950204E-64</v>
      </c>
      <c r="I630" s="201">
        <v>0.146705</v>
      </c>
      <c r="J630" s="201">
        <v>0.74685500000000005</v>
      </c>
      <c r="K630" s="201">
        <v>5.5418019999999997</v>
      </c>
      <c r="L630" s="201">
        <v>8.7260919999999995</v>
      </c>
      <c r="M630" s="201">
        <v>12.187497</v>
      </c>
      <c r="N630" s="201">
        <v>9.5133860000000006</v>
      </c>
      <c r="O630" s="201">
        <v>5.1496690000000003</v>
      </c>
      <c r="P630" s="120">
        <v>6.5918210000000004</v>
      </c>
    </row>
    <row r="631" spans="1:16">
      <c r="A631" s="200" t="s">
        <v>3696</v>
      </c>
      <c r="B631" s="201" t="s">
        <v>3694</v>
      </c>
      <c r="C631" s="201">
        <v>208562</v>
      </c>
      <c r="D631" s="201">
        <v>212139</v>
      </c>
      <c r="E631" s="201" t="s">
        <v>2391</v>
      </c>
      <c r="F631" s="201" t="s">
        <v>2392</v>
      </c>
      <c r="G631" s="202">
        <v>-9.6203644716594692</v>
      </c>
      <c r="H631" s="203">
        <v>4.56922575259643E-10</v>
      </c>
      <c r="I631" s="201">
        <v>0</v>
      </c>
      <c r="J631" s="201">
        <v>0</v>
      </c>
      <c r="K631" s="201">
        <v>0</v>
      </c>
      <c r="L631" s="201">
        <v>0</v>
      </c>
      <c r="M631" s="201">
        <v>3.0343339999999999</v>
      </c>
      <c r="N631" s="201">
        <v>2.2083140000000001</v>
      </c>
      <c r="O631" s="201">
        <v>7.6151030000000004</v>
      </c>
      <c r="P631" s="120">
        <v>10.921203999999999</v>
      </c>
    </row>
    <row r="632" spans="1:16">
      <c r="A632" s="200" t="s">
        <v>3697</v>
      </c>
      <c r="B632" s="201" t="s">
        <v>3694</v>
      </c>
      <c r="C632" s="201">
        <v>411637</v>
      </c>
      <c r="D632" s="201">
        <v>412841</v>
      </c>
      <c r="E632" s="201" t="s">
        <v>3518</v>
      </c>
      <c r="F632" s="201" t="s">
        <v>3519</v>
      </c>
      <c r="G632" s="202">
        <v>-11.2515882488518</v>
      </c>
      <c r="H632" s="203">
        <v>9.9242975461619702E-13</v>
      </c>
      <c r="I632" s="201">
        <v>0</v>
      </c>
      <c r="J632" s="201">
        <v>0</v>
      </c>
      <c r="K632" s="201">
        <v>0</v>
      </c>
      <c r="L632" s="201">
        <v>0</v>
      </c>
      <c r="M632" s="201">
        <v>15.021613</v>
      </c>
      <c r="N632" s="201">
        <v>14.491158</v>
      </c>
      <c r="O632" s="201">
        <v>3.8371309999999998</v>
      </c>
      <c r="P632" s="120">
        <v>5.7262339999999998</v>
      </c>
    </row>
    <row r="633" spans="1:16">
      <c r="A633" s="200" t="s">
        <v>3698</v>
      </c>
      <c r="B633" s="201" t="s">
        <v>3694</v>
      </c>
      <c r="C633" s="201">
        <v>412930</v>
      </c>
      <c r="D633" s="201">
        <v>415039</v>
      </c>
      <c r="E633" s="201" t="s">
        <v>3521</v>
      </c>
      <c r="F633" s="201" t="s">
        <v>3522</v>
      </c>
      <c r="G633" s="202">
        <v>-5.4379811743447704</v>
      </c>
      <c r="H633" s="203">
        <v>7.99344983396351E-11</v>
      </c>
      <c r="I633" s="201">
        <v>6.2114000000000003E-2</v>
      </c>
      <c r="J633" s="201">
        <v>2.2179000000000001E-2</v>
      </c>
      <c r="K633" s="201">
        <v>6.5688339999999998</v>
      </c>
      <c r="L633" s="201">
        <v>6.5248169999999996</v>
      </c>
      <c r="M633" s="201">
        <v>0</v>
      </c>
      <c r="N633" s="201">
        <v>4.7058000000000003E-2</v>
      </c>
      <c r="O633" s="201">
        <v>4.7820819999999999</v>
      </c>
      <c r="P633" s="120">
        <v>5.968655</v>
      </c>
    </row>
    <row r="634" spans="1:16">
      <c r="A634" s="200" t="s">
        <v>3699</v>
      </c>
      <c r="B634" s="201" t="s">
        <v>3694</v>
      </c>
      <c r="C634" s="201">
        <v>493384</v>
      </c>
      <c r="D634" s="201">
        <v>495810</v>
      </c>
      <c r="E634" s="201" t="s">
        <v>2583</v>
      </c>
      <c r="F634" s="201" t="s">
        <v>2584</v>
      </c>
      <c r="G634" s="202">
        <v>-3.5503601105736098</v>
      </c>
      <c r="H634" s="203">
        <v>1.4902314406649901E-9</v>
      </c>
      <c r="I634" s="201">
        <v>0.27305400000000002</v>
      </c>
      <c r="J634" s="201">
        <v>0.25572600000000001</v>
      </c>
      <c r="K634" s="201">
        <v>0.40576099999999998</v>
      </c>
      <c r="L634" s="201">
        <v>0.422738</v>
      </c>
      <c r="M634" s="201">
        <v>0.45573799999999998</v>
      </c>
      <c r="N634" s="201">
        <v>0.61459900000000001</v>
      </c>
      <c r="O634" s="201">
        <v>1.3541430000000001</v>
      </c>
      <c r="P634" s="120">
        <v>0.96850700000000001</v>
      </c>
    </row>
    <row r="635" spans="1:16">
      <c r="A635" s="200" t="s">
        <v>3700</v>
      </c>
      <c r="B635" s="201" t="s">
        <v>3694</v>
      </c>
      <c r="C635" s="201">
        <v>496536</v>
      </c>
      <c r="D635" s="201">
        <v>497481</v>
      </c>
      <c r="E635" s="201" t="s">
        <v>2580</v>
      </c>
      <c r="F635" s="201" t="s">
        <v>2581</v>
      </c>
      <c r="G635" s="202">
        <v>-7.9831934108070097</v>
      </c>
      <c r="H635" s="203">
        <v>2.3501307658731499E-12</v>
      </c>
      <c r="I635" s="201">
        <v>3.5397999999999999E-2</v>
      </c>
      <c r="J635" s="201">
        <v>0</v>
      </c>
      <c r="K635" s="201">
        <v>2.6644999999999999E-2</v>
      </c>
      <c r="L635" s="201">
        <v>2.6532E-2</v>
      </c>
      <c r="M635" s="201">
        <v>1.16422</v>
      </c>
      <c r="N635" s="201">
        <v>0.409665</v>
      </c>
      <c r="O635" s="201">
        <v>5.5451110000000003</v>
      </c>
      <c r="P635" s="120">
        <v>4.2307499999999996</v>
      </c>
    </row>
    <row r="636" spans="1:16">
      <c r="A636" s="200" t="s">
        <v>3701</v>
      </c>
      <c r="B636" s="201" t="s">
        <v>3694</v>
      </c>
      <c r="C636" s="201">
        <v>844716</v>
      </c>
      <c r="D636" s="201">
        <v>853557</v>
      </c>
      <c r="E636" s="201" t="s">
        <v>3476</v>
      </c>
      <c r="F636" s="201" t="s">
        <v>3477</v>
      </c>
      <c r="G636" s="202">
        <v>-5.69901426047256</v>
      </c>
      <c r="H636" s="203">
        <v>1.5741572358652099E-133</v>
      </c>
      <c r="I636" s="201">
        <v>6.0570339999999998</v>
      </c>
      <c r="J636" s="201">
        <v>5.658919</v>
      </c>
      <c r="K636" s="201">
        <v>2.528302</v>
      </c>
      <c r="L636" s="201">
        <v>2.8160050000000001</v>
      </c>
      <c r="M636" s="201">
        <v>2.242734</v>
      </c>
      <c r="N636" s="201">
        <v>2.382501</v>
      </c>
      <c r="O636" s="201">
        <v>9.2768929999999994</v>
      </c>
      <c r="P636" s="120">
        <v>7.082071</v>
      </c>
    </row>
    <row r="637" spans="1:16">
      <c r="A637" s="200" t="s">
        <v>3702</v>
      </c>
      <c r="B637" s="201" t="s">
        <v>3694</v>
      </c>
      <c r="C637" s="201">
        <v>973191</v>
      </c>
      <c r="D637" s="201">
        <v>976294</v>
      </c>
      <c r="E637" s="201" t="s">
        <v>3504</v>
      </c>
      <c r="F637" s="201" t="s">
        <v>3505</v>
      </c>
      <c r="G637" s="202">
        <v>-6.8254620761365299</v>
      </c>
      <c r="H637" s="203">
        <v>6.7134635989787105E-5</v>
      </c>
      <c r="I637" s="201">
        <v>0.103684</v>
      </c>
      <c r="J637" s="201">
        <v>0</v>
      </c>
      <c r="K637" s="201">
        <v>19.641069000000002</v>
      </c>
      <c r="L637" s="201">
        <v>24.753761000000001</v>
      </c>
      <c r="M637" s="201">
        <v>28.038253999999998</v>
      </c>
      <c r="N637" s="201">
        <v>25.423006000000001</v>
      </c>
      <c r="O637" s="201">
        <v>15.665936</v>
      </c>
      <c r="P637" s="120">
        <v>11.112076999999999</v>
      </c>
    </row>
    <row r="638" spans="1:16">
      <c r="A638" s="200" t="s">
        <v>3703</v>
      </c>
      <c r="B638" s="201" t="s">
        <v>3694</v>
      </c>
      <c r="C638" s="201">
        <v>1320757</v>
      </c>
      <c r="D638" s="201">
        <v>1321835</v>
      </c>
      <c r="E638" s="201" t="s">
        <v>3482</v>
      </c>
      <c r="F638" s="201" t="s">
        <v>3483</v>
      </c>
      <c r="G638" s="202">
        <v>-5.20651860192197</v>
      </c>
      <c r="H638" s="203">
        <v>1.1832235907135901E-11</v>
      </c>
      <c r="I638" s="201">
        <v>0.348715</v>
      </c>
      <c r="J638" s="201">
        <v>0.42879800000000001</v>
      </c>
      <c r="K638" s="201">
        <v>0.190549</v>
      </c>
      <c r="L638" s="201">
        <v>3.9809999999999998E-2</v>
      </c>
      <c r="M638" s="201">
        <v>1.054665</v>
      </c>
      <c r="N638" s="201">
        <v>1.488418</v>
      </c>
      <c r="O638" s="201">
        <v>0.13283</v>
      </c>
      <c r="P638" s="120">
        <v>0.29299900000000001</v>
      </c>
    </row>
    <row r="639" spans="1:16">
      <c r="A639" s="200" t="s">
        <v>3704</v>
      </c>
      <c r="B639" s="201" t="s">
        <v>3694</v>
      </c>
      <c r="C639" s="201">
        <v>1377491</v>
      </c>
      <c r="D639" s="201">
        <v>1380322</v>
      </c>
      <c r="E639" s="201" t="s">
        <v>2577</v>
      </c>
      <c r="F639" s="201" t="s">
        <v>2578</v>
      </c>
      <c r="G639" s="202">
        <v>-9.7422064421358705</v>
      </c>
      <c r="H639" s="203">
        <v>6.20926309684484E-10</v>
      </c>
      <c r="I639" s="201">
        <v>0</v>
      </c>
      <c r="J639" s="201">
        <v>6.4563999999999996E-2</v>
      </c>
      <c r="K639" s="201" t="s">
        <v>2592</v>
      </c>
      <c r="L639" s="201">
        <v>0</v>
      </c>
      <c r="M639" s="201">
        <v>0.54066499999999995</v>
      </c>
      <c r="N639" s="201">
        <v>0.81481300000000001</v>
      </c>
      <c r="O639" s="201">
        <v>1.2253700000000001</v>
      </c>
      <c r="P639" s="120">
        <v>0.680863</v>
      </c>
    </row>
    <row r="640" spans="1:16">
      <c r="A640" s="200" t="s">
        <v>3705</v>
      </c>
      <c r="B640" s="201" t="s">
        <v>3694</v>
      </c>
      <c r="C640" s="201">
        <v>1653320</v>
      </c>
      <c r="D640" s="201">
        <v>1656934</v>
      </c>
      <c r="E640" s="201" t="s">
        <v>3706</v>
      </c>
      <c r="F640" s="201" t="s">
        <v>3707</v>
      </c>
      <c r="G640" s="202">
        <v>-11.6085532282298</v>
      </c>
      <c r="H640" s="203">
        <v>1.25626826108507E-14</v>
      </c>
      <c r="I640" s="201">
        <v>0</v>
      </c>
      <c r="J640" s="201">
        <v>0.21774299999999999</v>
      </c>
      <c r="K640" s="201">
        <v>0</v>
      </c>
      <c r="L640" s="201">
        <v>0</v>
      </c>
      <c r="M640" s="201">
        <v>1.3571029999999999</v>
      </c>
      <c r="N640" s="201">
        <v>0.69630099999999995</v>
      </c>
      <c r="O640" s="201">
        <v>1.4244650000000001</v>
      </c>
      <c r="P640" s="120">
        <v>0.97608700000000004</v>
      </c>
    </row>
    <row r="641" spans="1:16">
      <c r="A641" s="200" t="s">
        <v>3708</v>
      </c>
      <c r="B641" s="201" t="s">
        <v>3694</v>
      </c>
      <c r="C641" s="201">
        <v>1735436</v>
      </c>
      <c r="D641" s="201">
        <v>1738924</v>
      </c>
      <c r="E641" s="201" t="s">
        <v>3571</v>
      </c>
      <c r="F641" s="201" t="s">
        <v>3572</v>
      </c>
      <c r="G641" s="202">
        <v>-3.31119176135488</v>
      </c>
      <c r="H641" s="203">
        <v>1.1557007993791E-20</v>
      </c>
      <c r="I641" s="201">
        <v>3.8448600000000002</v>
      </c>
      <c r="J641" s="201">
        <v>2.9120569999999999</v>
      </c>
      <c r="K641" s="201">
        <v>0.45781899999999998</v>
      </c>
      <c r="L641" s="201">
        <v>1.1664829999999999</v>
      </c>
      <c r="M641" s="201">
        <v>0</v>
      </c>
      <c r="N641" s="201">
        <v>9.7826999999999997E-2</v>
      </c>
      <c r="O641" s="201">
        <v>0</v>
      </c>
      <c r="P641" s="120">
        <v>0.21159900000000001</v>
      </c>
    </row>
    <row r="642" spans="1:16">
      <c r="A642" s="200" t="s">
        <v>3709</v>
      </c>
      <c r="B642" s="201" t="s">
        <v>3694</v>
      </c>
      <c r="C642" s="201">
        <v>1916196</v>
      </c>
      <c r="D642" s="201">
        <v>1920506</v>
      </c>
      <c r="E642" s="201" t="s">
        <v>2403</v>
      </c>
      <c r="F642" s="201" t="s">
        <v>2404</v>
      </c>
      <c r="G642" s="202">
        <v>-4.0421060863952798</v>
      </c>
      <c r="H642" s="203">
        <v>8.4291113511035598E-11</v>
      </c>
      <c r="I642" s="201">
        <v>1.0541689999999999</v>
      </c>
      <c r="J642" s="201">
        <v>0.85184700000000002</v>
      </c>
      <c r="K642" s="201">
        <v>0.93296000000000001</v>
      </c>
      <c r="L642" s="201">
        <v>0.81577200000000005</v>
      </c>
      <c r="M642" s="201">
        <v>0.58342899999999998</v>
      </c>
      <c r="N642" s="201">
        <v>0.89562699999999995</v>
      </c>
      <c r="O642" s="201">
        <v>2.067777</v>
      </c>
      <c r="P642" s="120">
        <v>1.723454</v>
      </c>
    </row>
    <row r="643" spans="1:16">
      <c r="A643" s="200" t="s">
        <v>3710</v>
      </c>
      <c r="B643" s="201" t="s">
        <v>3694</v>
      </c>
      <c r="C643" s="201">
        <v>2426734</v>
      </c>
      <c r="D643" s="201">
        <v>2428892</v>
      </c>
      <c r="E643" s="201" t="s">
        <v>2409</v>
      </c>
      <c r="F643" s="201" t="s">
        <v>2410</v>
      </c>
      <c r="G643" s="202">
        <v>2.38430113243539</v>
      </c>
      <c r="H643" s="203">
        <v>2.0212498415167101E-2</v>
      </c>
      <c r="I643" s="201">
        <v>1.508669</v>
      </c>
      <c r="J643" s="201">
        <v>1.8191109999999999</v>
      </c>
      <c r="K643" s="201">
        <v>2.7470370000000002</v>
      </c>
      <c r="L643" s="201">
        <v>2.490939</v>
      </c>
      <c r="M643" s="201">
        <v>4.4501799999999996</v>
      </c>
      <c r="N643" s="201">
        <v>4.073925</v>
      </c>
      <c r="O643" s="201">
        <v>0.90991200000000005</v>
      </c>
      <c r="P643" s="120">
        <v>1.111815</v>
      </c>
    </row>
    <row r="644" spans="1:16">
      <c r="A644" s="200" t="s">
        <v>3711</v>
      </c>
      <c r="B644" s="201" t="s">
        <v>3694</v>
      </c>
      <c r="C644" s="201">
        <v>2456947</v>
      </c>
      <c r="D644" s="201">
        <v>2458226</v>
      </c>
      <c r="E644" s="201" t="s">
        <v>2412</v>
      </c>
      <c r="F644" s="201" t="s">
        <v>2413</v>
      </c>
      <c r="G644" s="202">
        <v>-8.2790987129013907</v>
      </c>
      <c r="H644" s="203">
        <v>1.26593030481427E-6</v>
      </c>
      <c r="I644" s="201">
        <v>1.0127839999999999</v>
      </c>
      <c r="J644" s="201">
        <v>1.046378</v>
      </c>
      <c r="K644" s="201">
        <v>9.1523999999999994E-2</v>
      </c>
      <c r="L644" s="201">
        <v>0.157301</v>
      </c>
      <c r="M644" s="201">
        <v>1.4313689999999999</v>
      </c>
      <c r="N644" s="201">
        <v>1.494464</v>
      </c>
      <c r="O644" s="201">
        <v>0.154695</v>
      </c>
      <c r="P644" s="120">
        <v>0.26862000000000003</v>
      </c>
    </row>
    <row r="645" spans="1:16">
      <c r="A645" s="200" t="s">
        <v>3712</v>
      </c>
      <c r="B645" s="201" t="s">
        <v>3694</v>
      </c>
      <c r="C645" s="201">
        <v>2458414</v>
      </c>
      <c r="D645" s="201">
        <v>2458755</v>
      </c>
      <c r="E645" s="201" t="s">
        <v>2412</v>
      </c>
      <c r="F645" s="201" t="s">
        <v>2413</v>
      </c>
      <c r="G645" s="202">
        <v>-6.5326588325180603</v>
      </c>
      <c r="H645" s="203">
        <v>1.1908828644701E-3</v>
      </c>
      <c r="I645" s="201">
        <v>0.32496999999999998</v>
      </c>
      <c r="J645" s="201">
        <v>0.24293200000000001</v>
      </c>
      <c r="K645" s="201">
        <v>3.2994859999999999</v>
      </c>
      <c r="L645" s="201">
        <v>3.37202</v>
      </c>
      <c r="M645" s="201">
        <v>1.6317569999999999</v>
      </c>
      <c r="N645" s="201">
        <v>1.5023409999999999</v>
      </c>
      <c r="O645" s="201">
        <v>6.0057809999999998</v>
      </c>
      <c r="P645" s="120">
        <v>5.0677599999999998</v>
      </c>
    </row>
    <row r="646" spans="1:16">
      <c r="A646" s="200" t="s">
        <v>3713</v>
      </c>
      <c r="B646" s="201" t="s">
        <v>3694</v>
      </c>
      <c r="C646" s="201">
        <v>2526638</v>
      </c>
      <c r="D646" s="201">
        <v>2531119</v>
      </c>
      <c r="E646" s="201" t="s">
        <v>2415</v>
      </c>
      <c r="F646" s="201" t="s">
        <v>2416</v>
      </c>
      <c r="G646" s="202">
        <v>-8.8557565885492906</v>
      </c>
      <c r="H646" s="203">
        <v>1.1981044350356399E-13</v>
      </c>
      <c r="I646" s="201">
        <v>3.1237339999999998</v>
      </c>
      <c r="J646" s="201">
        <v>4.9000539999999999</v>
      </c>
      <c r="K646" s="201">
        <v>0.91404200000000002</v>
      </c>
      <c r="L646" s="201">
        <v>0.93479900000000005</v>
      </c>
      <c r="M646" s="201">
        <v>1.8681449999999999</v>
      </c>
      <c r="N646" s="201">
        <v>2.3264209999999999</v>
      </c>
      <c r="O646" s="201">
        <v>3.0193210000000001</v>
      </c>
      <c r="P646" s="120">
        <v>4.2069270000000003</v>
      </c>
    </row>
    <row r="647" spans="1:16">
      <c r="A647" s="200" t="s">
        <v>3714</v>
      </c>
      <c r="B647" s="201" t="s">
        <v>3694</v>
      </c>
      <c r="C647" s="201">
        <v>2728694</v>
      </c>
      <c r="D647" s="201">
        <v>2731638</v>
      </c>
      <c r="E647" s="201" t="s">
        <v>2418</v>
      </c>
      <c r="F647" s="201" t="s">
        <v>2419</v>
      </c>
      <c r="G647" s="202">
        <v>-12.0241937160067</v>
      </c>
      <c r="H647" s="203">
        <v>9.1383812157500596E-12</v>
      </c>
      <c r="I647" s="201">
        <v>10.858748</v>
      </c>
      <c r="J647" s="201">
        <v>9.0219830000000005</v>
      </c>
      <c r="K647" s="201">
        <v>0.37551899999999999</v>
      </c>
      <c r="L647" s="201">
        <v>0.54361800000000005</v>
      </c>
      <c r="M647" s="201">
        <v>3.2658040000000002</v>
      </c>
      <c r="N647" s="201">
        <v>4.3475599999999996</v>
      </c>
      <c r="O647" s="201">
        <v>0.93500000000000005</v>
      </c>
      <c r="P647" s="120">
        <v>1.6532039999999999</v>
      </c>
    </row>
    <row r="648" spans="1:16">
      <c r="A648" s="200" t="s">
        <v>3715</v>
      </c>
      <c r="B648" s="201" t="s">
        <v>3694</v>
      </c>
      <c r="C648" s="201">
        <v>2882942</v>
      </c>
      <c r="D648" s="201">
        <v>2885391</v>
      </c>
      <c r="E648" s="201" t="s">
        <v>2421</v>
      </c>
      <c r="F648" s="201" t="s">
        <v>2422</v>
      </c>
      <c r="G648" s="202">
        <v>-10.984986943285101</v>
      </c>
      <c r="H648" s="203">
        <v>2.32610881639307E-12</v>
      </c>
      <c r="I648" s="201">
        <v>4.6867939999999999</v>
      </c>
      <c r="J648" s="201">
        <v>4.7828520000000001</v>
      </c>
      <c r="K648" s="201">
        <v>4.6726770000000002</v>
      </c>
      <c r="L648" s="201">
        <v>4.8725379999999996</v>
      </c>
      <c r="M648" s="201">
        <v>2.1108310000000001</v>
      </c>
      <c r="N648" s="201">
        <v>1.5688580000000001</v>
      </c>
      <c r="O648" s="201">
        <v>4.885637</v>
      </c>
      <c r="P648" s="120">
        <v>2.1821090000000001</v>
      </c>
    </row>
    <row r="649" spans="1:16">
      <c r="A649" s="200" t="s">
        <v>3716</v>
      </c>
      <c r="B649" s="201" t="s">
        <v>3694</v>
      </c>
      <c r="C649" s="201">
        <v>3063533</v>
      </c>
      <c r="D649" s="201">
        <v>3069866</v>
      </c>
      <c r="E649" s="201" t="s">
        <v>2424</v>
      </c>
      <c r="F649" s="201" t="s">
        <v>2425</v>
      </c>
      <c r="G649" s="202">
        <v>-12.0787205189361</v>
      </c>
      <c r="H649" s="203">
        <v>6.0048937723204097E-15</v>
      </c>
      <c r="I649" s="201">
        <v>3.6396449999999998</v>
      </c>
      <c r="J649" s="201">
        <v>2.9832369999999999</v>
      </c>
      <c r="K649" s="201">
        <v>5.187907</v>
      </c>
      <c r="L649" s="201">
        <v>5.6773069999999999</v>
      </c>
      <c r="M649" s="201">
        <v>7.4877390000000004</v>
      </c>
      <c r="N649" s="201">
        <v>9.4699679999999997</v>
      </c>
      <c r="O649" s="201">
        <v>7.2965390000000001</v>
      </c>
      <c r="P649" s="120">
        <v>6.0720900000000002</v>
      </c>
    </row>
    <row r="650" spans="1:16">
      <c r="A650" s="200" t="s">
        <v>3717</v>
      </c>
      <c r="B650" s="201" t="s">
        <v>3694</v>
      </c>
      <c r="C650" s="201">
        <v>4076879</v>
      </c>
      <c r="D650" s="201">
        <v>4078871</v>
      </c>
      <c r="E650" s="201" t="s">
        <v>3468</v>
      </c>
      <c r="F650" s="201" t="s">
        <v>3469</v>
      </c>
      <c r="G650" s="202">
        <v>-10.9818387640626</v>
      </c>
      <c r="H650" s="203">
        <v>1.3566296598725501E-12</v>
      </c>
      <c r="I650" s="201">
        <v>4.0521339999999997</v>
      </c>
      <c r="J650" s="201">
        <v>3.5340669999999998</v>
      </c>
      <c r="K650" s="201">
        <v>0.81066199999999999</v>
      </c>
      <c r="L650" s="201">
        <v>0.61894099999999996</v>
      </c>
      <c r="M650" s="201">
        <v>0</v>
      </c>
      <c r="N650" s="201">
        <v>0</v>
      </c>
      <c r="O650" s="201">
        <v>0.34511500000000001</v>
      </c>
      <c r="P650" s="120">
        <v>0.450048</v>
      </c>
    </row>
    <row r="651" spans="1:16">
      <c r="A651" s="200" t="s">
        <v>3718</v>
      </c>
      <c r="B651" s="201" t="s">
        <v>3694</v>
      </c>
      <c r="C651" s="201">
        <v>4543179</v>
      </c>
      <c r="D651" s="201">
        <v>4547598</v>
      </c>
      <c r="E651" s="201" t="s">
        <v>3539</v>
      </c>
      <c r="F651" s="201" t="s">
        <v>3540</v>
      </c>
      <c r="G651" s="202">
        <v>-10.800870438446101</v>
      </c>
      <c r="H651" s="203">
        <v>2.1174970797110098E-12</v>
      </c>
      <c r="I651" s="201">
        <v>2.9117479999999998</v>
      </c>
      <c r="J651" s="201">
        <v>2.984051</v>
      </c>
      <c r="K651" s="201">
        <v>4.1070000000000002E-2</v>
      </c>
      <c r="L651" s="201">
        <v>5.0391999999999999E-2</v>
      </c>
      <c r="M651" s="201">
        <v>2.838047</v>
      </c>
      <c r="N651" s="201">
        <v>3.4415290000000001</v>
      </c>
      <c r="O651" s="201">
        <v>3.538862</v>
      </c>
      <c r="P651" s="120">
        <v>3.2116989999999999</v>
      </c>
    </row>
    <row r="652" spans="1:16">
      <c r="A652" s="200" t="s">
        <v>3719</v>
      </c>
      <c r="B652" s="201" t="s">
        <v>3694</v>
      </c>
      <c r="C652" s="201">
        <v>4796505</v>
      </c>
      <c r="D652" s="201">
        <v>4799507</v>
      </c>
      <c r="E652" s="201" t="s">
        <v>3465</v>
      </c>
      <c r="F652" s="201" t="s">
        <v>3466</v>
      </c>
      <c r="G652" s="202">
        <v>-8.7875661911432008</v>
      </c>
      <c r="H652" s="203">
        <v>3.4247098167879297E-8</v>
      </c>
      <c r="I652" s="201">
        <v>1.3916329999999999</v>
      </c>
      <c r="J652" s="201">
        <v>1.5531619999999999</v>
      </c>
      <c r="K652" s="201">
        <v>0.260125</v>
      </c>
      <c r="L652" s="201">
        <v>0.18786900000000001</v>
      </c>
      <c r="M652" s="201">
        <v>1.508778</v>
      </c>
      <c r="N652" s="201">
        <v>1.808181</v>
      </c>
      <c r="O652" s="201">
        <v>0.47989599999999999</v>
      </c>
      <c r="P652" s="120">
        <v>0.66891999999999996</v>
      </c>
    </row>
    <row r="653" spans="1:16">
      <c r="A653" s="200" t="s">
        <v>3720</v>
      </c>
      <c r="B653" s="201" t="s">
        <v>3694</v>
      </c>
      <c r="C653" s="201">
        <v>6343121</v>
      </c>
      <c r="D653" s="201">
        <v>6348091</v>
      </c>
      <c r="E653" s="201" t="s">
        <v>2457</v>
      </c>
      <c r="F653" s="201" t="s">
        <v>2458</v>
      </c>
      <c r="G653" s="202">
        <v>1.6200737623794801</v>
      </c>
      <c r="H653" s="203">
        <v>2.0346348826526099E-7</v>
      </c>
      <c r="I653" s="201">
        <v>3.119599</v>
      </c>
      <c r="J653" s="201">
        <v>2.5044409999999999</v>
      </c>
      <c r="K653" s="201">
        <v>1.5610949999999999</v>
      </c>
      <c r="L653" s="201">
        <v>1.6145959999999999</v>
      </c>
      <c r="M653" s="201">
        <v>0.73849600000000004</v>
      </c>
      <c r="N653" s="201">
        <v>0.83334699999999995</v>
      </c>
      <c r="O653" s="201">
        <v>0.98443199999999997</v>
      </c>
      <c r="P653" s="120">
        <v>0.68383000000000005</v>
      </c>
    </row>
    <row r="654" spans="1:16">
      <c r="A654" s="200" t="s">
        <v>3721</v>
      </c>
      <c r="B654" s="201" t="s">
        <v>3694</v>
      </c>
      <c r="C654" s="201">
        <v>6688762</v>
      </c>
      <c r="D654" s="201">
        <v>6690173</v>
      </c>
      <c r="E654" s="201" t="s">
        <v>2571</v>
      </c>
      <c r="F654" s="201" t="s">
        <v>2572</v>
      </c>
      <c r="G654" s="202">
        <v>1.65057128398308</v>
      </c>
      <c r="H654" s="203">
        <v>5.33873586297365E-11</v>
      </c>
      <c r="I654" s="201">
        <v>32.553764000000001</v>
      </c>
      <c r="J654" s="201">
        <v>28.865942</v>
      </c>
      <c r="K654" s="201">
        <v>20.868551</v>
      </c>
      <c r="L654" s="201">
        <v>22.727661000000001</v>
      </c>
      <c r="M654" s="201">
        <v>35.263691000000001</v>
      </c>
      <c r="N654" s="201">
        <v>31.825962000000001</v>
      </c>
      <c r="O654" s="201">
        <v>5.6399520000000001</v>
      </c>
      <c r="P654" s="120">
        <v>8.5923599999999993</v>
      </c>
    </row>
    <row r="655" spans="1:16">
      <c r="A655" s="200" t="s">
        <v>3722</v>
      </c>
      <c r="B655" s="201" t="s">
        <v>3694</v>
      </c>
      <c r="C655" s="201">
        <v>6854103</v>
      </c>
      <c r="D655" s="201">
        <v>6856576</v>
      </c>
      <c r="E655" s="201" t="s">
        <v>2460</v>
      </c>
      <c r="F655" s="201" t="s">
        <v>2461</v>
      </c>
      <c r="G655" s="202">
        <v>-2.2468849505636599</v>
      </c>
      <c r="H655" s="203">
        <v>5.1828168768984599E-5</v>
      </c>
      <c r="I655" s="201">
        <v>2.4880599999999999</v>
      </c>
      <c r="J655" s="201">
        <v>2.739468</v>
      </c>
      <c r="K655" s="201">
        <v>17.276029999999999</v>
      </c>
      <c r="L655" s="201">
        <v>18.810248999999999</v>
      </c>
      <c r="M655" s="201">
        <v>22.329159000000001</v>
      </c>
      <c r="N655" s="201">
        <v>20.722075</v>
      </c>
      <c r="O655" s="201">
        <v>0</v>
      </c>
      <c r="P655" s="120">
        <v>4.0953999999999997E-2</v>
      </c>
    </row>
    <row r="656" spans="1:16">
      <c r="A656" s="200" t="s">
        <v>3723</v>
      </c>
      <c r="B656" s="201" t="s">
        <v>3694</v>
      </c>
      <c r="C656" s="201">
        <v>8096164</v>
      </c>
      <c r="D656" s="201">
        <v>8096706</v>
      </c>
      <c r="E656" s="201" t="s">
        <v>2596</v>
      </c>
      <c r="F656" s="201" t="s">
        <v>2597</v>
      </c>
      <c r="G656" s="202">
        <v>1.63340344116365</v>
      </c>
      <c r="H656" s="203">
        <v>5.5648744697615296E-4</v>
      </c>
      <c r="I656" s="201">
        <v>2.54792</v>
      </c>
      <c r="J656" s="201">
        <v>2.8244229999999999</v>
      </c>
      <c r="K656" s="201">
        <v>1.960656</v>
      </c>
      <c r="L656" s="201">
        <v>2.6697229999999998</v>
      </c>
      <c r="M656" s="201">
        <v>3.0299740000000002</v>
      </c>
      <c r="N656" s="201">
        <v>2.7092860000000001</v>
      </c>
      <c r="O656" s="201">
        <v>4.6456999999999997</v>
      </c>
      <c r="P656" s="120">
        <v>4.5143680000000002</v>
      </c>
    </row>
    <row r="657" spans="1:16">
      <c r="A657" s="200" t="s">
        <v>3724</v>
      </c>
      <c r="B657" s="201" t="s">
        <v>3694</v>
      </c>
      <c r="C657" s="201">
        <v>8097086</v>
      </c>
      <c r="D657" s="201">
        <v>8097685</v>
      </c>
      <c r="E657" s="201" t="s">
        <v>2596</v>
      </c>
      <c r="F657" s="201" t="s">
        <v>2597</v>
      </c>
      <c r="G657" s="202">
        <v>1.43408390258839</v>
      </c>
      <c r="H657" s="203">
        <v>4.6075220217687803E-5</v>
      </c>
      <c r="I657" s="201">
        <v>5.8076480000000004</v>
      </c>
      <c r="J657" s="201">
        <v>4.8861509999999999</v>
      </c>
      <c r="K657" s="201">
        <v>14.862145999999999</v>
      </c>
      <c r="L657" s="201">
        <v>16.803896000000002</v>
      </c>
      <c r="M657" s="201">
        <v>7.086938</v>
      </c>
      <c r="N657" s="201">
        <v>7.5771170000000003</v>
      </c>
      <c r="O657" s="201">
        <v>9.2941459999999996</v>
      </c>
      <c r="P657" s="120">
        <v>7.7039859999999996</v>
      </c>
    </row>
    <row r="658" spans="1:16">
      <c r="A658" s="200" t="s">
        <v>3725</v>
      </c>
      <c r="B658" s="201" t="s">
        <v>3694</v>
      </c>
      <c r="C658" s="201">
        <v>8992575</v>
      </c>
      <c r="D658" s="201">
        <v>8994814</v>
      </c>
      <c r="E658" s="201" t="s">
        <v>3162</v>
      </c>
      <c r="F658" s="201" t="s">
        <v>3163</v>
      </c>
      <c r="G658" s="202">
        <v>9.3754574450197499</v>
      </c>
      <c r="H658" s="203">
        <v>1.8808277701545E-13</v>
      </c>
      <c r="I658" s="201">
        <v>11.362387999999999</v>
      </c>
      <c r="J658" s="201">
        <v>11.469154</v>
      </c>
      <c r="K658" s="201">
        <v>5.9785130000000004</v>
      </c>
      <c r="L658" s="201">
        <v>8.5296140000000005</v>
      </c>
      <c r="M658" s="201">
        <v>17.987295</v>
      </c>
      <c r="N658" s="201">
        <v>15.235973</v>
      </c>
      <c r="O658" s="201">
        <v>5.6077360000000001</v>
      </c>
      <c r="P658" s="120">
        <v>5.4375400000000003</v>
      </c>
    </row>
    <row r="659" spans="1:16">
      <c r="A659" s="200" t="s">
        <v>3726</v>
      </c>
      <c r="B659" s="201" t="s">
        <v>3694</v>
      </c>
      <c r="C659" s="201">
        <v>11913147</v>
      </c>
      <c r="D659" s="201">
        <v>11924080</v>
      </c>
      <c r="E659" s="201" t="s">
        <v>2466</v>
      </c>
      <c r="F659" s="201" t="s">
        <v>3727</v>
      </c>
      <c r="G659" s="202">
        <v>1.2156120080617401</v>
      </c>
      <c r="H659" s="203">
        <v>8.7208446168129205E-7</v>
      </c>
      <c r="I659" s="201">
        <v>3.5266030000000002</v>
      </c>
      <c r="J659" s="201">
        <v>2.5487359999999999</v>
      </c>
      <c r="K659" s="201">
        <v>5.3197970000000003</v>
      </c>
      <c r="L659" s="201">
        <v>5.2307790000000001</v>
      </c>
      <c r="M659" s="201">
        <v>2.5219079999999998</v>
      </c>
      <c r="N659" s="201">
        <v>1.857583</v>
      </c>
      <c r="O659" s="201">
        <v>1.803199</v>
      </c>
      <c r="P659" s="120">
        <v>2.384325</v>
      </c>
    </row>
    <row r="660" spans="1:16">
      <c r="A660" s="200" t="s">
        <v>3728</v>
      </c>
      <c r="B660" s="201" t="s">
        <v>3694</v>
      </c>
      <c r="C660" s="201">
        <v>12212653</v>
      </c>
      <c r="D660" s="201">
        <v>12213803</v>
      </c>
      <c r="E660" s="201" t="s">
        <v>3098</v>
      </c>
      <c r="F660" s="201" t="s">
        <v>3099</v>
      </c>
      <c r="G660" s="202">
        <v>-9.6596423969991907</v>
      </c>
      <c r="H660" s="203">
        <v>5.3454300816409296E-9</v>
      </c>
      <c r="I660" s="201">
        <v>11.964155</v>
      </c>
      <c r="J660" s="201">
        <v>13.158080999999999</v>
      </c>
      <c r="K660" s="201">
        <v>13.727404999999999</v>
      </c>
      <c r="L660" s="201">
        <v>15.136298</v>
      </c>
      <c r="M660" s="201">
        <v>7.5906000000000002</v>
      </c>
      <c r="N660" s="201">
        <v>6.8031259999999998</v>
      </c>
      <c r="O660" s="201">
        <v>5.1962859999999997</v>
      </c>
      <c r="P660" s="120">
        <v>5.8468299999999997</v>
      </c>
    </row>
    <row r="661" spans="1:16">
      <c r="A661" s="200" t="s">
        <v>3729</v>
      </c>
      <c r="B661" s="201" t="s">
        <v>3694</v>
      </c>
      <c r="C661" s="201">
        <v>15848410</v>
      </c>
      <c r="D661" s="201">
        <v>15849288</v>
      </c>
      <c r="E661" s="201" t="s">
        <v>3565</v>
      </c>
      <c r="F661" s="201" t="s">
        <v>3566</v>
      </c>
      <c r="G661" s="202">
        <v>1.4720121269401301</v>
      </c>
      <c r="H661" s="203">
        <v>1.5028901850223199E-3</v>
      </c>
      <c r="I661" s="201">
        <v>4.6116989999999998</v>
      </c>
      <c r="J661" s="201">
        <v>4.1751680000000002</v>
      </c>
      <c r="K661" s="201">
        <v>3.9039779999999999</v>
      </c>
      <c r="L661" s="201">
        <v>3.5243380000000002</v>
      </c>
      <c r="M661" s="201">
        <v>5.7140649999999997</v>
      </c>
      <c r="N661" s="201">
        <v>4.9485960000000002</v>
      </c>
      <c r="O661" s="201">
        <v>7.3064590000000003</v>
      </c>
      <c r="P661" s="120">
        <v>8.6355690000000003</v>
      </c>
    </row>
    <row r="662" spans="1:16">
      <c r="A662" s="200" t="s">
        <v>3730</v>
      </c>
      <c r="B662" s="201" t="s">
        <v>3694</v>
      </c>
      <c r="C662" s="201">
        <v>16367662</v>
      </c>
      <c r="D662" s="201">
        <v>16370463</v>
      </c>
      <c r="E662" s="201" t="s">
        <v>2472</v>
      </c>
      <c r="F662" s="201" t="s">
        <v>2473</v>
      </c>
      <c r="G662" s="202">
        <v>-1.8084237559215199</v>
      </c>
      <c r="H662" s="203">
        <v>4.6004108110040297E-6</v>
      </c>
      <c r="I662" s="201">
        <v>6.3947719999999997</v>
      </c>
      <c r="J662" s="201">
        <v>7.2188140000000001</v>
      </c>
      <c r="K662" s="201">
        <v>2.3389199999999999</v>
      </c>
      <c r="L662" s="201">
        <v>2.3470849999999999</v>
      </c>
      <c r="M662" s="201">
        <v>6.0037929999999999</v>
      </c>
      <c r="N662" s="201">
        <v>6.1027259999999997</v>
      </c>
      <c r="O662" s="201">
        <v>4.6920010000000003</v>
      </c>
      <c r="P662" s="120">
        <v>4.0860000000000003</v>
      </c>
    </row>
    <row r="663" spans="1:16">
      <c r="A663" s="200" t="s">
        <v>3731</v>
      </c>
      <c r="B663" s="201" t="s">
        <v>3694</v>
      </c>
      <c r="C663" s="201">
        <v>16478941</v>
      </c>
      <c r="D663" s="201">
        <v>16481438</v>
      </c>
      <c r="E663" s="201" t="s">
        <v>3129</v>
      </c>
      <c r="F663" s="201" t="s">
        <v>3130</v>
      </c>
      <c r="G663" s="202">
        <v>3.6719311285938598</v>
      </c>
      <c r="H663" s="203">
        <v>2.4652967455828999E-22</v>
      </c>
      <c r="I663" s="201">
        <v>11.192705999999999</v>
      </c>
      <c r="J663" s="201">
        <v>10.670633</v>
      </c>
      <c r="K663" s="201">
        <v>28.524982000000001</v>
      </c>
      <c r="L663" s="201">
        <v>32.373652999999997</v>
      </c>
      <c r="M663" s="201">
        <v>11.087892</v>
      </c>
      <c r="N663" s="201">
        <v>11.79204</v>
      </c>
      <c r="O663" s="201">
        <v>8.7143339999999991</v>
      </c>
      <c r="P663" s="120">
        <v>12.080780000000001</v>
      </c>
    </row>
    <row r="664" spans="1:16">
      <c r="A664" s="200" t="s">
        <v>3732</v>
      </c>
      <c r="B664" s="201" t="s">
        <v>3694</v>
      </c>
      <c r="C664" s="201">
        <v>17552199</v>
      </c>
      <c r="D664" s="201">
        <v>17559219</v>
      </c>
      <c r="E664" s="201" t="s">
        <v>3157</v>
      </c>
      <c r="F664" s="201" t="s">
        <v>3158</v>
      </c>
      <c r="G664" s="202">
        <v>-1.8089705431194201</v>
      </c>
      <c r="H664" s="203">
        <v>1.7508237468349101E-4</v>
      </c>
      <c r="I664" s="201">
        <v>0.595333</v>
      </c>
      <c r="J664" s="201">
        <v>0.566334</v>
      </c>
      <c r="K664" s="201">
        <v>1.35063</v>
      </c>
      <c r="L664" s="201">
        <v>1.5823590000000001</v>
      </c>
      <c r="M664" s="201">
        <v>2.3221449999999999</v>
      </c>
      <c r="N664" s="201">
        <v>1.4193100000000001</v>
      </c>
      <c r="O664" s="201">
        <v>1.1429609999999999</v>
      </c>
      <c r="P664" s="120">
        <v>1.0855790000000001</v>
      </c>
    </row>
    <row r="665" spans="1:16">
      <c r="A665" s="200" t="s">
        <v>3733</v>
      </c>
      <c r="B665" s="201" t="s">
        <v>3694</v>
      </c>
      <c r="C665" s="201">
        <v>19137785</v>
      </c>
      <c r="D665" s="201">
        <v>19140784</v>
      </c>
      <c r="E665" s="201" t="s">
        <v>3734</v>
      </c>
      <c r="F665" s="201" t="s">
        <v>3735</v>
      </c>
      <c r="G665" s="202">
        <v>-1.4631404960524701</v>
      </c>
      <c r="H665" s="203">
        <v>1.8193547369431201E-11</v>
      </c>
      <c r="I665" s="201">
        <v>9.2693999999999992</v>
      </c>
      <c r="J665" s="201">
        <v>10.056554</v>
      </c>
      <c r="K665" s="201">
        <v>15.056842</v>
      </c>
      <c r="L665" s="201">
        <v>14.641768000000001</v>
      </c>
      <c r="M665" s="201">
        <v>11.248155000000001</v>
      </c>
      <c r="N665" s="201">
        <v>11.304065</v>
      </c>
      <c r="O665" s="201">
        <v>20.354970999999999</v>
      </c>
      <c r="P665" s="120">
        <v>15.294847000000001</v>
      </c>
    </row>
    <row r="666" spans="1:16">
      <c r="A666" s="200" t="s">
        <v>3736</v>
      </c>
      <c r="B666" s="201" t="s">
        <v>3694</v>
      </c>
      <c r="C666" s="201">
        <v>22069165</v>
      </c>
      <c r="D666" s="201">
        <v>22070851</v>
      </c>
      <c r="E666" s="201" t="s">
        <v>2490</v>
      </c>
      <c r="F666" s="201" t="s">
        <v>2491</v>
      </c>
      <c r="G666" s="202">
        <v>-1.3768168823442299</v>
      </c>
      <c r="H666" s="203">
        <v>9.3809221048016199E-11</v>
      </c>
      <c r="I666" s="201">
        <v>18.708143</v>
      </c>
      <c r="J666" s="201">
        <v>19.510346999999999</v>
      </c>
      <c r="K666" s="201">
        <v>29.150126</v>
      </c>
      <c r="L666" s="201">
        <v>34.293982999999997</v>
      </c>
      <c r="M666" s="201">
        <v>15.083793</v>
      </c>
      <c r="N666" s="201">
        <v>13.428895000000001</v>
      </c>
      <c r="O666" s="201">
        <v>2.8992420000000001</v>
      </c>
      <c r="P666" s="120">
        <v>3.5027789999999999</v>
      </c>
    </row>
    <row r="667" spans="1:16">
      <c r="A667" s="200" t="s">
        <v>3737</v>
      </c>
      <c r="B667" s="201" t="s">
        <v>3694</v>
      </c>
      <c r="C667" s="201">
        <v>22383969</v>
      </c>
      <c r="D667" s="201">
        <v>22388832</v>
      </c>
      <c r="E667" s="201" t="s">
        <v>2496</v>
      </c>
      <c r="F667" s="201" t="s">
        <v>2497</v>
      </c>
      <c r="G667" s="202">
        <v>-1.9871601031300301</v>
      </c>
      <c r="H667" s="203">
        <v>7.0532997760425302E-10</v>
      </c>
      <c r="I667" s="201">
        <v>0.27042100000000002</v>
      </c>
      <c r="J667" s="201">
        <v>0.12221600000000001</v>
      </c>
      <c r="K667" s="201">
        <v>0.76746700000000001</v>
      </c>
      <c r="L667" s="201">
        <v>1.008146</v>
      </c>
      <c r="M667" s="201">
        <v>1.011388</v>
      </c>
      <c r="N667" s="201">
        <v>1.073164</v>
      </c>
      <c r="O667" s="201">
        <v>0</v>
      </c>
      <c r="P667" s="120">
        <v>0</v>
      </c>
    </row>
    <row r="668" spans="1:16">
      <c r="A668" s="200" t="s">
        <v>3738</v>
      </c>
      <c r="B668" s="201" t="s">
        <v>3694</v>
      </c>
      <c r="C668" s="201">
        <v>23080062</v>
      </c>
      <c r="D668" s="201">
        <v>23085492</v>
      </c>
      <c r="E668" s="201" t="s">
        <v>3092</v>
      </c>
      <c r="F668" s="201" t="s">
        <v>3093</v>
      </c>
      <c r="G668" s="202">
        <v>1.96480335267877</v>
      </c>
      <c r="H668" s="203">
        <v>2.4712171759830799E-6</v>
      </c>
      <c r="I668" s="201">
        <v>0.76602800000000004</v>
      </c>
      <c r="J668" s="201">
        <v>1.392045</v>
      </c>
      <c r="K668" s="201">
        <v>5.3469000000000003E-2</v>
      </c>
      <c r="L668" s="201">
        <v>0.18906600000000001</v>
      </c>
      <c r="M668" s="201">
        <v>4.6237E-2</v>
      </c>
      <c r="N668" s="201">
        <v>0.16342699999999999</v>
      </c>
      <c r="O668" s="201">
        <v>2.6096000000000001E-2</v>
      </c>
      <c r="P668" s="120">
        <v>3.6674999999999999E-2</v>
      </c>
    </row>
    <row r="669" spans="1:16">
      <c r="A669" s="200" t="s">
        <v>3739</v>
      </c>
      <c r="B669" s="201" t="s">
        <v>3694</v>
      </c>
      <c r="C669" s="201">
        <v>24961583</v>
      </c>
      <c r="D669" s="201">
        <v>24967009</v>
      </c>
      <c r="E669" s="201" t="s">
        <v>2500</v>
      </c>
      <c r="F669" s="201" t="s">
        <v>2501</v>
      </c>
      <c r="G669" s="202">
        <v>-1.28216923387018</v>
      </c>
      <c r="H669" s="203">
        <v>4.5622997774243801E-14</v>
      </c>
      <c r="I669" s="201">
        <v>7.3931449999999996</v>
      </c>
      <c r="J669" s="201">
        <v>6.9601879999999996</v>
      </c>
      <c r="K669" s="201">
        <v>7.9567509999999997</v>
      </c>
      <c r="L669" s="201">
        <v>8.8916430000000002</v>
      </c>
      <c r="M669" s="201">
        <v>13.180419000000001</v>
      </c>
      <c r="N669" s="201">
        <v>13.220102000000001</v>
      </c>
      <c r="O669" s="201">
        <v>2.917179</v>
      </c>
      <c r="P669" s="120">
        <v>2.338041</v>
      </c>
    </row>
    <row r="670" spans="1:16">
      <c r="A670" s="200" t="s">
        <v>3740</v>
      </c>
      <c r="B670" s="201" t="s">
        <v>3694</v>
      </c>
      <c r="C670" s="201">
        <v>25027193</v>
      </c>
      <c r="D670" s="201">
        <v>25028415</v>
      </c>
      <c r="E670" s="201" t="s">
        <v>3741</v>
      </c>
      <c r="F670" s="201" t="s">
        <v>3742</v>
      </c>
      <c r="G670" s="202">
        <v>-10.009114648563401</v>
      </c>
      <c r="H670" s="203">
        <v>9.6146866777949096E-11</v>
      </c>
      <c r="I670" s="201">
        <v>4.9355960000000003</v>
      </c>
      <c r="J670" s="201">
        <v>5.1538320000000004</v>
      </c>
      <c r="K670" s="201">
        <v>3.795099</v>
      </c>
      <c r="L670" s="201">
        <v>3.7876599999999998</v>
      </c>
      <c r="M670" s="201">
        <v>2.9613860000000001</v>
      </c>
      <c r="N670" s="201">
        <v>2.956108</v>
      </c>
      <c r="O670" s="201">
        <v>1.7867310000000001</v>
      </c>
      <c r="P670" s="120">
        <v>1.9213819999999999</v>
      </c>
    </row>
    <row r="671" spans="1:16">
      <c r="A671" s="200" t="s">
        <v>3743</v>
      </c>
      <c r="B671" s="201" t="s">
        <v>3694</v>
      </c>
      <c r="C671" s="201">
        <v>28003671</v>
      </c>
      <c r="D671" s="201">
        <v>28004453</v>
      </c>
      <c r="E671" s="201" t="s">
        <v>3744</v>
      </c>
      <c r="F671" s="201" t="s">
        <v>3745</v>
      </c>
      <c r="G671" s="202">
        <v>-8.7031264239986506</v>
      </c>
      <c r="H671" s="203">
        <v>2.8163962495435501E-15</v>
      </c>
      <c r="I671" s="201">
        <v>11.787836</v>
      </c>
      <c r="J671" s="201">
        <v>13.051275</v>
      </c>
      <c r="K671" s="201">
        <v>2.763029</v>
      </c>
      <c r="L671" s="201">
        <v>2.8035960000000002</v>
      </c>
      <c r="M671" s="201">
        <v>8.2177019999999992</v>
      </c>
      <c r="N671" s="201">
        <v>10.493733000000001</v>
      </c>
      <c r="O671" s="201">
        <v>31.768409999999999</v>
      </c>
      <c r="P671" s="120">
        <v>36.725140000000003</v>
      </c>
    </row>
    <row r="672" spans="1:16">
      <c r="A672" s="200" t="s">
        <v>3746</v>
      </c>
      <c r="B672" s="201" t="s">
        <v>3694</v>
      </c>
      <c r="C672" s="201">
        <v>28004557</v>
      </c>
      <c r="D672" s="201">
        <v>28005002</v>
      </c>
      <c r="E672" s="201" t="s">
        <v>2636</v>
      </c>
      <c r="F672" s="201" t="s">
        <v>2637</v>
      </c>
      <c r="G672" s="202">
        <v>-9.0578702660304309</v>
      </c>
      <c r="H672" s="203">
        <v>1.7989890766512201E-8</v>
      </c>
      <c r="I672" s="201">
        <v>11.865565999999999</v>
      </c>
      <c r="J672" s="201">
        <v>12.795168</v>
      </c>
      <c r="K672" s="201">
        <v>5.6948259999999999</v>
      </c>
      <c r="L672" s="201">
        <v>6.6553079999999998</v>
      </c>
      <c r="M672" s="201">
        <v>7.0455610000000002</v>
      </c>
      <c r="N672" s="201">
        <v>6.4270040000000002</v>
      </c>
      <c r="O672" s="201">
        <v>4.9292379999999998</v>
      </c>
      <c r="P672" s="120">
        <v>5.1163689999999997</v>
      </c>
    </row>
    <row r="673" spans="1:16">
      <c r="A673" s="200" t="s">
        <v>3747</v>
      </c>
      <c r="B673" s="201" t="s">
        <v>3694</v>
      </c>
      <c r="C673" s="201">
        <v>31093085</v>
      </c>
      <c r="D673" s="201">
        <v>31094347</v>
      </c>
      <c r="E673" s="201" t="s">
        <v>2849</v>
      </c>
      <c r="F673" s="201" t="s">
        <v>2850</v>
      </c>
      <c r="G673" s="202">
        <v>-9.0627815750946397</v>
      </c>
      <c r="H673" s="203">
        <v>1.6213281513576899E-8</v>
      </c>
      <c r="I673" s="201">
        <v>1.2813730000000001</v>
      </c>
      <c r="J673" s="201">
        <v>1.4584950000000001</v>
      </c>
      <c r="K673" s="201">
        <v>0</v>
      </c>
      <c r="L673" s="201">
        <v>0</v>
      </c>
      <c r="M673" s="201">
        <v>2.4325000000000001</v>
      </c>
      <c r="N673" s="201">
        <v>3.085836</v>
      </c>
      <c r="O673" s="201">
        <v>2.9441199999999998</v>
      </c>
      <c r="P673" s="120">
        <v>2.9858289999999998</v>
      </c>
    </row>
    <row r="674" spans="1:16">
      <c r="A674" s="200" t="s">
        <v>3748</v>
      </c>
      <c r="B674" s="201" t="s">
        <v>3694</v>
      </c>
      <c r="C674" s="201">
        <v>33929197</v>
      </c>
      <c r="D674" s="201">
        <v>33930641</v>
      </c>
      <c r="E674" s="201" t="s">
        <v>3749</v>
      </c>
      <c r="F674" s="201" t="s">
        <v>3750</v>
      </c>
      <c r="G674" s="202">
        <v>7.6824153837736002</v>
      </c>
      <c r="H674" s="203">
        <v>2.1825662038760002E-6</v>
      </c>
      <c r="I674" s="201">
        <v>2.8016619999999999</v>
      </c>
      <c r="J674" s="201">
        <v>2.6247069999999999</v>
      </c>
      <c r="K674" s="201">
        <v>3.4291170000000002</v>
      </c>
      <c r="L674" s="201">
        <v>4.6762769999999998</v>
      </c>
      <c r="M674" s="201">
        <v>1.4321680000000001</v>
      </c>
      <c r="N674" s="201">
        <v>1.2303949999999999</v>
      </c>
      <c r="O674" s="201">
        <v>0.95261799999999996</v>
      </c>
      <c r="P674" s="120">
        <v>0.88753400000000005</v>
      </c>
    </row>
    <row r="675" spans="1:16">
      <c r="A675" s="200" t="s">
        <v>3751</v>
      </c>
      <c r="B675" s="201" t="s">
        <v>3694</v>
      </c>
      <c r="C675" s="201">
        <v>34638671</v>
      </c>
      <c r="D675" s="201">
        <v>34643807</v>
      </c>
      <c r="E675" s="201" t="s">
        <v>2518</v>
      </c>
      <c r="F675" s="201" t="s">
        <v>2519</v>
      </c>
      <c r="G675" s="202">
        <v>-6.1427971588931696</v>
      </c>
      <c r="H675" s="203">
        <v>1.27956670887823E-24</v>
      </c>
      <c r="I675" s="201">
        <v>5.9933290000000001</v>
      </c>
      <c r="J675" s="201">
        <v>4.3290259999999998</v>
      </c>
      <c r="K675" s="201">
        <v>0</v>
      </c>
      <c r="L675" s="201">
        <v>0.188441</v>
      </c>
      <c r="M675" s="201">
        <v>4.3580490000000003</v>
      </c>
      <c r="N675" s="201">
        <v>3.8181850000000002</v>
      </c>
      <c r="O675" s="201">
        <v>3.3855620000000002</v>
      </c>
      <c r="P675" s="120">
        <v>3.8967320000000001</v>
      </c>
    </row>
    <row r="676" spans="1:16">
      <c r="A676" s="200" t="s">
        <v>3752</v>
      </c>
      <c r="B676" s="201" t="s">
        <v>3694</v>
      </c>
      <c r="C676" s="201">
        <v>35425269</v>
      </c>
      <c r="D676" s="201">
        <v>35428933</v>
      </c>
      <c r="E676" s="201" t="s">
        <v>3530</v>
      </c>
      <c r="F676" s="201" t="s">
        <v>3531</v>
      </c>
      <c r="G676" s="202">
        <v>-2.3272102493942</v>
      </c>
      <c r="H676" s="203">
        <v>1.8195749027471198E-12</v>
      </c>
      <c r="I676" s="201">
        <v>2.0346799999999998</v>
      </c>
      <c r="J676" s="201">
        <v>2.7668279999999998</v>
      </c>
      <c r="K676" s="201">
        <v>7.1157519999999996</v>
      </c>
      <c r="L676" s="201">
        <v>6.144374</v>
      </c>
      <c r="M676" s="201">
        <v>1.1751769999999999</v>
      </c>
      <c r="N676" s="201">
        <v>1.424579</v>
      </c>
      <c r="O676" s="201">
        <v>1.3201579999999999</v>
      </c>
      <c r="P676" s="120">
        <v>2.0417860000000001</v>
      </c>
    </row>
    <row r="677" spans="1:16">
      <c r="A677" s="200" t="s">
        <v>3753</v>
      </c>
      <c r="B677" s="201" t="s">
        <v>3694</v>
      </c>
      <c r="C677" s="201">
        <v>35594556</v>
      </c>
      <c r="D677" s="201">
        <v>35601956</v>
      </c>
      <c r="E677" s="201" t="s">
        <v>3754</v>
      </c>
      <c r="F677" s="201" t="s">
        <v>3755</v>
      </c>
      <c r="G677" s="202">
        <v>-2.1736355526073599</v>
      </c>
      <c r="H677" s="203">
        <v>2.5366869327465802E-49</v>
      </c>
      <c r="I677" s="201">
        <v>16.580566000000001</v>
      </c>
      <c r="J677" s="201">
        <v>13.149834</v>
      </c>
      <c r="K677" s="201">
        <v>9.8835569999999997</v>
      </c>
      <c r="L677" s="201">
        <v>12.208823000000001</v>
      </c>
      <c r="M677" s="201">
        <v>19.919556</v>
      </c>
      <c r="N677" s="201">
        <v>19.625896000000001</v>
      </c>
      <c r="O677" s="201">
        <v>13.843006000000001</v>
      </c>
      <c r="P677" s="120">
        <v>18.834692</v>
      </c>
    </row>
    <row r="678" spans="1:16">
      <c r="A678" s="200" t="s">
        <v>3756</v>
      </c>
      <c r="B678" s="201" t="s">
        <v>3694</v>
      </c>
      <c r="C678" s="201">
        <v>35637852</v>
      </c>
      <c r="D678" s="201">
        <v>35639656</v>
      </c>
      <c r="E678" s="201" t="s">
        <v>2521</v>
      </c>
      <c r="F678" s="201" t="s">
        <v>2522</v>
      </c>
      <c r="G678" s="202">
        <v>-8.36092428856408</v>
      </c>
      <c r="H678" s="203">
        <v>6.6865796625524897E-8</v>
      </c>
      <c r="I678" s="201">
        <v>3.2886000000000002</v>
      </c>
      <c r="J678" s="201">
        <v>4.2331659999999998</v>
      </c>
      <c r="K678" s="201">
        <v>1.7266889999999999</v>
      </c>
      <c r="L678" s="201">
        <v>2.106503</v>
      </c>
      <c r="M678" s="201">
        <v>5.2618799999999997</v>
      </c>
      <c r="N678" s="201">
        <v>4.9715809999999996</v>
      </c>
      <c r="O678" s="201">
        <v>1.386741</v>
      </c>
      <c r="P678" s="120">
        <v>1.9751460000000001</v>
      </c>
    </row>
    <row r="679" spans="1:16">
      <c r="A679" s="200" t="s">
        <v>3757</v>
      </c>
      <c r="B679" s="201" t="s">
        <v>3694</v>
      </c>
      <c r="C679" s="201">
        <v>35853002</v>
      </c>
      <c r="D679" s="201">
        <v>35853683</v>
      </c>
      <c r="E679" s="201" t="s">
        <v>2524</v>
      </c>
      <c r="F679" s="201" t="s">
        <v>2525</v>
      </c>
      <c r="G679" s="202">
        <v>-6.1282954905443798</v>
      </c>
      <c r="H679" s="203">
        <v>2.7851442028191799E-7</v>
      </c>
      <c r="I679" s="201">
        <v>2.3821180000000002</v>
      </c>
      <c r="J679" s="201">
        <v>3.7127240000000001</v>
      </c>
      <c r="K679" s="201">
        <v>0</v>
      </c>
      <c r="L679" s="201">
        <v>0</v>
      </c>
      <c r="M679" s="201">
        <v>4.8082320000000003</v>
      </c>
      <c r="N679" s="201">
        <v>4.9777209999999998</v>
      </c>
      <c r="O679" s="201">
        <v>0.90686699999999998</v>
      </c>
      <c r="P679" s="120">
        <v>1.327936</v>
      </c>
    </row>
    <row r="680" spans="1:16">
      <c r="A680" s="200" t="s">
        <v>3758</v>
      </c>
      <c r="B680" s="201" t="s">
        <v>3694</v>
      </c>
      <c r="C680" s="201">
        <v>36208289</v>
      </c>
      <c r="D680" s="201">
        <v>36209092</v>
      </c>
      <c r="E680" s="201" t="s">
        <v>2530</v>
      </c>
      <c r="F680" s="201" t="s">
        <v>2531</v>
      </c>
      <c r="G680" s="202">
        <v>-7.8488328397351603</v>
      </c>
      <c r="H680" s="203">
        <v>1.3354948268076299E-12</v>
      </c>
      <c r="I680" s="201">
        <v>6.2960130000000003</v>
      </c>
      <c r="J680" s="201">
        <v>6.1391499999999999</v>
      </c>
      <c r="K680" s="201">
        <v>6.6624220000000003</v>
      </c>
      <c r="L680" s="201">
        <v>6.8238260000000004</v>
      </c>
      <c r="M680" s="201">
        <v>4.527596</v>
      </c>
      <c r="N680" s="201">
        <v>5.1715</v>
      </c>
      <c r="O680" s="201">
        <v>16.261846999999999</v>
      </c>
      <c r="P680" s="120">
        <v>12.621034</v>
      </c>
    </row>
    <row r="681" spans="1:16">
      <c r="A681" s="200" t="s">
        <v>3759</v>
      </c>
      <c r="B681" s="201" t="s">
        <v>3694</v>
      </c>
      <c r="C681" s="201">
        <v>37394724</v>
      </c>
      <c r="D681" s="201">
        <v>37396315</v>
      </c>
      <c r="E681" s="201" t="s">
        <v>2527</v>
      </c>
      <c r="F681" s="201" t="s">
        <v>2528</v>
      </c>
      <c r="G681" s="202">
        <v>-7.4295640350528496</v>
      </c>
      <c r="H681" s="203">
        <v>1.1496612537793999E-36</v>
      </c>
      <c r="I681" s="201">
        <v>21.466647999999999</v>
      </c>
      <c r="J681" s="201">
        <v>20.409693000000001</v>
      </c>
      <c r="K681" s="201">
        <v>49.044013999999997</v>
      </c>
      <c r="L681" s="201">
        <v>44.434097000000001</v>
      </c>
      <c r="M681" s="201">
        <v>10.754529</v>
      </c>
      <c r="N681" s="201">
        <v>11.635821999999999</v>
      </c>
      <c r="O681" s="201">
        <v>22.646812000000001</v>
      </c>
      <c r="P681" s="120">
        <v>19.342392</v>
      </c>
    </row>
    <row r="682" spans="1:16">
      <c r="A682" s="200" t="s">
        <v>3760</v>
      </c>
      <c r="B682" s="201" t="s">
        <v>3694</v>
      </c>
      <c r="C682" s="201">
        <v>37583748</v>
      </c>
      <c r="D682" s="201">
        <v>37591063</v>
      </c>
      <c r="E682" s="201" t="s">
        <v>3104</v>
      </c>
      <c r="F682" s="201" t="s">
        <v>3105</v>
      </c>
      <c r="G682" s="202">
        <v>-5.6192506579922803</v>
      </c>
      <c r="H682" s="203">
        <v>2.5546885172498301E-12</v>
      </c>
      <c r="I682" s="201">
        <v>0.457505</v>
      </c>
      <c r="J682" s="201">
        <v>0.709453</v>
      </c>
      <c r="K682" s="201">
        <v>5.896261</v>
      </c>
      <c r="L682" s="201">
        <v>5.6648839999999998</v>
      </c>
      <c r="M682" s="201">
        <v>3.6293950000000001</v>
      </c>
      <c r="N682" s="201">
        <v>3.2109399999999999</v>
      </c>
      <c r="O682" s="201">
        <v>1.682329</v>
      </c>
      <c r="P682" s="120">
        <v>1.547688</v>
      </c>
    </row>
    <row r="683" spans="1:16">
      <c r="A683" s="200" t="s">
        <v>1114</v>
      </c>
      <c r="B683" s="201" t="s">
        <v>3694</v>
      </c>
      <c r="C683" s="201">
        <v>39384817</v>
      </c>
      <c r="D683" s="201">
        <v>39386825</v>
      </c>
      <c r="E683" s="201" t="s">
        <v>2539</v>
      </c>
      <c r="F683" s="201" t="s">
        <v>2540</v>
      </c>
      <c r="G683" s="202">
        <v>-3.1609561542723399</v>
      </c>
      <c r="H683" s="203">
        <v>5.88463849951485E-22</v>
      </c>
      <c r="I683" s="201">
        <v>3.665956</v>
      </c>
      <c r="J683" s="201">
        <v>4.3421120000000002</v>
      </c>
      <c r="K683" s="201">
        <v>1.3656109999999999</v>
      </c>
      <c r="L683" s="201">
        <v>1.7547280000000001</v>
      </c>
      <c r="M683" s="201">
        <v>0.90315699999999999</v>
      </c>
      <c r="N683" s="201">
        <v>0.79692300000000005</v>
      </c>
      <c r="O683" s="201">
        <v>1.31219</v>
      </c>
      <c r="P683" s="120">
        <v>1.0628029999999999</v>
      </c>
    </row>
    <row r="684" spans="1:16">
      <c r="A684" s="200" t="s">
        <v>3761</v>
      </c>
      <c r="B684" s="201" t="s">
        <v>3694</v>
      </c>
      <c r="C684" s="201">
        <v>40328559</v>
      </c>
      <c r="D684" s="201">
        <v>40332044</v>
      </c>
      <c r="E684" s="201" t="s">
        <v>2542</v>
      </c>
      <c r="F684" s="201" t="s">
        <v>2543</v>
      </c>
      <c r="G684" s="202">
        <v>-8.0875920635724992</v>
      </c>
      <c r="H684" s="203">
        <v>1.09627905517595E-16</v>
      </c>
      <c r="I684" s="201">
        <v>18.350194999999999</v>
      </c>
      <c r="J684" s="201">
        <v>26.045691000000001</v>
      </c>
      <c r="K684" s="201">
        <v>10.580443000000001</v>
      </c>
      <c r="L684" s="201">
        <v>11.652822</v>
      </c>
      <c r="M684" s="201">
        <v>14.064294</v>
      </c>
      <c r="N684" s="201">
        <v>12.075480000000001</v>
      </c>
      <c r="O684" s="201">
        <v>4.1561320000000004</v>
      </c>
      <c r="P684" s="120">
        <v>4.4285370000000004</v>
      </c>
    </row>
    <row r="685" spans="1:16">
      <c r="A685" s="200" t="s">
        <v>3762</v>
      </c>
      <c r="B685" s="201" t="s">
        <v>3694</v>
      </c>
      <c r="C685" s="201">
        <v>40546448</v>
      </c>
      <c r="D685" s="201">
        <v>40548252</v>
      </c>
      <c r="E685" s="201" t="s">
        <v>3763</v>
      </c>
      <c r="F685" s="201" t="s">
        <v>3764</v>
      </c>
      <c r="G685" s="202">
        <v>3.1816965482188899</v>
      </c>
      <c r="H685" s="203">
        <v>4.2181914892555502E-5</v>
      </c>
      <c r="I685" s="201">
        <v>2.164936</v>
      </c>
      <c r="J685" s="201">
        <v>3.9271449999999999</v>
      </c>
      <c r="K685" s="201">
        <v>3.29461</v>
      </c>
      <c r="L685" s="201">
        <v>3.4656250000000002</v>
      </c>
      <c r="M685" s="201">
        <v>1.975746</v>
      </c>
      <c r="N685" s="201">
        <v>1.4369529999999999</v>
      </c>
      <c r="O685" s="201">
        <v>1.304705</v>
      </c>
      <c r="P685" s="120">
        <v>1.0541119999999999</v>
      </c>
    </row>
    <row r="686" spans="1:16">
      <c r="A686" s="200" t="s">
        <v>3765</v>
      </c>
      <c r="B686" s="201" t="s">
        <v>3694</v>
      </c>
      <c r="C686" s="201">
        <v>41362434</v>
      </c>
      <c r="D686" s="201">
        <v>41362904</v>
      </c>
      <c r="E686" s="201" t="s">
        <v>2545</v>
      </c>
      <c r="F686" s="201" t="s">
        <v>2546</v>
      </c>
      <c r="G686" s="202">
        <v>-8.6073111972645098</v>
      </c>
      <c r="H686" s="203">
        <v>7.4059399652105897E-7</v>
      </c>
      <c r="I686" s="201">
        <v>1.1382559999999999</v>
      </c>
      <c r="J686" s="201">
        <v>1.720405</v>
      </c>
      <c r="K686" s="201">
        <v>3.8941499999999998</v>
      </c>
      <c r="L686" s="201">
        <v>3.8824149999999999</v>
      </c>
      <c r="M686" s="201">
        <v>2.3257219999999998</v>
      </c>
      <c r="N686" s="201">
        <v>2.0190570000000001</v>
      </c>
      <c r="O686" s="201">
        <v>2.9012030000000002</v>
      </c>
      <c r="P686" s="120">
        <v>1.9962690000000001</v>
      </c>
    </row>
    <row r="687" spans="1:16">
      <c r="A687" s="200" t="s">
        <v>3766</v>
      </c>
      <c r="B687" s="201" t="s">
        <v>3694</v>
      </c>
      <c r="C687" s="201">
        <v>41485609</v>
      </c>
      <c r="D687" s="201">
        <v>41488095</v>
      </c>
      <c r="E687" s="201" t="s">
        <v>2548</v>
      </c>
      <c r="F687" s="201" t="s">
        <v>2549</v>
      </c>
      <c r="G687" s="202">
        <v>-6.0644391220060099</v>
      </c>
      <c r="H687" s="203">
        <v>2.9964126518884003E-73</v>
      </c>
      <c r="I687" s="201">
        <v>8.0212289999999999</v>
      </c>
      <c r="J687" s="201">
        <v>10.653235</v>
      </c>
      <c r="K687" s="201">
        <v>4.9108010000000002</v>
      </c>
      <c r="L687" s="201">
        <v>6.3920539999999999</v>
      </c>
      <c r="M687" s="201">
        <v>0.63829899999999995</v>
      </c>
      <c r="N687" s="201">
        <v>0.58394299999999999</v>
      </c>
      <c r="O687" s="201">
        <v>12.844709</v>
      </c>
      <c r="P687" s="120">
        <v>17.071596</v>
      </c>
    </row>
    <row r="688" spans="1:16">
      <c r="A688" s="200" t="s">
        <v>3767</v>
      </c>
      <c r="B688" s="201" t="s">
        <v>3694</v>
      </c>
      <c r="C688" s="201">
        <v>41856156</v>
      </c>
      <c r="D688" s="201">
        <v>41859533</v>
      </c>
      <c r="E688" s="201" t="s">
        <v>2551</v>
      </c>
      <c r="F688" s="201" t="s">
        <v>2552</v>
      </c>
      <c r="G688" s="202">
        <v>-6.9620110760350498</v>
      </c>
      <c r="H688" s="203">
        <v>6.3215644526062301E-21</v>
      </c>
      <c r="I688" s="201">
        <v>19.328299000000001</v>
      </c>
      <c r="J688" s="201">
        <v>20.234300999999999</v>
      </c>
      <c r="K688" s="201">
        <v>14.942266999999999</v>
      </c>
      <c r="L688" s="201">
        <v>16.716778000000001</v>
      </c>
      <c r="M688" s="201">
        <v>29.064841999999999</v>
      </c>
      <c r="N688" s="201">
        <v>28.484928</v>
      </c>
      <c r="O688" s="201">
        <v>6.0157809999999996</v>
      </c>
      <c r="P688" s="120">
        <v>4.5555839999999996</v>
      </c>
    </row>
    <row r="689" spans="1:16">
      <c r="A689" s="200" t="s">
        <v>3768</v>
      </c>
      <c r="B689" s="201" t="s">
        <v>3694</v>
      </c>
      <c r="C689" s="201">
        <v>42352958</v>
      </c>
      <c r="D689" s="201">
        <v>42353533</v>
      </c>
      <c r="E689" s="201" t="s">
        <v>3021</v>
      </c>
      <c r="F689" s="201" t="s">
        <v>3022</v>
      </c>
      <c r="G689" s="202">
        <v>-2.1356249550688098</v>
      </c>
      <c r="H689" s="203">
        <v>8.57550954038965E-3</v>
      </c>
      <c r="I689" s="201">
        <v>40.450459000000002</v>
      </c>
      <c r="J689" s="201">
        <v>37.720764000000003</v>
      </c>
      <c r="K689" s="201">
        <v>74.989410000000007</v>
      </c>
      <c r="L689" s="201">
        <v>70.081017000000003</v>
      </c>
      <c r="M689" s="201">
        <v>30.853289</v>
      </c>
      <c r="N689" s="201">
        <v>30.047626000000001</v>
      </c>
      <c r="O689" s="201">
        <v>52.644011999999996</v>
      </c>
      <c r="P689" s="120">
        <v>72.037284999999997</v>
      </c>
    </row>
    <row r="690" spans="1:16">
      <c r="A690" s="200" t="s">
        <v>3769</v>
      </c>
      <c r="B690" s="201" t="s">
        <v>3694</v>
      </c>
      <c r="C690" s="201">
        <v>42512693</v>
      </c>
      <c r="D690" s="201">
        <v>42521864</v>
      </c>
      <c r="E690" s="201" t="s">
        <v>3014</v>
      </c>
      <c r="F690" s="201" t="s">
        <v>3015</v>
      </c>
      <c r="G690" s="202">
        <v>-1.33595492832672</v>
      </c>
      <c r="H690" s="203">
        <v>1.23353183313464E-3</v>
      </c>
      <c r="I690" s="201">
        <v>1.9464809999999999</v>
      </c>
      <c r="J690" s="201">
        <v>1.5870850000000001</v>
      </c>
      <c r="K690" s="201">
        <v>0.21224899999999999</v>
      </c>
      <c r="L690" s="201">
        <v>0.323467</v>
      </c>
      <c r="M690" s="201">
        <v>0.63756800000000002</v>
      </c>
      <c r="N690" s="201">
        <v>1.8682019999999999</v>
      </c>
      <c r="O690" s="201">
        <v>0.34406399999999998</v>
      </c>
      <c r="P690" s="120">
        <v>0.427313</v>
      </c>
    </row>
    <row r="691" spans="1:16">
      <c r="A691" s="200" t="s">
        <v>3770</v>
      </c>
      <c r="B691" s="201" t="s">
        <v>3694</v>
      </c>
      <c r="C691" s="201">
        <v>43083986</v>
      </c>
      <c r="D691" s="201">
        <v>43085065</v>
      </c>
      <c r="E691" s="201" t="s">
        <v>3377</v>
      </c>
      <c r="F691" s="201" t="s">
        <v>3378</v>
      </c>
      <c r="G691" s="202">
        <v>-8.0680793044946206</v>
      </c>
      <c r="H691" s="203">
        <v>1.2431105250468599E-6</v>
      </c>
      <c r="I691" s="201">
        <v>2.8044359999999999</v>
      </c>
      <c r="J691" s="201">
        <v>2.7036899999999999</v>
      </c>
      <c r="K691" s="201">
        <v>2.6518670000000002</v>
      </c>
      <c r="L691" s="201">
        <v>2.8531939999999998</v>
      </c>
      <c r="M691" s="201">
        <v>4.8943539999999999</v>
      </c>
      <c r="N691" s="201">
        <v>4.4364049999999997</v>
      </c>
      <c r="O691" s="201">
        <v>5.0066750000000004</v>
      </c>
      <c r="P691" s="120">
        <v>4.3057280000000002</v>
      </c>
    </row>
    <row r="692" spans="1:16">
      <c r="A692" s="200" t="s">
        <v>3771</v>
      </c>
      <c r="B692" s="201" t="s">
        <v>3694</v>
      </c>
      <c r="C692" s="201">
        <v>43802090</v>
      </c>
      <c r="D692" s="201">
        <v>43804797</v>
      </c>
      <c r="E692" s="201" t="s">
        <v>2554</v>
      </c>
      <c r="F692" s="201" t="s">
        <v>2555</v>
      </c>
      <c r="G692" s="202">
        <v>1.03582574115705</v>
      </c>
      <c r="H692" s="203">
        <v>4.8791835463082703E-2</v>
      </c>
      <c r="I692" s="201">
        <v>1.817806</v>
      </c>
      <c r="J692" s="201">
        <v>1.959301</v>
      </c>
      <c r="K692" s="201">
        <v>0.985398</v>
      </c>
      <c r="L692" s="201">
        <v>1.3327610000000001</v>
      </c>
      <c r="M692" s="201">
        <v>3.322441</v>
      </c>
      <c r="N692" s="201">
        <v>3.3875410000000001</v>
      </c>
      <c r="O692" s="201">
        <v>0.96379499999999996</v>
      </c>
      <c r="P692" s="120">
        <v>0.83035400000000004</v>
      </c>
    </row>
    <row r="693" spans="1:16">
      <c r="A693" s="200" t="s">
        <v>1117</v>
      </c>
      <c r="B693" s="201" t="s">
        <v>3694</v>
      </c>
      <c r="C693" s="201">
        <v>44519435</v>
      </c>
      <c r="D693" s="201">
        <v>44525722</v>
      </c>
      <c r="E693" s="201" t="s">
        <v>2559</v>
      </c>
      <c r="F693" s="201" t="s">
        <v>2560</v>
      </c>
      <c r="G693" s="202">
        <v>-1.26855279192208</v>
      </c>
      <c r="H693" s="203">
        <v>3.9728968225469802E-3</v>
      </c>
      <c r="I693" s="201">
        <v>2.6812749999999999</v>
      </c>
      <c r="J693" s="201">
        <v>3.233015</v>
      </c>
      <c r="K693" s="201">
        <v>1.168301</v>
      </c>
      <c r="L693" s="201">
        <v>0.70292299999999996</v>
      </c>
      <c r="M693" s="201">
        <v>0.86159200000000002</v>
      </c>
      <c r="N693" s="201">
        <v>0.52397000000000005</v>
      </c>
      <c r="O693" s="201">
        <v>0.80627800000000005</v>
      </c>
      <c r="P693" s="120">
        <v>0.819631</v>
      </c>
    </row>
    <row r="694" spans="1:16">
      <c r="A694" s="200" t="s">
        <v>3772</v>
      </c>
      <c r="B694" s="201" t="s">
        <v>3694</v>
      </c>
      <c r="C694" s="201">
        <v>44718185</v>
      </c>
      <c r="D694" s="201">
        <v>44722989</v>
      </c>
      <c r="E694" s="201" t="s">
        <v>2685</v>
      </c>
      <c r="F694" s="201" t="s">
        <v>2686</v>
      </c>
      <c r="G694" s="202">
        <v>2.4681020919229799</v>
      </c>
      <c r="H694" s="203">
        <v>2.7864048474096599E-3</v>
      </c>
      <c r="I694" s="201">
        <v>2.5474890000000001</v>
      </c>
      <c r="J694" s="201">
        <v>2.3165520000000002</v>
      </c>
      <c r="K694" s="201">
        <v>8.9643E-2</v>
      </c>
      <c r="L694" s="201">
        <v>0</v>
      </c>
      <c r="M694" s="201">
        <v>2.911381</v>
      </c>
      <c r="N694" s="201">
        <v>1.626474</v>
      </c>
      <c r="O694" s="201">
        <v>0.99124800000000002</v>
      </c>
      <c r="P694" s="120">
        <v>1.3402289999999999</v>
      </c>
    </row>
    <row r="695" spans="1:16">
      <c r="A695" s="200" t="s">
        <v>3773</v>
      </c>
      <c r="B695" s="201" t="s">
        <v>3694</v>
      </c>
      <c r="C695" s="201">
        <v>44850167</v>
      </c>
      <c r="D695" s="201">
        <v>44854477</v>
      </c>
      <c r="E695" s="201" t="s">
        <v>3527</v>
      </c>
      <c r="F695" s="201" t="s">
        <v>3528</v>
      </c>
      <c r="G695" s="202">
        <v>-4.3905614799352097</v>
      </c>
      <c r="H695" s="203">
        <v>1.1402106207074501E-25</v>
      </c>
      <c r="I695" s="201">
        <v>12.044574000000001</v>
      </c>
      <c r="J695" s="201">
        <v>10.400549</v>
      </c>
      <c r="K695" s="201">
        <v>3.0805639999999999</v>
      </c>
      <c r="L695" s="201">
        <v>4.5941739999999998</v>
      </c>
      <c r="M695" s="201">
        <v>7.4736830000000003</v>
      </c>
      <c r="N695" s="201">
        <v>7.0137090000000004</v>
      </c>
      <c r="O695" s="201">
        <v>7.5780430000000001</v>
      </c>
      <c r="P695" s="120">
        <v>8.0493670000000002</v>
      </c>
    </row>
    <row r="696" spans="1:16">
      <c r="A696" s="200" t="s">
        <v>3774</v>
      </c>
      <c r="B696" s="201" t="s">
        <v>3694</v>
      </c>
      <c r="C696" s="201">
        <v>45431085</v>
      </c>
      <c r="D696" s="201">
        <v>45432393</v>
      </c>
      <c r="E696" s="201" t="s">
        <v>3775</v>
      </c>
      <c r="F696" s="201" t="s">
        <v>3776</v>
      </c>
      <c r="G696" s="202">
        <v>-7.7653236605945803</v>
      </c>
      <c r="H696" s="203">
        <v>7.1474585870948896E-13</v>
      </c>
      <c r="I696" s="201">
        <v>10.505433999999999</v>
      </c>
      <c r="J696" s="201">
        <v>10.889004</v>
      </c>
      <c r="K696" s="201" t="s">
        <v>2592</v>
      </c>
      <c r="L696" s="201">
        <v>0</v>
      </c>
      <c r="M696" s="201">
        <v>12.863538999999999</v>
      </c>
      <c r="N696" s="201">
        <v>11.886533</v>
      </c>
      <c r="O696" s="201">
        <v>10.561913000000001</v>
      </c>
      <c r="P696" s="120">
        <v>14.171683</v>
      </c>
    </row>
    <row r="697" spans="1:16">
      <c r="A697" s="200" t="s">
        <v>3777</v>
      </c>
      <c r="B697" s="201" t="s">
        <v>3694</v>
      </c>
      <c r="C697" s="201">
        <v>45609919</v>
      </c>
      <c r="D697" s="201">
        <v>45614199</v>
      </c>
      <c r="E697" s="201" t="s">
        <v>2999</v>
      </c>
      <c r="F697" s="201" t="s">
        <v>3000</v>
      </c>
      <c r="G697" s="202">
        <v>-8.7165170897339994</v>
      </c>
      <c r="H697" s="203">
        <v>5.6070936881830502E-8</v>
      </c>
      <c r="I697" s="201">
        <v>1.389694</v>
      </c>
      <c r="J697" s="201">
        <v>1.5502910000000001</v>
      </c>
      <c r="K697" s="201">
        <v>7.6937319999999998</v>
      </c>
      <c r="L697" s="201">
        <v>9.7226269999999992</v>
      </c>
      <c r="M697" s="201">
        <v>4.5216700000000003</v>
      </c>
      <c r="N697" s="201">
        <v>4.7082980000000001</v>
      </c>
      <c r="O697" s="201">
        <v>9.8542229999999993</v>
      </c>
      <c r="P697" s="120">
        <v>10.410727</v>
      </c>
    </row>
    <row r="698" spans="1:16">
      <c r="A698" s="200" t="s">
        <v>3778</v>
      </c>
      <c r="B698" s="201" t="s">
        <v>3694</v>
      </c>
      <c r="C698" s="201">
        <v>45616533</v>
      </c>
      <c r="D698" s="201">
        <v>45621243</v>
      </c>
      <c r="E698" s="201" t="s">
        <v>3779</v>
      </c>
      <c r="F698" s="201" t="s">
        <v>3780</v>
      </c>
      <c r="G698" s="202">
        <v>-1.81561856862384</v>
      </c>
      <c r="H698" s="203">
        <v>2.55653372425416E-28</v>
      </c>
      <c r="I698" s="201">
        <v>30.017537999999998</v>
      </c>
      <c r="J698" s="201">
        <v>42.753943999999997</v>
      </c>
      <c r="K698" s="201">
        <v>18.619972000000001</v>
      </c>
      <c r="L698" s="201">
        <v>19.020745999999999</v>
      </c>
      <c r="M698" s="201">
        <v>42.780388000000002</v>
      </c>
      <c r="N698" s="201">
        <v>44.842976</v>
      </c>
      <c r="O698" s="201">
        <v>27.393502999999999</v>
      </c>
      <c r="P698" s="120">
        <v>30.204650999999998</v>
      </c>
    </row>
    <row r="699" spans="1:16">
      <c r="A699" s="200" t="s">
        <v>3781</v>
      </c>
      <c r="B699" s="201" t="s">
        <v>3694</v>
      </c>
      <c r="C699" s="201">
        <v>45641023</v>
      </c>
      <c r="D699" s="201">
        <v>45645061</v>
      </c>
      <c r="E699" s="201" t="s">
        <v>2999</v>
      </c>
      <c r="F699" s="201" t="s">
        <v>3000</v>
      </c>
      <c r="G699" s="202">
        <v>-9.8463543748788194</v>
      </c>
      <c r="H699" s="203">
        <v>9.13031748153559E-9</v>
      </c>
      <c r="I699" s="201">
        <v>7.7789390000000003</v>
      </c>
      <c r="J699" s="201">
        <v>10.563545</v>
      </c>
      <c r="K699" s="201">
        <v>0.57885799999999998</v>
      </c>
      <c r="L699" s="201">
        <v>0.69114799999999998</v>
      </c>
      <c r="M699" s="201">
        <v>4.9626260000000002</v>
      </c>
      <c r="N699" s="201">
        <v>5.0454030000000003</v>
      </c>
      <c r="O699" s="201">
        <v>3.0042949999999999</v>
      </c>
      <c r="P699" s="120">
        <v>4.1334160000000004</v>
      </c>
    </row>
    <row r="700" spans="1:16">
      <c r="A700" s="200" t="s">
        <v>3782</v>
      </c>
      <c r="B700" s="201" t="s">
        <v>3694</v>
      </c>
      <c r="C700" s="201">
        <v>45837075</v>
      </c>
      <c r="D700" s="201">
        <v>45839633</v>
      </c>
      <c r="E700" s="201" t="s">
        <v>3175</v>
      </c>
      <c r="F700" s="201" t="s">
        <v>3176</v>
      </c>
      <c r="G700" s="202">
        <v>1.1305491790306099</v>
      </c>
      <c r="H700" s="203">
        <v>2.2781859391683302E-3</v>
      </c>
      <c r="I700" s="201">
        <v>25.197296000000001</v>
      </c>
      <c r="J700" s="201">
        <v>26.120930000000001</v>
      </c>
      <c r="K700" s="201">
        <v>23.204556</v>
      </c>
      <c r="L700" s="201">
        <v>25.833680999999999</v>
      </c>
      <c r="M700" s="201">
        <v>4.5583210000000003</v>
      </c>
      <c r="N700" s="201">
        <v>3.8585940000000001</v>
      </c>
      <c r="O700" s="201">
        <v>1.346212</v>
      </c>
      <c r="P700" s="120">
        <v>1.8059210000000001</v>
      </c>
    </row>
    <row r="701" spans="1:16">
      <c r="A701" s="200" t="s">
        <v>3783</v>
      </c>
      <c r="B701" s="201" t="s">
        <v>3694</v>
      </c>
      <c r="C701" s="201" t="s">
        <v>2381</v>
      </c>
      <c r="D701" s="201">
        <v>386866</v>
      </c>
      <c r="E701" s="201" t="s">
        <v>3443</v>
      </c>
      <c r="F701" s="201" t="s">
        <v>3444</v>
      </c>
      <c r="G701" s="202">
        <v>1.8782933441852001</v>
      </c>
      <c r="H701" s="203">
        <v>6.2675922563423298E-6</v>
      </c>
      <c r="I701" s="201">
        <v>1.130317</v>
      </c>
      <c r="J701" s="201">
        <v>0.79028100000000001</v>
      </c>
      <c r="K701" s="201">
        <v>0.47419299999999998</v>
      </c>
      <c r="L701" s="201">
        <v>0.77385700000000002</v>
      </c>
      <c r="M701" s="201">
        <v>1.26224</v>
      </c>
      <c r="N701" s="201">
        <v>2.4059689999999998</v>
      </c>
      <c r="O701" s="201">
        <v>7.4314000000000005E-2</v>
      </c>
      <c r="P701" s="120">
        <v>0.15321499999999999</v>
      </c>
    </row>
    <row r="702" spans="1:16">
      <c r="A702" s="200" t="s">
        <v>3784</v>
      </c>
      <c r="B702" s="201" t="s">
        <v>3694</v>
      </c>
      <c r="C702" s="201" t="s">
        <v>2381</v>
      </c>
      <c r="D702" s="201">
        <v>4906064</v>
      </c>
      <c r="E702" s="201" t="s">
        <v>3005</v>
      </c>
      <c r="F702" s="201" t="s">
        <v>3006</v>
      </c>
      <c r="G702" s="202">
        <v>-4.4945110538520998</v>
      </c>
      <c r="H702" s="203">
        <v>9.0013161921994106E-12</v>
      </c>
      <c r="I702" s="201">
        <v>5.6555080000000002</v>
      </c>
      <c r="J702" s="201">
        <v>4.5272230000000002</v>
      </c>
      <c r="K702" s="201">
        <v>6.044397</v>
      </c>
      <c r="L702" s="201">
        <v>4.7769339999999998</v>
      </c>
      <c r="M702" s="201">
        <v>8.9970370000000006</v>
      </c>
      <c r="N702" s="201">
        <v>8.7445939999999993</v>
      </c>
      <c r="O702" s="201">
        <v>2.0797099999999999</v>
      </c>
      <c r="P702" s="120">
        <v>2.6309010000000002</v>
      </c>
    </row>
    <row r="703" spans="1:16">
      <c r="A703" s="200" t="s">
        <v>3785</v>
      </c>
      <c r="B703" s="201" t="s">
        <v>3786</v>
      </c>
      <c r="C703" s="201">
        <v>104300</v>
      </c>
      <c r="D703" s="201">
        <v>106079</v>
      </c>
      <c r="E703" s="201" t="s">
        <v>2574</v>
      </c>
      <c r="F703" s="201" t="s">
        <v>2575</v>
      </c>
      <c r="G703" s="202">
        <v>2.1387326509776199</v>
      </c>
      <c r="H703" s="203">
        <v>3.7559759280677799E-2</v>
      </c>
      <c r="I703" s="201">
        <v>79.796890000000005</v>
      </c>
      <c r="J703" s="201">
        <v>74.048409000000007</v>
      </c>
      <c r="K703" s="201">
        <v>150.11088599999999</v>
      </c>
      <c r="L703" s="201">
        <v>150.887497</v>
      </c>
      <c r="M703" s="201">
        <v>56.531306999999998</v>
      </c>
      <c r="N703" s="201">
        <v>54.647717</v>
      </c>
      <c r="O703" s="201">
        <v>94.500206000000006</v>
      </c>
      <c r="P703" s="120">
        <v>127.009705</v>
      </c>
    </row>
    <row r="704" spans="1:16">
      <c r="A704" s="200" t="s">
        <v>3787</v>
      </c>
      <c r="B704" s="201" t="s">
        <v>3786</v>
      </c>
      <c r="C704" s="201">
        <v>1618080</v>
      </c>
      <c r="D704" s="201">
        <v>1619244</v>
      </c>
      <c r="E704" s="201" t="s">
        <v>3788</v>
      </c>
      <c r="F704" s="201" t="s">
        <v>3789</v>
      </c>
      <c r="G704" s="202">
        <v>-1.8267873768555101</v>
      </c>
      <c r="H704" s="203">
        <v>1.7460832751769899E-2</v>
      </c>
      <c r="I704" s="201">
        <v>0.16140499999999999</v>
      </c>
      <c r="J704" s="201">
        <v>0.32392900000000002</v>
      </c>
      <c r="K704" s="201">
        <v>0.38550200000000001</v>
      </c>
      <c r="L704" s="201">
        <v>0.63281200000000004</v>
      </c>
      <c r="M704" s="201">
        <v>0.44395499999999999</v>
      </c>
      <c r="N704" s="201">
        <v>0.82556300000000005</v>
      </c>
      <c r="O704" s="201">
        <v>2.0119790000000002</v>
      </c>
      <c r="P704" s="120">
        <v>1.847108</v>
      </c>
    </row>
    <row r="705" spans="1:16">
      <c r="A705" s="200" t="s">
        <v>3790</v>
      </c>
      <c r="B705" s="201" t="s">
        <v>3786</v>
      </c>
      <c r="C705" s="201">
        <v>1708430</v>
      </c>
      <c r="D705" s="201">
        <v>1709751</v>
      </c>
      <c r="E705" s="201" t="s">
        <v>3791</v>
      </c>
      <c r="F705" s="201" t="s">
        <v>3792</v>
      </c>
      <c r="G705" s="202">
        <v>1.40761353731198</v>
      </c>
      <c r="H705" s="203">
        <v>1.5124748828527399E-3</v>
      </c>
      <c r="I705" s="201">
        <v>1.0150030000000001</v>
      </c>
      <c r="J705" s="201">
        <v>0.529775</v>
      </c>
      <c r="K705" s="201">
        <v>0.81138500000000002</v>
      </c>
      <c r="L705" s="201">
        <v>1.0403230000000001</v>
      </c>
      <c r="M705" s="201">
        <v>0.20464299999999999</v>
      </c>
      <c r="N705" s="201">
        <v>0.139072</v>
      </c>
      <c r="O705" s="201">
        <v>0.54520999999999997</v>
      </c>
      <c r="P705" s="120">
        <v>0.93919900000000001</v>
      </c>
    </row>
    <row r="706" spans="1:16">
      <c r="A706" s="200" t="s">
        <v>3793</v>
      </c>
      <c r="B706" s="201" t="s">
        <v>3786</v>
      </c>
      <c r="C706" s="201">
        <v>1739779</v>
      </c>
      <c r="D706" s="201">
        <v>1744459</v>
      </c>
      <c r="E706" s="201" t="s">
        <v>3794</v>
      </c>
      <c r="F706" s="201" t="s">
        <v>3795</v>
      </c>
      <c r="G706" s="202">
        <v>1.4567422526923</v>
      </c>
      <c r="H706" s="203">
        <v>1.8361146082689801E-5</v>
      </c>
      <c r="I706" s="201">
        <v>18.516403</v>
      </c>
      <c r="J706" s="201">
        <v>23.743117999999999</v>
      </c>
      <c r="K706" s="201">
        <v>16.527197000000001</v>
      </c>
      <c r="L706" s="201">
        <v>17.792061</v>
      </c>
      <c r="M706" s="201">
        <v>19.921880999999999</v>
      </c>
      <c r="N706" s="201">
        <v>19.369620999999999</v>
      </c>
      <c r="O706" s="201">
        <v>6.8223789999999997</v>
      </c>
      <c r="P706" s="120">
        <v>6.5202520000000002</v>
      </c>
    </row>
    <row r="707" spans="1:16">
      <c r="A707" s="200" t="s">
        <v>3796</v>
      </c>
      <c r="B707" s="201" t="s">
        <v>3786</v>
      </c>
      <c r="C707" s="201">
        <v>2069316</v>
      </c>
      <c r="D707" s="201">
        <v>2071113</v>
      </c>
      <c r="E707" s="201" t="s">
        <v>2394</v>
      </c>
      <c r="F707" s="201" t="s">
        <v>2395</v>
      </c>
      <c r="G707" s="202">
        <v>6.6760795995128603</v>
      </c>
      <c r="H707" s="203">
        <v>1.0764298223387801E-38</v>
      </c>
      <c r="I707" s="201">
        <v>20.618628000000001</v>
      </c>
      <c r="J707" s="201">
        <v>21.487556000000001</v>
      </c>
      <c r="K707" s="201">
        <v>3.8645019999999999</v>
      </c>
      <c r="L707" s="201">
        <v>5.7674240000000001</v>
      </c>
      <c r="M707" s="201">
        <v>11.024652</v>
      </c>
      <c r="N707" s="201">
        <v>9.6424099999999999</v>
      </c>
      <c r="O707" s="201">
        <v>38.606589999999997</v>
      </c>
      <c r="P707" s="120">
        <v>40.454346000000001</v>
      </c>
    </row>
    <row r="708" spans="1:16">
      <c r="A708" s="200" t="s">
        <v>3797</v>
      </c>
      <c r="B708" s="201" t="s">
        <v>3786</v>
      </c>
      <c r="C708" s="201">
        <v>2863323</v>
      </c>
      <c r="D708" s="201">
        <v>2867937</v>
      </c>
      <c r="E708" s="201" t="s">
        <v>2415</v>
      </c>
      <c r="F708" s="201" t="s">
        <v>2416</v>
      </c>
      <c r="G708" s="202">
        <v>-1.51112684579578</v>
      </c>
      <c r="H708" s="203">
        <v>2.4713766878225102E-13</v>
      </c>
      <c r="I708" s="201">
        <v>7.7182040000000001</v>
      </c>
      <c r="J708" s="201">
        <v>7.7520160000000002</v>
      </c>
      <c r="K708" s="201">
        <v>4.4399759999999997</v>
      </c>
      <c r="L708" s="201">
        <v>4.885256</v>
      </c>
      <c r="M708" s="201">
        <v>10.506772</v>
      </c>
      <c r="N708" s="201">
        <v>9.953697</v>
      </c>
      <c r="O708" s="201">
        <v>12.037271</v>
      </c>
      <c r="P708" s="120">
        <v>11.305619</v>
      </c>
    </row>
    <row r="709" spans="1:16">
      <c r="A709" s="200" t="s">
        <v>3798</v>
      </c>
      <c r="B709" s="201" t="s">
        <v>3786</v>
      </c>
      <c r="C709" s="201">
        <v>2936033</v>
      </c>
      <c r="D709" s="201">
        <v>2937934</v>
      </c>
      <c r="E709" s="201" t="s">
        <v>2590</v>
      </c>
      <c r="F709" s="201" t="s">
        <v>2591</v>
      </c>
      <c r="G709" s="202">
        <v>5.0418423612725798</v>
      </c>
      <c r="H709" s="203">
        <v>8.4290652324764109E-3</v>
      </c>
      <c r="I709" s="201">
        <v>0.26787</v>
      </c>
      <c r="J709" s="201">
        <v>0.47967799999999999</v>
      </c>
      <c r="K709" s="201">
        <v>2.615821</v>
      </c>
      <c r="L709" s="201">
        <v>2.9867300000000001</v>
      </c>
      <c r="M709" s="201">
        <v>0.42603400000000002</v>
      </c>
      <c r="N709" s="201">
        <v>0.154474</v>
      </c>
      <c r="O709" s="201">
        <v>3.8913000000000003E-2</v>
      </c>
      <c r="P709" s="120">
        <v>0</v>
      </c>
    </row>
    <row r="710" spans="1:16">
      <c r="A710" s="200" t="s">
        <v>3799</v>
      </c>
      <c r="B710" s="201" t="s">
        <v>3786</v>
      </c>
      <c r="C710" s="201">
        <v>3083512</v>
      </c>
      <c r="D710" s="201">
        <v>3086322</v>
      </c>
      <c r="E710" s="201" t="s">
        <v>2418</v>
      </c>
      <c r="F710" s="201" t="s">
        <v>2419</v>
      </c>
      <c r="G710" s="202">
        <v>8.8848588886555504</v>
      </c>
      <c r="H710" s="203">
        <v>7.0335698246194194E-8</v>
      </c>
      <c r="I710" s="201">
        <v>1.4096040000000001</v>
      </c>
      <c r="J710" s="201">
        <v>1.3350759999999999</v>
      </c>
      <c r="K710" s="201">
        <v>0</v>
      </c>
      <c r="L710" s="201">
        <v>0</v>
      </c>
      <c r="M710" s="201">
        <v>2.005595</v>
      </c>
      <c r="N710" s="201">
        <v>2.1825160000000001</v>
      </c>
      <c r="O710" s="201">
        <v>0.39445200000000002</v>
      </c>
      <c r="P710" s="120">
        <v>0.400503</v>
      </c>
    </row>
    <row r="711" spans="1:16">
      <c r="A711" s="200" t="s">
        <v>3800</v>
      </c>
      <c r="B711" s="201" t="s">
        <v>3786</v>
      </c>
      <c r="C711" s="201">
        <v>5661580</v>
      </c>
      <c r="D711" s="201">
        <v>5665541</v>
      </c>
      <c r="E711" s="201" t="s">
        <v>2448</v>
      </c>
      <c r="F711" s="201" t="s">
        <v>2449</v>
      </c>
      <c r="G711" s="202">
        <v>3.2832808954659698</v>
      </c>
      <c r="H711" s="203">
        <v>2.7193724884575802E-66</v>
      </c>
      <c r="I711" s="201">
        <v>5.8042199999999999</v>
      </c>
      <c r="J711" s="201">
        <v>5.6765639999999999</v>
      </c>
      <c r="K711" s="201">
        <v>6.156434</v>
      </c>
      <c r="L711" s="201">
        <v>5.7845740000000001</v>
      </c>
      <c r="M711" s="201">
        <v>0.92590300000000003</v>
      </c>
      <c r="N711" s="201">
        <v>0.97936299999999998</v>
      </c>
      <c r="O711" s="201">
        <v>7.3191129999999998</v>
      </c>
      <c r="P711" s="120">
        <v>6.4399620000000004</v>
      </c>
    </row>
    <row r="712" spans="1:16">
      <c r="A712" s="200" t="s">
        <v>3801</v>
      </c>
      <c r="B712" s="201" t="s">
        <v>3786</v>
      </c>
      <c r="C712" s="201">
        <v>6047610</v>
      </c>
      <c r="D712" s="201">
        <v>6052714</v>
      </c>
      <c r="E712" s="201" t="s">
        <v>2457</v>
      </c>
      <c r="F712" s="201" t="s">
        <v>2458</v>
      </c>
      <c r="G712" s="202">
        <v>-1.59589319515187</v>
      </c>
      <c r="H712" s="203">
        <v>1.9456504914168501E-5</v>
      </c>
      <c r="I712" s="201">
        <v>6.9992419999999997</v>
      </c>
      <c r="J712" s="201">
        <v>8.0916999999999994</v>
      </c>
      <c r="K712" s="201">
        <v>7.965954</v>
      </c>
      <c r="L712" s="201">
        <v>8.4777339999999999</v>
      </c>
      <c r="M712" s="201">
        <v>10.729856</v>
      </c>
      <c r="N712" s="201">
        <v>7.2243300000000001</v>
      </c>
      <c r="O712" s="201">
        <v>4.3236999999999998E-2</v>
      </c>
      <c r="P712" s="120">
        <v>0</v>
      </c>
    </row>
    <row r="713" spans="1:16">
      <c r="A713" s="200" t="s">
        <v>3802</v>
      </c>
      <c r="B713" s="201" t="s">
        <v>3786</v>
      </c>
      <c r="C713" s="201">
        <v>6232590</v>
      </c>
      <c r="D713" s="201">
        <v>6234927</v>
      </c>
      <c r="E713" s="201" t="s">
        <v>2460</v>
      </c>
      <c r="F713" s="201" t="s">
        <v>2461</v>
      </c>
      <c r="G713" s="202">
        <v>1.15480930751296</v>
      </c>
      <c r="H713" s="203">
        <v>1.8243890381410899E-7</v>
      </c>
      <c r="I713" s="201">
        <v>10.177020000000001</v>
      </c>
      <c r="J713" s="201">
        <v>10.642229</v>
      </c>
      <c r="K713" s="201">
        <v>2.5183140000000002</v>
      </c>
      <c r="L713" s="201">
        <v>2.9975040000000002</v>
      </c>
      <c r="M713" s="201">
        <v>3.062484</v>
      </c>
      <c r="N713" s="201">
        <v>2.0759219999999998</v>
      </c>
      <c r="O713" s="201">
        <v>2.0787650000000002</v>
      </c>
      <c r="P713" s="120">
        <v>1.722167</v>
      </c>
    </row>
    <row r="714" spans="1:16">
      <c r="A714" s="200" t="s">
        <v>3803</v>
      </c>
      <c r="B714" s="201" t="s">
        <v>3786</v>
      </c>
      <c r="C714" s="201">
        <v>6682709</v>
      </c>
      <c r="D714" s="201">
        <v>6684343</v>
      </c>
      <c r="E714" s="201" t="s">
        <v>2596</v>
      </c>
      <c r="F714" s="201" t="s">
        <v>2597</v>
      </c>
      <c r="G714" s="202">
        <v>1.47150776838853</v>
      </c>
      <c r="H714" s="203">
        <v>5.1506089918968202E-22</v>
      </c>
      <c r="I714" s="201">
        <v>80.804062000000002</v>
      </c>
      <c r="J714" s="201">
        <v>88.990295000000003</v>
      </c>
      <c r="K714" s="201">
        <v>40.814284999999998</v>
      </c>
      <c r="L714" s="201">
        <v>44.250884999999997</v>
      </c>
      <c r="M714" s="201">
        <v>54.647171</v>
      </c>
      <c r="N714" s="201">
        <v>50.449714999999998</v>
      </c>
      <c r="O714" s="201">
        <v>96.274055000000004</v>
      </c>
      <c r="P714" s="120">
        <v>100.499802</v>
      </c>
    </row>
    <row r="715" spans="1:16">
      <c r="A715" s="200" t="s">
        <v>3804</v>
      </c>
      <c r="B715" s="201" t="s">
        <v>3786</v>
      </c>
      <c r="C715" s="201">
        <v>7967991</v>
      </c>
      <c r="D715" s="201">
        <v>7971982</v>
      </c>
      <c r="E715" s="201" t="s">
        <v>2599</v>
      </c>
      <c r="F715" s="201" t="s">
        <v>2600</v>
      </c>
      <c r="G715" s="202">
        <v>2.62064376772399</v>
      </c>
      <c r="H715" s="203">
        <v>4.59625517500127E-3</v>
      </c>
      <c r="I715" s="201">
        <v>0.72157800000000005</v>
      </c>
      <c r="J715" s="201">
        <v>0.81103499999999995</v>
      </c>
      <c r="K715" s="201">
        <v>8.8887040000000006</v>
      </c>
      <c r="L715" s="201">
        <v>9.7516309999999997</v>
      </c>
      <c r="M715" s="201">
        <v>4.102169</v>
      </c>
      <c r="N715" s="201">
        <v>4.8419829999999999</v>
      </c>
      <c r="O715" s="201">
        <v>6.666696</v>
      </c>
      <c r="P715" s="120">
        <v>4.9248380000000003</v>
      </c>
    </row>
    <row r="716" spans="1:16">
      <c r="A716" s="200" t="s">
        <v>3805</v>
      </c>
      <c r="B716" s="201" t="s">
        <v>3786</v>
      </c>
      <c r="C716" s="201">
        <v>8149599</v>
      </c>
      <c r="D716" s="201">
        <v>8151810</v>
      </c>
      <c r="E716" s="201" t="s">
        <v>2603</v>
      </c>
      <c r="F716" s="201" t="s">
        <v>2604</v>
      </c>
      <c r="G716" s="202">
        <v>1.1798269173242999</v>
      </c>
      <c r="H716" s="203">
        <v>3.5296605446353502E-7</v>
      </c>
      <c r="I716" s="201">
        <v>7.8475010000000003</v>
      </c>
      <c r="J716" s="201">
        <v>6.8076610000000004</v>
      </c>
      <c r="K716" s="201">
        <v>13.242917</v>
      </c>
      <c r="L716" s="201">
        <v>14.39606</v>
      </c>
      <c r="M716" s="201">
        <v>3.2895159999999999</v>
      </c>
      <c r="N716" s="201">
        <v>4.0446689999999998</v>
      </c>
      <c r="O716" s="201">
        <v>2.8767999999999998</v>
      </c>
      <c r="P716" s="120">
        <v>4.1323090000000002</v>
      </c>
    </row>
    <row r="717" spans="1:16">
      <c r="A717" s="200" t="s">
        <v>3806</v>
      </c>
      <c r="B717" s="201" t="s">
        <v>3786</v>
      </c>
      <c r="C717" s="201">
        <v>8378993</v>
      </c>
      <c r="D717" s="201">
        <v>8380744</v>
      </c>
      <c r="E717" s="201" t="s">
        <v>3807</v>
      </c>
      <c r="F717" s="201" t="s">
        <v>3808</v>
      </c>
      <c r="G717" s="202">
        <v>-1.25611777129635</v>
      </c>
      <c r="H717" s="203">
        <v>1.7100136988139401E-4</v>
      </c>
      <c r="I717" s="201">
        <v>2.7452960000000002</v>
      </c>
      <c r="J717" s="201">
        <v>2.259544</v>
      </c>
      <c r="K717" s="201">
        <v>5.1165330000000004</v>
      </c>
      <c r="L717" s="201">
        <v>6.2951170000000003</v>
      </c>
      <c r="M717" s="201">
        <v>6.4314109999999998</v>
      </c>
      <c r="N717" s="201">
        <v>7.1998639999999998</v>
      </c>
      <c r="O717" s="201">
        <v>3.8706429999999998</v>
      </c>
      <c r="P717" s="120">
        <v>4.4206830000000004</v>
      </c>
    </row>
    <row r="718" spans="1:16">
      <c r="A718" s="200" t="s">
        <v>3809</v>
      </c>
      <c r="B718" s="201" t="s">
        <v>3786</v>
      </c>
      <c r="C718" s="201">
        <v>8481834</v>
      </c>
      <c r="D718" s="201">
        <v>8484680</v>
      </c>
      <c r="E718" s="201" t="s">
        <v>2607</v>
      </c>
      <c r="F718" s="201" t="s">
        <v>2608</v>
      </c>
      <c r="G718" s="202">
        <v>2.82244619592618</v>
      </c>
      <c r="H718" s="203">
        <v>8.0674496574164104E-13</v>
      </c>
      <c r="I718" s="201">
        <v>3.3770030000000002</v>
      </c>
      <c r="J718" s="201">
        <v>3.193282</v>
      </c>
      <c r="K718" s="201">
        <v>16.516119</v>
      </c>
      <c r="L718" s="201">
        <v>18.401261999999999</v>
      </c>
      <c r="M718" s="201">
        <v>7.3979410000000003</v>
      </c>
      <c r="N718" s="201">
        <v>8.1934590000000007</v>
      </c>
      <c r="O718" s="201">
        <v>13.967193</v>
      </c>
      <c r="P718" s="120">
        <v>10.488682000000001</v>
      </c>
    </row>
    <row r="719" spans="1:16">
      <c r="A719" s="200" t="s">
        <v>3810</v>
      </c>
      <c r="B719" s="201" t="s">
        <v>3786</v>
      </c>
      <c r="C719" s="201">
        <v>8596862</v>
      </c>
      <c r="D719" s="201">
        <v>8600970</v>
      </c>
      <c r="E719" s="201" t="s">
        <v>2609</v>
      </c>
      <c r="F719" s="201" t="s">
        <v>2610</v>
      </c>
      <c r="G719" s="202">
        <v>1.2489183321634301</v>
      </c>
      <c r="H719" s="203">
        <v>8.8026147820378105E-8</v>
      </c>
      <c r="I719" s="201">
        <v>3.401176</v>
      </c>
      <c r="J719" s="201">
        <v>2.7406760000000001</v>
      </c>
      <c r="K719" s="201">
        <v>1.7361340000000001</v>
      </c>
      <c r="L719" s="201">
        <v>3.214988</v>
      </c>
      <c r="M719" s="201">
        <v>8.153912</v>
      </c>
      <c r="N719" s="201">
        <v>5.218388</v>
      </c>
      <c r="O719" s="201">
        <v>1.9505209999999999</v>
      </c>
      <c r="P719" s="120">
        <v>2.990421</v>
      </c>
    </row>
    <row r="720" spans="1:16">
      <c r="A720" s="200" t="s">
        <v>3811</v>
      </c>
      <c r="B720" s="201" t="s">
        <v>3786</v>
      </c>
      <c r="C720" s="201">
        <v>9528367</v>
      </c>
      <c r="D720" s="201">
        <v>9530209</v>
      </c>
      <c r="E720" s="201" t="s">
        <v>2769</v>
      </c>
      <c r="F720" s="201" t="s">
        <v>2770</v>
      </c>
      <c r="G720" s="202">
        <v>2.2938825119503701</v>
      </c>
      <c r="H720" s="203">
        <v>1.05201955307918E-28</v>
      </c>
      <c r="I720" s="201">
        <v>21.822136</v>
      </c>
      <c r="J720" s="201">
        <v>18.850100999999999</v>
      </c>
      <c r="K720" s="201">
        <v>13.106820000000001</v>
      </c>
      <c r="L720" s="201">
        <v>14.67732</v>
      </c>
      <c r="M720" s="201">
        <v>3.6745670000000001</v>
      </c>
      <c r="N720" s="201">
        <v>3.9453119999999999</v>
      </c>
      <c r="O720" s="201">
        <v>21.591481999999999</v>
      </c>
      <c r="P720" s="120">
        <v>8.0110209999999995</v>
      </c>
    </row>
    <row r="721" spans="1:16">
      <c r="A721" s="200" t="s">
        <v>3812</v>
      </c>
      <c r="B721" s="201" t="s">
        <v>3786</v>
      </c>
      <c r="C721" s="201">
        <v>11368926</v>
      </c>
      <c r="D721" s="201">
        <v>11371043</v>
      </c>
      <c r="E721" s="201" t="s">
        <v>2493</v>
      </c>
      <c r="F721" s="201" t="s">
        <v>2494</v>
      </c>
      <c r="G721" s="202">
        <v>-3.6213251832986599</v>
      </c>
      <c r="H721" s="203">
        <v>1.11593829800851E-9</v>
      </c>
      <c r="I721" s="201">
        <v>0.55525899999999995</v>
      </c>
      <c r="J721" s="201">
        <v>0.91767799999999999</v>
      </c>
      <c r="K721" s="201">
        <v>1.6001639999999999</v>
      </c>
      <c r="L721" s="201">
        <v>1.6091549999999999</v>
      </c>
      <c r="M721" s="201">
        <v>0.56367599999999995</v>
      </c>
      <c r="N721" s="201">
        <v>0.75311600000000001</v>
      </c>
      <c r="O721" s="201">
        <v>0.989402</v>
      </c>
      <c r="P721" s="120">
        <v>0.75835300000000005</v>
      </c>
    </row>
    <row r="722" spans="1:16">
      <c r="A722" s="200" t="s">
        <v>3813</v>
      </c>
      <c r="B722" s="201" t="s">
        <v>3786</v>
      </c>
      <c r="C722" s="201">
        <v>11702725</v>
      </c>
      <c r="D722" s="201">
        <v>11704015</v>
      </c>
      <c r="E722" s="201" t="s">
        <v>2612</v>
      </c>
      <c r="F722" s="201" t="s">
        <v>2613</v>
      </c>
      <c r="G722" s="202">
        <v>-1.05082619372981</v>
      </c>
      <c r="H722" s="203">
        <v>8.7996036267813299E-5</v>
      </c>
      <c r="I722" s="201">
        <v>9.6394509999999993</v>
      </c>
      <c r="J722" s="201">
        <v>9.9457070000000005</v>
      </c>
      <c r="K722" s="201">
        <v>8.5268219999999992</v>
      </c>
      <c r="L722" s="201">
        <v>8.3436800000000009</v>
      </c>
      <c r="M722" s="201">
        <v>1.5953870000000001</v>
      </c>
      <c r="N722" s="201">
        <v>1.6092789999999999</v>
      </c>
      <c r="O722" s="201">
        <v>10.790793000000001</v>
      </c>
      <c r="P722" s="120">
        <v>16.075856999999999</v>
      </c>
    </row>
    <row r="723" spans="1:16">
      <c r="A723" s="200" t="s">
        <v>3814</v>
      </c>
      <c r="B723" s="201" t="s">
        <v>3786</v>
      </c>
      <c r="C723" s="201">
        <v>11759347</v>
      </c>
      <c r="D723" s="201">
        <v>11760703</v>
      </c>
      <c r="E723" s="201" t="s">
        <v>2615</v>
      </c>
      <c r="F723" s="201" t="s">
        <v>2616</v>
      </c>
      <c r="G723" s="202">
        <v>-1.2476477788362601</v>
      </c>
      <c r="H723" s="203">
        <v>1.20474681779717E-2</v>
      </c>
      <c r="I723" s="201">
        <v>1.6904060000000001</v>
      </c>
      <c r="J723" s="201">
        <v>2.0664229999999999</v>
      </c>
      <c r="K723" s="201">
        <v>0.86563100000000004</v>
      </c>
      <c r="L723" s="201">
        <v>0.93840299999999999</v>
      </c>
      <c r="M723" s="201">
        <v>2.03546</v>
      </c>
      <c r="N723" s="201">
        <v>1.720763</v>
      </c>
      <c r="O723" s="201">
        <v>0.74100200000000005</v>
      </c>
      <c r="P723" s="120">
        <v>1.1177600000000001</v>
      </c>
    </row>
    <row r="724" spans="1:16">
      <c r="A724" s="200" t="s">
        <v>3815</v>
      </c>
      <c r="B724" s="201" t="s">
        <v>3786</v>
      </c>
      <c r="C724" s="201">
        <v>13425116</v>
      </c>
      <c r="D724" s="201">
        <v>13427945</v>
      </c>
      <c r="E724" s="201" t="s">
        <v>3816</v>
      </c>
      <c r="F724" s="201" t="s">
        <v>3817</v>
      </c>
      <c r="G724" s="202">
        <v>-1.0970845504001201</v>
      </c>
      <c r="H724" s="203">
        <v>2.5845089670569099E-3</v>
      </c>
      <c r="I724" s="201">
        <v>2.8915769999999998</v>
      </c>
      <c r="J724" s="201">
        <v>1.9463490000000001</v>
      </c>
      <c r="K724" s="201">
        <v>1.4276310000000001</v>
      </c>
      <c r="L724" s="201">
        <v>1.605056</v>
      </c>
      <c r="M724" s="201">
        <v>1.5383</v>
      </c>
      <c r="N724" s="201">
        <v>0.88193200000000005</v>
      </c>
      <c r="O724" s="201">
        <v>4.3951580000000003</v>
      </c>
      <c r="P724" s="120">
        <v>3.4922629999999999</v>
      </c>
    </row>
    <row r="725" spans="1:16">
      <c r="A725" s="200" t="s">
        <v>3818</v>
      </c>
      <c r="B725" s="201" t="s">
        <v>3786</v>
      </c>
      <c r="C725" s="201">
        <v>14139010</v>
      </c>
      <c r="D725" s="201">
        <v>14141834</v>
      </c>
      <c r="E725" s="201" t="s">
        <v>2627</v>
      </c>
      <c r="F725" s="201" t="s">
        <v>2628</v>
      </c>
      <c r="G725" s="202">
        <v>1.3696627268217101</v>
      </c>
      <c r="H725" s="203">
        <v>5.99213600223229E-6</v>
      </c>
      <c r="I725" s="201">
        <v>8.6993410000000004</v>
      </c>
      <c r="J725" s="201">
        <v>9.1836439999999993</v>
      </c>
      <c r="K725" s="201">
        <v>8.0630199999999999</v>
      </c>
      <c r="L725" s="201">
        <v>7.4302910000000004</v>
      </c>
      <c r="M725" s="201">
        <v>5.8095670000000004</v>
      </c>
      <c r="N725" s="201">
        <v>8.0268890000000006</v>
      </c>
      <c r="O725" s="201">
        <v>3.1013130000000002</v>
      </c>
      <c r="P725" s="120">
        <v>4.3735710000000001</v>
      </c>
    </row>
    <row r="726" spans="1:16">
      <c r="A726" s="200" t="s">
        <v>3819</v>
      </c>
      <c r="B726" s="201" t="s">
        <v>3786</v>
      </c>
      <c r="C726" s="201">
        <v>14340561</v>
      </c>
      <c r="D726" s="201">
        <v>14345042</v>
      </c>
      <c r="E726" s="201" t="s">
        <v>3820</v>
      </c>
      <c r="F726" s="201" t="s">
        <v>3821</v>
      </c>
      <c r="G726" s="202">
        <v>2.1061875656239</v>
      </c>
      <c r="H726" s="203">
        <v>1.3115016467305999E-3</v>
      </c>
      <c r="I726" s="201">
        <v>2.9389379999999998</v>
      </c>
      <c r="J726" s="201">
        <v>2.129149</v>
      </c>
      <c r="K726" s="201">
        <v>8.2887369999999994</v>
      </c>
      <c r="L726" s="201">
        <v>9.8923609999999993</v>
      </c>
      <c r="M726" s="201">
        <v>11.455923</v>
      </c>
      <c r="N726" s="201">
        <v>10.927652999999999</v>
      </c>
      <c r="O726" s="201">
        <v>7.5606989999999996</v>
      </c>
      <c r="P726" s="120">
        <v>9.0879759999999994</v>
      </c>
    </row>
    <row r="727" spans="1:16">
      <c r="A727" s="200" t="s">
        <v>3822</v>
      </c>
      <c r="B727" s="201" t="s">
        <v>3786</v>
      </c>
      <c r="C727" s="201">
        <v>14744163</v>
      </c>
      <c r="D727" s="201">
        <v>14746624</v>
      </c>
      <c r="E727" s="201" t="s">
        <v>3823</v>
      </c>
      <c r="F727" s="201" t="s">
        <v>3824</v>
      </c>
      <c r="G727" s="202">
        <v>-1.16547157006747</v>
      </c>
      <c r="H727" s="203">
        <v>5.1902091118597802E-7</v>
      </c>
      <c r="I727" s="201">
        <v>4.077807</v>
      </c>
      <c r="J727" s="201">
        <v>3.0126909999999998</v>
      </c>
      <c r="K727" s="201">
        <v>0.22098899999999999</v>
      </c>
      <c r="L727" s="201">
        <v>0.25343300000000002</v>
      </c>
      <c r="M727" s="201">
        <v>0.33475199999999999</v>
      </c>
      <c r="N727" s="201">
        <v>0.467472</v>
      </c>
      <c r="O727" s="201">
        <v>0.13542499999999999</v>
      </c>
      <c r="P727" s="120">
        <v>3.3714000000000001E-2</v>
      </c>
    </row>
    <row r="728" spans="1:16">
      <c r="A728" s="200" t="s">
        <v>3825</v>
      </c>
      <c r="B728" s="201" t="s">
        <v>3786</v>
      </c>
      <c r="C728" s="201">
        <v>15074594</v>
      </c>
      <c r="D728" s="201">
        <v>15077167</v>
      </c>
      <c r="E728" s="201" t="s">
        <v>2630</v>
      </c>
      <c r="F728" s="201" t="s">
        <v>2631</v>
      </c>
      <c r="G728" s="202">
        <v>-1.88357030973091</v>
      </c>
      <c r="H728" s="203">
        <v>1.2193371105454901E-23</v>
      </c>
      <c r="I728" s="201">
        <v>30.071335000000001</v>
      </c>
      <c r="J728" s="201">
        <v>29.791245</v>
      </c>
      <c r="K728" s="201">
        <v>47.233204000000001</v>
      </c>
      <c r="L728" s="201">
        <v>44.671925000000002</v>
      </c>
      <c r="M728" s="201">
        <v>106.98575599999999</v>
      </c>
      <c r="N728" s="201">
        <v>98.353851000000006</v>
      </c>
      <c r="O728" s="201">
        <v>34.311233999999999</v>
      </c>
      <c r="P728" s="120">
        <v>41.602730000000001</v>
      </c>
    </row>
    <row r="729" spans="1:16">
      <c r="A729" s="200" t="s">
        <v>3826</v>
      </c>
      <c r="B729" s="201" t="s">
        <v>3786</v>
      </c>
      <c r="C729" s="201">
        <v>16266410</v>
      </c>
      <c r="D729" s="201">
        <v>16267597</v>
      </c>
      <c r="E729" s="201" t="s">
        <v>3807</v>
      </c>
      <c r="F729" s="201" t="s">
        <v>3808</v>
      </c>
      <c r="G729" s="202">
        <v>-1.4299258189217701</v>
      </c>
      <c r="H729" s="203">
        <v>2.8111262885494601E-3</v>
      </c>
      <c r="I729" s="201">
        <v>0.87808299999999995</v>
      </c>
      <c r="J729" s="201">
        <v>0.72767300000000001</v>
      </c>
      <c r="K729" s="201">
        <v>1.310046</v>
      </c>
      <c r="L729" s="201">
        <v>1.471749</v>
      </c>
      <c r="M729" s="201">
        <v>1.214844</v>
      </c>
      <c r="N729" s="201">
        <v>1.294152</v>
      </c>
      <c r="O729" s="201">
        <v>0.53627599999999997</v>
      </c>
      <c r="P729" s="120">
        <v>0.61486700000000005</v>
      </c>
    </row>
    <row r="730" spans="1:16">
      <c r="A730" s="200" t="s">
        <v>3827</v>
      </c>
      <c r="B730" s="201" t="s">
        <v>3786</v>
      </c>
      <c r="C730" s="201">
        <v>20082511</v>
      </c>
      <c r="D730" s="201">
        <v>20083368</v>
      </c>
      <c r="E730" s="201" t="s">
        <v>3828</v>
      </c>
      <c r="F730" s="201" t="s">
        <v>3829</v>
      </c>
      <c r="G730" s="202">
        <v>2.6854371815366598</v>
      </c>
      <c r="H730" s="203">
        <v>8.6695133243620006E-9</v>
      </c>
      <c r="I730" s="201">
        <v>3.9379759999999999</v>
      </c>
      <c r="J730" s="201">
        <v>5.2653920000000003</v>
      </c>
      <c r="K730" s="201">
        <v>2.3303940000000001</v>
      </c>
      <c r="L730" s="201">
        <v>3.5199449999999999</v>
      </c>
      <c r="M730" s="201">
        <v>9.8550369999999994</v>
      </c>
      <c r="N730" s="201">
        <v>10.059308</v>
      </c>
      <c r="O730" s="201">
        <v>6.407222</v>
      </c>
      <c r="P730" s="120">
        <v>8.0153269999999992</v>
      </c>
    </row>
    <row r="731" spans="1:16">
      <c r="A731" s="200" t="s">
        <v>3830</v>
      </c>
      <c r="B731" s="201" t="s">
        <v>3786</v>
      </c>
      <c r="C731" s="201">
        <v>20155162</v>
      </c>
      <c r="D731" s="201">
        <v>20156639</v>
      </c>
      <c r="E731" s="201" t="s">
        <v>3831</v>
      </c>
      <c r="F731" s="201" t="s">
        <v>3832</v>
      </c>
      <c r="G731" s="202">
        <v>7.0519915596959502</v>
      </c>
      <c r="H731" s="203">
        <v>1.4790759969634199E-8</v>
      </c>
      <c r="I731" s="201">
        <v>0.48886099999999999</v>
      </c>
      <c r="J731" s="201">
        <v>0.42626399999999998</v>
      </c>
      <c r="K731" s="201">
        <v>0.39239299999999999</v>
      </c>
      <c r="L731" s="201">
        <v>0.70682199999999995</v>
      </c>
      <c r="M731" s="201">
        <v>1.2312350000000001</v>
      </c>
      <c r="N731" s="201">
        <v>0.99681600000000004</v>
      </c>
      <c r="O731" s="201">
        <v>1.2715240000000001</v>
      </c>
      <c r="P731" s="120">
        <v>1.221841</v>
      </c>
    </row>
    <row r="732" spans="1:16">
      <c r="A732" s="200" t="s">
        <v>3833</v>
      </c>
      <c r="B732" s="201" t="s">
        <v>3786</v>
      </c>
      <c r="C732" s="201">
        <v>21535032</v>
      </c>
      <c r="D732" s="201">
        <v>21537367</v>
      </c>
      <c r="E732" s="201" t="s">
        <v>2653</v>
      </c>
      <c r="F732" s="201" t="s">
        <v>2654</v>
      </c>
      <c r="G732" s="202">
        <v>-2.50392442131364</v>
      </c>
      <c r="H732" s="203">
        <v>8.0679746171094403E-7</v>
      </c>
      <c r="I732" s="201">
        <v>2.8911889999999998</v>
      </c>
      <c r="J732" s="201">
        <v>2.8403890000000001</v>
      </c>
      <c r="K732" s="201">
        <v>0</v>
      </c>
      <c r="L732" s="201">
        <v>0</v>
      </c>
      <c r="M732" s="201">
        <v>2.1043210000000001</v>
      </c>
      <c r="N732" s="201">
        <v>1.385599</v>
      </c>
      <c r="O732" s="201">
        <v>2.5310809999999999</v>
      </c>
      <c r="P732" s="120">
        <v>1.638139</v>
      </c>
    </row>
    <row r="733" spans="1:16">
      <c r="A733" s="200" t="s">
        <v>3834</v>
      </c>
      <c r="B733" s="201" t="s">
        <v>3786</v>
      </c>
      <c r="C733" s="201">
        <v>21910772</v>
      </c>
      <c r="D733" s="201">
        <v>21912002</v>
      </c>
      <c r="E733" s="201" t="s">
        <v>2901</v>
      </c>
      <c r="F733" s="201" t="s">
        <v>2902</v>
      </c>
      <c r="G733" s="202">
        <v>1.2275371728101001</v>
      </c>
      <c r="H733" s="203">
        <v>1.5140357019201499E-8</v>
      </c>
      <c r="I733" s="201">
        <v>8.0370019999999993</v>
      </c>
      <c r="J733" s="201">
        <v>4.2757360000000002</v>
      </c>
      <c r="K733" s="201">
        <v>3.4518369999999998</v>
      </c>
      <c r="L733" s="201">
        <v>4.3621129999999999</v>
      </c>
      <c r="M733" s="201">
        <v>1.893737</v>
      </c>
      <c r="N733" s="201">
        <v>2.7936869999999998</v>
      </c>
      <c r="O733" s="201">
        <v>5.6158060000000001</v>
      </c>
      <c r="P733" s="120">
        <v>3.5268619999999999</v>
      </c>
    </row>
    <row r="734" spans="1:16">
      <c r="A734" s="200" t="s">
        <v>3835</v>
      </c>
      <c r="B734" s="201" t="s">
        <v>3786</v>
      </c>
      <c r="C734" s="201">
        <v>22982243</v>
      </c>
      <c r="D734" s="201">
        <v>22983949</v>
      </c>
      <c r="E734" s="201" t="s">
        <v>2659</v>
      </c>
      <c r="F734" s="201" t="s">
        <v>2659</v>
      </c>
      <c r="G734" s="202">
        <v>2.35628726079057</v>
      </c>
      <c r="H734" s="203">
        <v>7.9792624862271499E-4</v>
      </c>
      <c r="I734" s="201">
        <v>14.975852</v>
      </c>
      <c r="J734" s="201">
        <v>19.542898000000001</v>
      </c>
      <c r="K734" s="201">
        <v>73.784706</v>
      </c>
      <c r="L734" s="201">
        <v>74.37088</v>
      </c>
      <c r="M734" s="201">
        <v>0.18651000000000001</v>
      </c>
      <c r="N734" s="201">
        <v>0.60994899999999996</v>
      </c>
      <c r="O734" s="201">
        <v>0.14668200000000001</v>
      </c>
      <c r="P734" s="120">
        <v>0</v>
      </c>
    </row>
    <row r="735" spans="1:16">
      <c r="A735" s="200" t="s">
        <v>3836</v>
      </c>
      <c r="B735" s="201" t="s">
        <v>3786</v>
      </c>
      <c r="C735" s="201">
        <v>22999722</v>
      </c>
      <c r="D735" s="201">
        <v>23001891</v>
      </c>
      <c r="E735" s="201" t="s">
        <v>2369</v>
      </c>
      <c r="F735" s="201" t="s">
        <v>2370</v>
      </c>
      <c r="G735" s="202">
        <v>5.9898618264278198</v>
      </c>
      <c r="H735" s="203">
        <v>1.9512918769467098E-2</v>
      </c>
      <c r="I735" s="201">
        <v>1.124933</v>
      </c>
      <c r="J735" s="201">
        <v>0.73492400000000002</v>
      </c>
      <c r="K735" s="201">
        <v>0.62387999999999999</v>
      </c>
      <c r="L735" s="201">
        <v>0.53531799999999996</v>
      </c>
      <c r="M735" s="201">
        <v>0.83813099999999996</v>
      </c>
      <c r="N735" s="201">
        <v>0.94522700000000004</v>
      </c>
      <c r="O735" s="201">
        <v>1.6825589999999999</v>
      </c>
      <c r="P735" s="120">
        <v>1.197441</v>
      </c>
    </row>
    <row r="736" spans="1:16">
      <c r="A736" s="200" t="s">
        <v>3837</v>
      </c>
      <c r="B736" s="201" t="s">
        <v>3786</v>
      </c>
      <c r="C736" s="201">
        <v>23965934</v>
      </c>
      <c r="D736" s="201">
        <v>23968207</v>
      </c>
      <c r="E736" s="201" t="s">
        <v>2357</v>
      </c>
      <c r="F736" s="201" t="s">
        <v>2358</v>
      </c>
      <c r="G736" s="202">
        <v>1.8476348855743601</v>
      </c>
      <c r="H736" s="203">
        <v>9.5644414023325402E-4</v>
      </c>
      <c r="I736" s="201">
        <v>4.2144149999999998</v>
      </c>
      <c r="J736" s="201">
        <v>4.5315019999999997</v>
      </c>
      <c r="K736" s="201">
        <v>4.1706469999999998</v>
      </c>
      <c r="L736" s="201">
        <v>4.0927340000000001</v>
      </c>
      <c r="M736" s="201">
        <v>1.6706000000000001</v>
      </c>
      <c r="N736" s="201">
        <v>2.4399959999999998</v>
      </c>
      <c r="O736" s="201">
        <v>2.1323409999999998</v>
      </c>
      <c r="P736" s="120">
        <v>2.2118790000000002</v>
      </c>
    </row>
    <row r="737" spans="1:16">
      <c r="A737" s="200" t="s">
        <v>3838</v>
      </c>
      <c r="B737" s="201" t="s">
        <v>3786</v>
      </c>
      <c r="C737" s="201">
        <v>24845714</v>
      </c>
      <c r="D737" s="201">
        <v>24849958</v>
      </c>
      <c r="E737" s="201" t="s">
        <v>3839</v>
      </c>
      <c r="F737" s="201" t="s">
        <v>3840</v>
      </c>
      <c r="G737" s="202">
        <v>2.7371629140479699</v>
      </c>
      <c r="H737" s="203">
        <v>8.2214284548331701E-22</v>
      </c>
      <c r="I737" s="201">
        <v>32.734932000000001</v>
      </c>
      <c r="J737" s="201">
        <v>25.053809999999999</v>
      </c>
      <c r="K737" s="201">
        <v>10.780483</v>
      </c>
      <c r="L737" s="201">
        <v>13.397354</v>
      </c>
      <c r="M737" s="201">
        <v>25.257853000000001</v>
      </c>
      <c r="N737" s="201">
        <v>29.658971999999999</v>
      </c>
      <c r="O737" s="201">
        <v>9.4421560000000007</v>
      </c>
      <c r="P737" s="120">
        <v>9.5739409999999996</v>
      </c>
    </row>
    <row r="738" spans="1:16">
      <c r="A738" s="200" t="s">
        <v>3841</v>
      </c>
      <c r="B738" s="201" t="s">
        <v>3786</v>
      </c>
      <c r="C738" s="201">
        <v>25381571</v>
      </c>
      <c r="D738" s="201">
        <v>25383180</v>
      </c>
      <c r="E738" s="201" t="s">
        <v>2872</v>
      </c>
      <c r="F738" s="201" t="s">
        <v>2873</v>
      </c>
      <c r="G738" s="202">
        <v>1.4161728196608701</v>
      </c>
      <c r="H738" s="203">
        <v>5.2596205614779997E-13</v>
      </c>
      <c r="I738" s="201">
        <v>14.974314</v>
      </c>
      <c r="J738" s="201">
        <v>13.243599</v>
      </c>
      <c r="K738" s="201">
        <v>4.1261260000000002</v>
      </c>
      <c r="L738" s="201">
        <v>4.366587</v>
      </c>
      <c r="M738" s="201">
        <v>14.563577</v>
      </c>
      <c r="N738" s="201">
        <v>14.870449000000001</v>
      </c>
      <c r="O738" s="201">
        <v>2.5393870000000001</v>
      </c>
      <c r="P738" s="120">
        <v>3.603755</v>
      </c>
    </row>
    <row r="739" spans="1:16">
      <c r="A739" s="200" t="s">
        <v>3842</v>
      </c>
      <c r="B739" s="201" t="s">
        <v>3786</v>
      </c>
      <c r="C739" s="201">
        <v>25997121</v>
      </c>
      <c r="D739" s="201">
        <v>25998633</v>
      </c>
      <c r="E739" s="201" t="s">
        <v>3843</v>
      </c>
      <c r="F739" s="201" t="s">
        <v>3844</v>
      </c>
      <c r="G739" s="202">
        <v>-7.5474734885240897</v>
      </c>
      <c r="H739" s="203">
        <v>5.4705292008457899E-5</v>
      </c>
      <c r="I739" s="201">
        <v>3.2237629999999999</v>
      </c>
      <c r="J739" s="201">
        <v>3.5402309999999999</v>
      </c>
      <c r="K739" s="201">
        <v>3.7918910000000001</v>
      </c>
      <c r="L739" s="201">
        <v>4.8097620000000001</v>
      </c>
      <c r="M739" s="201">
        <v>3.4503490000000001</v>
      </c>
      <c r="N739" s="201">
        <v>4.7178959999999996</v>
      </c>
      <c r="O739" s="201">
        <v>1.1128290000000001</v>
      </c>
      <c r="P739" s="120">
        <v>1.3497920000000001</v>
      </c>
    </row>
    <row r="740" spans="1:16">
      <c r="A740" s="200" t="s">
        <v>3845</v>
      </c>
      <c r="B740" s="201" t="s">
        <v>3786</v>
      </c>
      <c r="C740" s="201">
        <v>26687276</v>
      </c>
      <c r="D740" s="201">
        <v>26689145</v>
      </c>
      <c r="E740" s="201" t="s">
        <v>2674</v>
      </c>
      <c r="F740" s="201" t="s">
        <v>2675</v>
      </c>
      <c r="G740" s="202">
        <v>-1.11738277374721</v>
      </c>
      <c r="H740" s="203">
        <v>7.9003562655111294E-3</v>
      </c>
      <c r="I740" s="201">
        <v>14.174054999999999</v>
      </c>
      <c r="J740" s="201">
        <v>12.289683</v>
      </c>
      <c r="K740" s="201">
        <v>9.2058610000000005</v>
      </c>
      <c r="L740" s="201">
        <v>9.1487250000000007</v>
      </c>
      <c r="M740" s="201">
        <v>5.45634</v>
      </c>
      <c r="N740" s="201">
        <v>5.0331000000000001</v>
      </c>
      <c r="O740" s="201">
        <v>14.861608</v>
      </c>
      <c r="P740" s="120">
        <v>6.5474269999999999</v>
      </c>
    </row>
    <row r="741" spans="1:16">
      <c r="A741" s="200" t="s">
        <v>3846</v>
      </c>
      <c r="B741" s="201" t="s">
        <v>3786</v>
      </c>
      <c r="C741" s="201">
        <v>26750816</v>
      </c>
      <c r="D741" s="201">
        <v>26751478</v>
      </c>
      <c r="E741" s="201" t="s">
        <v>2864</v>
      </c>
      <c r="F741" s="201" t="s">
        <v>2865</v>
      </c>
      <c r="G741" s="202">
        <v>-1.5925292090877301</v>
      </c>
      <c r="H741" s="203">
        <v>2.1656822608642399E-3</v>
      </c>
      <c r="I741" s="201">
        <v>4.1658749999999998</v>
      </c>
      <c r="J741" s="201">
        <v>2.9216899999999999</v>
      </c>
      <c r="K741" s="201">
        <v>7.9748349999999997</v>
      </c>
      <c r="L741" s="201">
        <v>7.5333329999999998</v>
      </c>
      <c r="M741" s="201">
        <v>2.7911090000000001</v>
      </c>
      <c r="N741" s="201">
        <v>2.5609860000000002</v>
      </c>
      <c r="O741" s="201">
        <v>3.236313</v>
      </c>
      <c r="P741" s="120">
        <v>3.6494810000000002</v>
      </c>
    </row>
    <row r="742" spans="1:16">
      <c r="A742" s="200" t="s">
        <v>3847</v>
      </c>
      <c r="B742" s="201" t="s">
        <v>3786</v>
      </c>
      <c r="C742" s="201">
        <v>27569394</v>
      </c>
      <c r="D742" s="201">
        <v>27571615</v>
      </c>
      <c r="E742" s="201" t="s">
        <v>2858</v>
      </c>
      <c r="F742" s="201" t="s">
        <v>2859</v>
      </c>
      <c r="G742" s="202">
        <v>2.9408533370212901</v>
      </c>
      <c r="H742" s="203">
        <v>1.0530551441187199E-4</v>
      </c>
      <c r="I742" s="201">
        <v>0.463974</v>
      </c>
      <c r="J742" s="201">
        <v>0.42233599999999999</v>
      </c>
      <c r="K742" s="201">
        <v>0.953789</v>
      </c>
      <c r="L742" s="201">
        <v>1.459694</v>
      </c>
      <c r="M742" s="201">
        <v>1.6832E-2</v>
      </c>
      <c r="N742" s="201">
        <v>0</v>
      </c>
      <c r="O742" s="201">
        <v>0</v>
      </c>
      <c r="P742" s="120">
        <v>0</v>
      </c>
    </row>
    <row r="743" spans="1:16">
      <c r="A743" s="200" t="s">
        <v>3848</v>
      </c>
      <c r="B743" s="201" t="s">
        <v>3786</v>
      </c>
      <c r="C743" s="201">
        <v>28582271</v>
      </c>
      <c r="D743" s="201">
        <v>28587269</v>
      </c>
      <c r="E743" s="201" t="s">
        <v>3079</v>
      </c>
      <c r="F743" s="201" t="s">
        <v>3080</v>
      </c>
      <c r="G743" s="202">
        <v>-2.7341024171859001</v>
      </c>
      <c r="H743" s="203">
        <v>7.5605705615801102E-11</v>
      </c>
      <c r="I743" s="201">
        <v>0.45349600000000001</v>
      </c>
      <c r="J743" s="201">
        <v>0.33748899999999998</v>
      </c>
      <c r="K743" s="201">
        <v>0</v>
      </c>
      <c r="L743" s="201">
        <v>0</v>
      </c>
      <c r="M743" s="201">
        <v>3.7663289999999998</v>
      </c>
      <c r="N743" s="201">
        <v>2.239141</v>
      </c>
      <c r="O743" s="201">
        <v>1.996127</v>
      </c>
      <c r="P743" s="120">
        <v>1.651805</v>
      </c>
    </row>
    <row r="744" spans="1:16">
      <c r="A744" s="200" t="s">
        <v>3849</v>
      </c>
      <c r="B744" s="201" t="s">
        <v>3786</v>
      </c>
      <c r="C744" s="201">
        <v>28618560</v>
      </c>
      <c r="D744" s="201">
        <v>28621024</v>
      </c>
      <c r="E744" s="201" t="s">
        <v>2679</v>
      </c>
      <c r="F744" s="201" t="s">
        <v>2680</v>
      </c>
      <c r="G744" s="202">
        <v>3.1638518958806898</v>
      </c>
      <c r="H744" s="203">
        <v>6.5883564766225795E-8</v>
      </c>
      <c r="I744" s="201">
        <v>1.0925609999999999</v>
      </c>
      <c r="J744" s="201">
        <v>1.874204</v>
      </c>
      <c r="K744" s="201">
        <v>0</v>
      </c>
      <c r="L744" s="201">
        <v>0</v>
      </c>
      <c r="M744" s="201">
        <v>1.0551429999999999</v>
      </c>
      <c r="N744" s="201">
        <v>0.84021000000000001</v>
      </c>
      <c r="O744" s="201">
        <v>0.57419100000000001</v>
      </c>
      <c r="P744" s="120">
        <v>0.66334400000000004</v>
      </c>
    </row>
    <row r="745" spans="1:16">
      <c r="A745" s="200" t="s">
        <v>3850</v>
      </c>
      <c r="B745" s="201" t="s">
        <v>3786</v>
      </c>
      <c r="C745" s="201">
        <v>29044494</v>
      </c>
      <c r="D745" s="201">
        <v>29046134</v>
      </c>
      <c r="E745" s="201" t="s">
        <v>3851</v>
      </c>
      <c r="F745" s="201" t="s">
        <v>3852</v>
      </c>
      <c r="G745" s="202">
        <v>9.6688945642575099</v>
      </c>
      <c r="H745" s="203">
        <v>5.0675698614906398E-6</v>
      </c>
      <c r="I745" s="201">
        <v>5.6552189999999998</v>
      </c>
      <c r="J745" s="201">
        <v>5.1587490000000003</v>
      </c>
      <c r="K745" s="201">
        <v>1.7340230000000001</v>
      </c>
      <c r="L745" s="201">
        <v>1.5709059999999999</v>
      </c>
      <c r="M745" s="201">
        <v>4.1170039999999997</v>
      </c>
      <c r="N745" s="201">
        <v>4.0717090000000002</v>
      </c>
      <c r="O745" s="201">
        <v>12.045591</v>
      </c>
      <c r="P745" s="120">
        <v>12.686837000000001</v>
      </c>
    </row>
    <row r="746" spans="1:16">
      <c r="A746" s="200" t="s">
        <v>3853</v>
      </c>
      <c r="B746" s="201" t="s">
        <v>3786</v>
      </c>
      <c r="C746" s="201">
        <v>32614996</v>
      </c>
      <c r="D746" s="201">
        <v>32617923</v>
      </c>
      <c r="E746" s="201" t="s">
        <v>2693</v>
      </c>
      <c r="F746" s="201" t="s">
        <v>2694</v>
      </c>
      <c r="G746" s="202">
        <v>-1.1919785237065801</v>
      </c>
      <c r="H746" s="203">
        <v>8.2023986109490605E-4</v>
      </c>
      <c r="I746" s="201">
        <v>1.283517</v>
      </c>
      <c r="J746" s="201">
        <v>1.351359</v>
      </c>
      <c r="K746" s="201">
        <v>1.122738</v>
      </c>
      <c r="L746" s="201">
        <v>1.470372</v>
      </c>
      <c r="M746" s="201">
        <v>2.6899540000000002</v>
      </c>
      <c r="N746" s="201">
        <v>2.9087209999999999</v>
      </c>
      <c r="O746" s="201">
        <v>1.113003</v>
      </c>
      <c r="P746" s="120">
        <v>1.753587</v>
      </c>
    </row>
    <row r="747" spans="1:16">
      <c r="A747" s="200" t="s">
        <v>3854</v>
      </c>
      <c r="B747" s="201" t="s">
        <v>3786</v>
      </c>
      <c r="C747" s="201">
        <v>34672480</v>
      </c>
      <c r="D747" s="201">
        <v>34675774</v>
      </c>
      <c r="E747" s="201" t="s">
        <v>3775</v>
      </c>
      <c r="F747" s="201" t="s">
        <v>3776</v>
      </c>
      <c r="G747" s="202">
        <v>1.16966636150395</v>
      </c>
      <c r="H747" s="203">
        <v>9.7452842274963708E-6</v>
      </c>
      <c r="I747" s="201">
        <v>8.2253509999999999</v>
      </c>
      <c r="J747" s="201">
        <v>10.997712999999999</v>
      </c>
      <c r="K747" s="201">
        <v>22.314513999999999</v>
      </c>
      <c r="L747" s="201">
        <v>24.01399</v>
      </c>
      <c r="M747" s="201">
        <v>12.978635000000001</v>
      </c>
      <c r="N747" s="201">
        <v>14.665998</v>
      </c>
      <c r="O747" s="201">
        <v>2.9922939999999998</v>
      </c>
      <c r="P747" s="120">
        <v>3.288872</v>
      </c>
    </row>
    <row r="748" spans="1:16">
      <c r="A748" s="200" t="s">
        <v>3855</v>
      </c>
      <c r="B748" s="201" t="s">
        <v>3786</v>
      </c>
      <c r="C748" s="201">
        <v>34755836</v>
      </c>
      <c r="D748" s="201">
        <v>34758895</v>
      </c>
      <c r="E748" s="201" t="s">
        <v>3856</v>
      </c>
      <c r="F748" s="201" t="s">
        <v>3857</v>
      </c>
      <c r="G748" s="202">
        <v>-4.3482983452816502</v>
      </c>
      <c r="H748" s="203">
        <v>5.0370439148061704E-40</v>
      </c>
      <c r="I748" s="201">
        <v>6.842225</v>
      </c>
      <c r="J748" s="201">
        <v>8.9675600000000006</v>
      </c>
      <c r="K748" s="201">
        <v>3.4655339999999999</v>
      </c>
      <c r="L748" s="201">
        <v>4.3902200000000002</v>
      </c>
      <c r="M748" s="201">
        <v>2.601534</v>
      </c>
      <c r="N748" s="201">
        <v>3.5503979999999999</v>
      </c>
      <c r="O748" s="201">
        <v>3.7591169999999998</v>
      </c>
      <c r="P748" s="120">
        <v>3.4447570000000001</v>
      </c>
    </row>
    <row r="749" spans="1:16">
      <c r="A749" s="200" t="s">
        <v>3858</v>
      </c>
      <c r="B749" s="201" t="s">
        <v>3786</v>
      </c>
      <c r="C749" s="201">
        <v>34926540</v>
      </c>
      <c r="D749" s="201">
        <v>34928708</v>
      </c>
      <c r="E749" s="201" t="s">
        <v>3312</v>
      </c>
      <c r="F749" s="201" t="s">
        <v>3313</v>
      </c>
      <c r="G749" s="202">
        <v>-1.2914262746040901</v>
      </c>
      <c r="H749" s="203">
        <v>3.0356599601132301E-23</v>
      </c>
      <c r="I749" s="201">
        <v>23.512629</v>
      </c>
      <c r="J749" s="201">
        <v>31.881143999999999</v>
      </c>
      <c r="K749" s="201">
        <v>30.489943</v>
      </c>
      <c r="L749" s="201">
        <v>30.674537999999998</v>
      </c>
      <c r="M749" s="201">
        <v>23.056549</v>
      </c>
      <c r="N749" s="201">
        <v>22.886274</v>
      </c>
      <c r="O749" s="201">
        <v>11.864594</v>
      </c>
      <c r="P749" s="120">
        <v>11.710350999999999</v>
      </c>
    </row>
    <row r="750" spans="1:16">
      <c r="A750" s="200" t="s">
        <v>3859</v>
      </c>
      <c r="B750" s="201" t="s">
        <v>3786</v>
      </c>
      <c r="C750" s="201">
        <v>43481752</v>
      </c>
      <c r="D750" s="201">
        <v>43484163</v>
      </c>
      <c r="E750" s="201" t="s">
        <v>3860</v>
      </c>
      <c r="F750" s="201" t="s">
        <v>3861</v>
      </c>
      <c r="G750" s="202">
        <v>-2.4405788970773199</v>
      </c>
      <c r="H750" s="203">
        <v>2.7890569395550501E-19</v>
      </c>
      <c r="I750" s="201">
        <v>1.426361</v>
      </c>
      <c r="J750" s="201">
        <v>1.7518769999999999</v>
      </c>
      <c r="K750" s="201">
        <v>2.7208869999999998</v>
      </c>
      <c r="L750" s="201">
        <v>2.8928639999999999</v>
      </c>
      <c r="M750" s="201">
        <v>2.6644869999999998</v>
      </c>
      <c r="N750" s="201">
        <v>2.5290509999999999</v>
      </c>
      <c r="O750" s="201">
        <v>1.160501</v>
      </c>
      <c r="P750" s="120">
        <v>1.4230510000000001</v>
      </c>
    </row>
    <row r="751" spans="1:16">
      <c r="A751" s="200" t="s">
        <v>3862</v>
      </c>
      <c r="B751" s="201" t="s">
        <v>3786</v>
      </c>
      <c r="C751" s="201">
        <v>45928897</v>
      </c>
      <c r="D751" s="201">
        <v>45932271</v>
      </c>
      <c r="E751" s="201" t="s">
        <v>3219</v>
      </c>
      <c r="F751" s="201" t="s">
        <v>3220</v>
      </c>
      <c r="G751" s="202">
        <v>6.1831614029391497</v>
      </c>
      <c r="H751" s="203">
        <v>7.2709577230338004E-6</v>
      </c>
      <c r="I751" s="201">
        <v>2.6370710000000002</v>
      </c>
      <c r="J751" s="201">
        <v>2.1683620000000001</v>
      </c>
      <c r="K751" s="201">
        <v>9.0233570000000007</v>
      </c>
      <c r="L751" s="201">
        <v>9.0986060000000002</v>
      </c>
      <c r="M751" s="201">
        <v>2.8178649999999998</v>
      </c>
      <c r="N751" s="201">
        <v>1.9442219999999999</v>
      </c>
      <c r="O751" s="201">
        <v>4.0835869999999996</v>
      </c>
      <c r="P751" s="120">
        <v>3.764621</v>
      </c>
    </row>
    <row r="752" spans="1:16">
      <c r="A752" s="200" t="s">
        <v>3863</v>
      </c>
      <c r="B752" s="201" t="s">
        <v>3786</v>
      </c>
      <c r="C752" s="201">
        <v>47019277</v>
      </c>
      <c r="D752" s="201">
        <v>47022044</v>
      </c>
      <c r="E752" s="201" t="s">
        <v>3864</v>
      </c>
      <c r="F752" s="201" t="s">
        <v>3865</v>
      </c>
      <c r="G752" s="202">
        <v>-8.8542648633011591</v>
      </c>
      <c r="H752" s="203">
        <v>1.3883950123795E-87</v>
      </c>
      <c r="I752" s="201">
        <v>70.162552000000005</v>
      </c>
      <c r="J752" s="201">
        <v>69.723747000000003</v>
      </c>
      <c r="K752" s="201">
        <v>39.098190000000002</v>
      </c>
      <c r="L752" s="201">
        <v>52.198368000000002</v>
      </c>
      <c r="M752" s="201">
        <v>116.38994599999999</v>
      </c>
      <c r="N752" s="201">
        <v>111.432587</v>
      </c>
      <c r="O752" s="201">
        <v>66.652184000000005</v>
      </c>
      <c r="P752" s="120">
        <v>78.310096999999999</v>
      </c>
    </row>
    <row r="753" spans="1:16">
      <c r="A753" s="200" t="s">
        <v>3866</v>
      </c>
      <c r="B753" s="201" t="s">
        <v>3786</v>
      </c>
      <c r="C753" s="201">
        <v>48067518</v>
      </c>
      <c r="D753" s="201">
        <v>48069255</v>
      </c>
      <c r="E753" s="201" t="s">
        <v>3867</v>
      </c>
      <c r="F753" s="201" t="s">
        <v>3868</v>
      </c>
      <c r="G753" s="202">
        <v>1.49225711855164</v>
      </c>
      <c r="H753" s="203">
        <v>7.9652104005334497E-7</v>
      </c>
      <c r="I753" s="201">
        <v>3.7325499999999998</v>
      </c>
      <c r="J753" s="201">
        <v>3.8243469999999999</v>
      </c>
      <c r="K753" s="201">
        <v>3.7924380000000002</v>
      </c>
      <c r="L753" s="201">
        <v>4.0781229999999997</v>
      </c>
      <c r="M753" s="201">
        <v>11.319875</v>
      </c>
      <c r="N753" s="201">
        <v>12.063145</v>
      </c>
      <c r="O753" s="201">
        <v>2.3348309999999999</v>
      </c>
      <c r="P753" s="120">
        <v>2.6755589999999998</v>
      </c>
    </row>
    <row r="754" spans="1:16">
      <c r="A754" s="200" t="s">
        <v>3869</v>
      </c>
      <c r="B754" s="201" t="s">
        <v>3786</v>
      </c>
      <c r="C754" s="201">
        <v>48170584</v>
      </c>
      <c r="D754" s="201">
        <v>48171108</v>
      </c>
      <c r="E754" s="201" t="s">
        <v>3089</v>
      </c>
      <c r="F754" s="201" t="s">
        <v>3090</v>
      </c>
      <c r="G754" s="202">
        <v>-1.5237266571369501</v>
      </c>
      <c r="H754" s="203">
        <v>4.79183262267888E-3</v>
      </c>
      <c r="I754" s="201">
        <v>2.7021120000000001</v>
      </c>
      <c r="J754" s="201">
        <v>2.6052390000000001</v>
      </c>
      <c r="K754" s="201">
        <v>1.699784</v>
      </c>
      <c r="L754" s="201">
        <v>2.0357229999999999</v>
      </c>
      <c r="M754" s="201">
        <v>3.82551</v>
      </c>
      <c r="N754" s="201">
        <v>3.8245740000000001</v>
      </c>
      <c r="O754" s="201">
        <v>3.177152</v>
      </c>
      <c r="P754" s="120">
        <v>1.6588339999999999</v>
      </c>
    </row>
    <row r="755" spans="1:16">
      <c r="A755" s="200" t="s">
        <v>3870</v>
      </c>
      <c r="B755" s="201" t="s">
        <v>3786</v>
      </c>
      <c r="C755" s="201">
        <v>49437440</v>
      </c>
      <c r="D755" s="201">
        <v>49439674</v>
      </c>
      <c r="E755" s="201" t="s">
        <v>3040</v>
      </c>
      <c r="F755" s="201" t="s">
        <v>3041</v>
      </c>
      <c r="G755" s="202">
        <v>2.0836443518629499</v>
      </c>
      <c r="H755" s="203">
        <v>9.2937635325426895E-7</v>
      </c>
      <c r="I755" s="201">
        <v>4.6296140000000001</v>
      </c>
      <c r="J755" s="201">
        <v>5.3470620000000002</v>
      </c>
      <c r="K755" s="201">
        <v>2.7681439999999999</v>
      </c>
      <c r="L755" s="201">
        <v>3.8418489999999998</v>
      </c>
      <c r="M755" s="201">
        <v>3.455756</v>
      </c>
      <c r="N755" s="201">
        <v>4.3718170000000001</v>
      </c>
      <c r="O755" s="201">
        <v>17.591191999999999</v>
      </c>
      <c r="P755" s="120">
        <v>21.202998999999998</v>
      </c>
    </row>
    <row r="756" spans="1:16">
      <c r="A756" s="200" t="s">
        <v>3871</v>
      </c>
      <c r="B756" s="201" t="s">
        <v>3786</v>
      </c>
      <c r="C756" s="201">
        <v>49568064</v>
      </c>
      <c r="D756" s="201">
        <v>49571332</v>
      </c>
      <c r="E756" s="201" t="s">
        <v>3294</v>
      </c>
      <c r="F756" s="201"/>
      <c r="G756" s="202">
        <v>-1.0266440053460599</v>
      </c>
      <c r="H756" s="203">
        <v>1.91635463052623E-7</v>
      </c>
      <c r="I756" s="201">
        <v>2.8246910000000001</v>
      </c>
      <c r="J756" s="201">
        <v>2.93411</v>
      </c>
      <c r="K756" s="201">
        <v>11.512214999999999</v>
      </c>
      <c r="L756" s="201">
        <v>13.656409</v>
      </c>
      <c r="M756" s="201">
        <v>5.8404499999999997</v>
      </c>
      <c r="N756" s="201">
        <v>6.152056</v>
      </c>
      <c r="O756" s="201">
        <v>1.8311839999999999</v>
      </c>
      <c r="P756" s="120">
        <v>2.4778280000000001</v>
      </c>
    </row>
    <row r="757" spans="1:16">
      <c r="A757" s="200" t="s">
        <v>3872</v>
      </c>
      <c r="B757" s="201" t="s">
        <v>3786</v>
      </c>
      <c r="C757" s="201">
        <v>49598943</v>
      </c>
      <c r="D757" s="201">
        <v>49599946</v>
      </c>
      <c r="E757" s="201" t="s">
        <v>3873</v>
      </c>
      <c r="F757" s="201"/>
      <c r="G757" s="202">
        <v>1.2403202978380601</v>
      </c>
      <c r="H757" s="203">
        <v>1.9078780410426899E-7</v>
      </c>
      <c r="I757" s="201">
        <v>115.352402</v>
      </c>
      <c r="J757" s="201">
        <v>110.103264</v>
      </c>
      <c r="K757" s="201">
        <v>50.884518</v>
      </c>
      <c r="L757" s="201">
        <v>49.126778000000002</v>
      </c>
      <c r="M757" s="201">
        <v>100.455872</v>
      </c>
      <c r="N757" s="201">
        <v>102.237617</v>
      </c>
      <c r="O757" s="201">
        <v>44.926051999999999</v>
      </c>
      <c r="P757" s="120">
        <v>46.228779000000003</v>
      </c>
    </row>
    <row r="758" spans="1:16">
      <c r="A758" s="200" t="s">
        <v>3874</v>
      </c>
      <c r="B758" s="201" t="s">
        <v>3786</v>
      </c>
      <c r="C758" s="201">
        <v>49688054</v>
      </c>
      <c r="D758" s="201">
        <v>49692110</v>
      </c>
      <c r="E758" s="201" t="s">
        <v>3059</v>
      </c>
      <c r="F758" s="201" t="s">
        <v>3060</v>
      </c>
      <c r="G758" s="202">
        <v>1.1618074968443</v>
      </c>
      <c r="H758" s="203">
        <v>5.1126099537648299E-8</v>
      </c>
      <c r="I758" s="201">
        <v>16.570311</v>
      </c>
      <c r="J758" s="201">
        <v>14.7361</v>
      </c>
      <c r="K758" s="201">
        <v>14.247672</v>
      </c>
      <c r="L758" s="201">
        <v>15.168625</v>
      </c>
      <c r="M758" s="201">
        <v>6.0566199999999997</v>
      </c>
      <c r="N758" s="201">
        <v>7.0040880000000003</v>
      </c>
      <c r="O758" s="201">
        <v>9.3524619999999992</v>
      </c>
      <c r="P758" s="120">
        <v>8.8393619999999995</v>
      </c>
    </row>
    <row r="759" spans="1:16">
      <c r="A759" s="200" t="s">
        <v>3875</v>
      </c>
      <c r="B759" s="201" t="s">
        <v>3786</v>
      </c>
      <c r="C759" s="201">
        <v>49699374</v>
      </c>
      <c r="D759" s="201">
        <v>49701701</v>
      </c>
      <c r="E759" s="201" t="s">
        <v>2296</v>
      </c>
      <c r="F759" s="201" t="s">
        <v>2297</v>
      </c>
      <c r="G759" s="202">
        <v>1.1573686460935499</v>
      </c>
      <c r="H759" s="203">
        <v>2.40265832996607E-2</v>
      </c>
      <c r="I759" s="201">
        <v>2.4942139999999999</v>
      </c>
      <c r="J759" s="201">
        <v>2.4131</v>
      </c>
      <c r="K759" s="201">
        <v>0.54869599999999996</v>
      </c>
      <c r="L759" s="201">
        <v>0.80494100000000002</v>
      </c>
      <c r="M759" s="201">
        <v>2.2654010000000002</v>
      </c>
      <c r="N759" s="201">
        <v>2.017712</v>
      </c>
      <c r="O759" s="201">
        <v>2.5717680000000001</v>
      </c>
      <c r="P759" s="120">
        <v>3.0925690000000001</v>
      </c>
    </row>
    <row r="760" spans="1:16">
      <c r="A760" s="200" t="s">
        <v>3876</v>
      </c>
      <c r="B760" s="201" t="s">
        <v>3786</v>
      </c>
      <c r="C760" s="201">
        <v>49768864</v>
      </c>
      <c r="D760" s="201">
        <v>49770025</v>
      </c>
      <c r="E760" s="201" t="s">
        <v>3877</v>
      </c>
      <c r="F760" s="201"/>
      <c r="G760" s="202">
        <v>5.3634581627948599</v>
      </c>
      <c r="H760" s="203">
        <v>6.4668276614282202E-4</v>
      </c>
      <c r="I760" s="201">
        <v>1.2993440000000001</v>
      </c>
      <c r="J760" s="201">
        <v>1.2079439999999999</v>
      </c>
      <c r="K760" s="201">
        <v>4.6533259999999999</v>
      </c>
      <c r="L760" s="201">
        <v>5.9729530000000004</v>
      </c>
      <c r="M760" s="201">
        <v>6.5338070000000004</v>
      </c>
      <c r="N760" s="201">
        <v>6.9518909999999998</v>
      </c>
      <c r="O760" s="201">
        <v>4.6121699999999999</v>
      </c>
      <c r="P760" s="120">
        <v>4.7522209999999996</v>
      </c>
    </row>
    <row r="761" spans="1:16">
      <c r="A761" s="200" t="s">
        <v>3878</v>
      </c>
      <c r="B761" s="201" t="s">
        <v>3786</v>
      </c>
      <c r="C761" s="201">
        <v>49796279</v>
      </c>
      <c r="D761" s="201">
        <v>49807982</v>
      </c>
      <c r="E761" s="201" t="s">
        <v>3879</v>
      </c>
      <c r="F761" s="201" t="s">
        <v>3880</v>
      </c>
      <c r="G761" s="202">
        <v>1.1410589732029901</v>
      </c>
      <c r="H761" s="203">
        <v>1.5471602643281701E-7</v>
      </c>
      <c r="I761" s="201">
        <v>5.7104869999999996</v>
      </c>
      <c r="J761" s="201">
        <v>6.3528060000000002</v>
      </c>
      <c r="K761" s="201">
        <v>5.6449850000000001</v>
      </c>
      <c r="L761" s="201">
        <v>4.8702059999999996</v>
      </c>
      <c r="M761" s="201">
        <v>3.0330430000000002</v>
      </c>
      <c r="N761" s="201">
        <v>3.5883560000000001</v>
      </c>
      <c r="O761" s="201">
        <v>2.3933580000000001</v>
      </c>
      <c r="P761" s="120">
        <v>2.6577359999999999</v>
      </c>
    </row>
    <row r="762" spans="1:16">
      <c r="A762" s="200" t="s">
        <v>3881</v>
      </c>
      <c r="B762" s="201" t="s">
        <v>3786</v>
      </c>
      <c r="C762" s="201">
        <v>49992196</v>
      </c>
      <c r="D762" s="201">
        <v>49993382</v>
      </c>
      <c r="E762" s="201" t="s">
        <v>3882</v>
      </c>
      <c r="F762" s="201" t="s">
        <v>3883</v>
      </c>
      <c r="G762" s="202">
        <v>1.5819862017464701</v>
      </c>
      <c r="H762" s="203">
        <v>1.0277941538488801E-7</v>
      </c>
      <c r="I762" s="201">
        <v>50.031554999999997</v>
      </c>
      <c r="J762" s="201">
        <v>57.463535</v>
      </c>
      <c r="K762" s="201">
        <v>52.979649000000002</v>
      </c>
      <c r="L762" s="201">
        <v>63.328487000000003</v>
      </c>
      <c r="M762" s="201">
        <v>6.0605019999999996</v>
      </c>
      <c r="N762" s="201">
        <v>6.3202420000000004</v>
      </c>
      <c r="O762" s="201">
        <v>4.3829029999999998</v>
      </c>
      <c r="P762" s="120">
        <v>5.0365599999999997</v>
      </c>
    </row>
    <row r="763" spans="1:16">
      <c r="A763" s="200" t="s">
        <v>3884</v>
      </c>
      <c r="B763" s="201" t="s">
        <v>3786</v>
      </c>
      <c r="C763" s="201">
        <v>50368755</v>
      </c>
      <c r="D763" s="201">
        <v>50373357</v>
      </c>
      <c r="E763" s="201" t="s">
        <v>2708</v>
      </c>
      <c r="F763" s="201" t="s">
        <v>2709</v>
      </c>
      <c r="G763" s="202">
        <v>2.5842539992423501</v>
      </c>
      <c r="H763" s="203">
        <v>8.3931087120640701E-36</v>
      </c>
      <c r="I763" s="201">
        <v>9.0220459999999996</v>
      </c>
      <c r="J763" s="201">
        <v>9.1160960000000006</v>
      </c>
      <c r="K763" s="201">
        <v>3.603701</v>
      </c>
      <c r="L763" s="201">
        <v>3.6882830000000002</v>
      </c>
      <c r="M763" s="201">
        <v>3.863686</v>
      </c>
      <c r="N763" s="201">
        <v>3.9956130000000001</v>
      </c>
      <c r="O763" s="201">
        <v>3.476343</v>
      </c>
      <c r="P763" s="120">
        <v>3.701702</v>
      </c>
    </row>
    <row r="764" spans="1:16">
      <c r="A764" s="200" t="s">
        <v>3885</v>
      </c>
      <c r="B764" s="201" t="s">
        <v>3786</v>
      </c>
      <c r="C764" s="201">
        <v>50379788</v>
      </c>
      <c r="D764" s="201">
        <v>50382213</v>
      </c>
      <c r="E764" s="201" t="s">
        <v>3204</v>
      </c>
      <c r="F764" s="201" t="s">
        <v>3205</v>
      </c>
      <c r="G764" s="202">
        <v>1.3783665517198</v>
      </c>
      <c r="H764" s="203">
        <v>8.8849652823899202E-11</v>
      </c>
      <c r="I764" s="201">
        <v>5.7594719999999997</v>
      </c>
      <c r="J764" s="201">
        <v>6.2795100000000001</v>
      </c>
      <c r="K764" s="201">
        <v>10.205886</v>
      </c>
      <c r="L764" s="201">
        <v>11.877839</v>
      </c>
      <c r="M764" s="201">
        <v>4.5042799999999996</v>
      </c>
      <c r="N764" s="201">
        <v>4.1151369999999998</v>
      </c>
      <c r="O764" s="201">
        <v>4.8234510000000004</v>
      </c>
      <c r="P764" s="120">
        <v>2.9211879999999999</v>
      </c>
    </row>
    <row r="765" spans="1:16">
      <c r="A765" s="200" t="s">
        <v>3886</v>
      </c>
      <c r="B765" s="201" t="s">
        <v>3786</v>
      </c>
      <c r="C765" s="201">
        <v>50407003</v>
      </c>
      <c r="D765" s="201">
        <v>50408663</v>
      </c>
      <c r="E765" s="201" t="s">
        <v>2702</v>
      </c>
      <c r="F765" s="201" t="s">
        <v>2703</v>
      </c>
      <c r="G765" s="202">
        <v>1.7121146724330201</v>
      </c>
      <c r="H765" s="203">
        <v>7.1544748294772903E-4</v>
      </c>
      <c r="I765" s="201">
        <v>1.860055</v>
      </c>
      <c r="J765" s="201">
        <v>2.2749039999999998</v>
      </c>
      <c r="K765" s="201">
        <v>5.1363570000000003</v>
      </c>
      <c r="L765" s="201">
        <v>6.502707</v>
      </c>
      <c r="M765" s="201">
        <v>4.1292960000000001</v>
      </c>
      <c r="N765" s="201">
        <v>3.9491830000000001</v>
      </c>
      <c r="O765" s="201">
        <v>4.3988110000000002</v>
      </c>
      <c r="P765" s="120">
        <v>4.6032799999999998</v>
      </c>
    </row>
    <row r="766" spans="1:16">
      <c r="A766" s="200" t="s">
        <v>3887</v>
      </c>
      <c r="B766" s="201" t="s">
        <v>3786</v>
      </c>
      <c r="C766" s="201">
        <v>50796159</v>
      </c>
      <c r="D766" s="201">
        <v>50797864</v>
      </c>
      <c r="E766" s="201" t="s">
        <v>2270</v>
      </c>
      <c r="F766" s="201" t="s">
        <v>2271</v>
      </c>
      <c r="G766" s="202">
        <v>4.1332838781777301</v>
      </c>
      <c r="H766" s="203">
        <v>1.1884056948167599E-3</v>
      </c>
      <c r="I766" s="201">
        <v>0.14899799999999999</v>
      </c>
      <c r="J766" s="201">
        <v>0.19330800000000001</v>
      </c>
      <c r="K766" s="201">
        <v>0.73502500000000004</v>
      </c>
      <c r="L766" s="201">
        <v>1.172174</v>
      </c>
      <c r="M766" s="201">
        <v>7.7711000000000002E-2</v>
      </c>
      <c r="N766" s="201">
        <v>0.115914</v>
      </c>
      <c r="O766" s="201">
        <v>3.9782999999999999E-2</v>
      </c>
      <c r="P766" s="120">
        <v>4.9410000000000003E-2</v>
      </c>
    </row>
    <row r="767" spans="1:16">
      <c r="A767" s="200" t="s">
        <v>3888</v>
      </c>
      <c r="B767" s="201" t="s">
        <v>3786</v>
      </c>
      <c r="C767" s="201">
        <v>51187214</v>
      </c>
      <c r="D767" s="201">
        <v>51189908</v>
      </c>
      <c r="E767" s="201" t="s">
        <v>2276</v>
      </c>
      <c r="F767" s="201" t="s">
        <v>2277</v>
      </c>
      <c r="G767" s="202">
        <v>1.4291143084637301</v>
      </c>
      <c r="H767" s="203">
        <v>2.2253613595249599E-8</v>
      </c>
      <c r="I767" s="201">
        <v>21.299461000000001</v>
      </c>
      <c r="J767" s="201">
        <v>21.807123000000001</v>
      </c>
      <c r="K767" s="201">
        <v>54.538231000000003</v>
      </c>
      <c r="L767" s="201">
        <v>49.295845</v>
      </c>
      <c r="M767" s="201">
        <v>26.025827</v>
      </c>
      <c r="N767" s="201">
        <v>28.196124999999999</v>
      </c>
      <c r="O767" s="201">
        <v>43.848624999999998</v>
      </c>
      <c r="P767" s="120">
        <v>46.052483000000002</v>
      </c>
    </row>
    <row r="768" spans="1:16">
      <c r="A768" s="200" t="s">
        <v>3889</v>
      </c>
      <c r="B768" s="201" t="s">
        <v>3786</v>
      </c>
      <c r="C768" s="201">
        <v>53347979</v>
      </c>
      <c r="D768" s="201">
        <v>53349441</v>
      </c>
      <c r="E768" s="201" t="s">
        <v>2687</v>
      </c>
      <c r="F768" s="201" t="s">
        <v>2688</v>
      </c>
      <c r="G768" s="202">
        <v>9.5601511200407394</v>
      </c>
      <c r="H768" s="203">
        <v>1.86710268060753E-6</v>
      </c>
      <c r="I768" s="201">
        <v>1.0090319999999999</v>
      </c>
      <c r="J768" s="201">
        <v>1.2504729999999999</v>
      </c>
      <c r="K768" s="201">
        <v>0.62298900000000001</v>
      </c>
      <c r="L768" s="201">
        <v>0.86576900000000001</v>
      </c>
      <c r="M768" s="201">
        <v>1.309558</v>
      </c>
      <c r="N768" s="201">
        <v>1.9584079999999999</v>
      </c>
      <c r="O768" s="201">
        <v>0.13894300000000001</v>
      </c>
      <c r="P768" s="120">
        <v>0</v>
      </c>
    </row>
    <row r="769" spans="1:16">
      <c r="A769" s="200" t="s">
        <v>3890</v>
      </c>
      <c r="B769" s="201" t="s">
        <v>3786</v>
      </c>
      <c r="C769" s="201">
        <v>53562511</v>
      </c>
      <c r="D769" s="201">
        <v>53565154</v>
      </c>
      <c r="E769" s="201" t="s">
        <v>3891</v>
      </c>
      <c r="F769" s="201" t="s">
        <v>3892</v>
      </c>
      <c r="G769" s="202">
        <v>4.8098631528673703</v>
      </c>
      <c r="H769" s="203">
        <v>1.7297807354204101E-4</v>
      </c>
      <c r="I769" s="201">
        <v>0.195655</v>
      </c>
      <c r="J769" s="201">
        <v>0.234426</v>
      </c>
      <c r="K769" s="201">
        <v>0.83024100000000001</v>
      </c>
      <c r="L769" s="201">
        <v>1.0937429999999999</v>
      </c>
      <c r="M769" s="201">
        <v>2.3711609999999999</v>
      </c>
      <c r="N769" s="201">
        <v>2.2095549999999999</v>
      </c>
      <c r="O769" s="201">
        <v>2.1016550000000001</v>
      </c>
      <c r="P769" s="120">
        <v>2.3680119999999998</v>
      </c>
    </row>
    <row r="770" spans="1:16">
      <c r="A770" s="200" t="s">
        <v>3893</v>
      </c>
      <c r="B770" s="201" t="s">
        <v>3786</v>
      </c>
      <c r="C770" s="201">
        <v>55212072</v>
      </c>
      <c r="D770" s="201">
        <v>55215210</v>
      </c>
      <c r="E770" s="201" t="s">
        <v>3894</v>
      </c>
      <c r="F770" s="201" t="s">
        <v>3895</v>
      </c>
      <c r="G770" s="202">
        <v>5.81553783100874</v>
      </c>
      <c r="H770" s="203">
        <v>1.2134605431365801E-7</v>
      </c>
      <c r="I770" s="201">
        <v>1.6372230000000001</v>
      </c>
      <c r="J770" s="201">
        <v>1.4913099999999999</v>
      </c>
      <c r="K770" s="201">
        <v>7.3966760000000003</v>
      </c>
      <c r="L770" s="201">
        <v>7.3557030000000001</v>
      </c>
      <c r="M770" s="201">
        <v>6.8000699999999998</v>
      </c>
      <c r="N770" s="201">
        <v>6.3094340000000004</v>
      </c>
      <c r="O770" s="201">
        <v>6.5694119999999998</v>
      </c>
      <c r="P770" s="120">
        <v>6.5128339999999998</v>
      </c>
    </row>
    <row r="771" spans="1:16">
      <c r="A771" s="200" t="s">
        <v>3896</v>
      </c>
      <c r="B771" s="201" t="s">
        <v>3786</v>
      </c>
      <c r="C771" s="201">
        <v>57432431</v>
      </c>
      <c r="D771" s="201">
        <v>57434288</v>
      </c>
      <c r="E771" s="201" t="s">
        <v>2299</v>
      </c>
      <c r="F771" s="201" t="s">
        <v>2300</v>
      </c>
      <c r="G771" s="202">
        <v>1.5018813855794899</v>
      </c>
      <c r="H771" s="203">
        <v>3.5944678662003001E-12</v>
      </c>
      <c r="I771" s="201">
        <v>22.264606000000001</v>
      </c>
      <c r="J771" s="201">
        <v>20.037512</v>
      </c>
      <c r="K771" s="201">
        <v>13.435962</v>
      </c>
      <c r="L771" s="201">
        <v>15.226883000000001</v>
      </c>
      <c r="M771" s="201">
        <v>2.4762650000000002</v>
      </c>
      <c r="N771" s="201">
        <v>3.219859</v>
      </c>
      <c r="O771" s="201">
        <v>38.156531999999999</v>
      </c>
      <c r="P771" s="120">
        <v>45.544437000000002</v>
      </c>
    </row>
    <row r="772" spans="1:16">
      <c r="A772" s="200" t="s">
        <v>3897</v>
      </c>
      <c r="B772" s="201" t="s">
        <v>3786</v>
      </c>
      <c r="C772" s="201">
        <v>58653905</v>
      </c>
      <c r="D772" s="201">
        <v>58657684</v>
      </c>
      <c r="E772" s="201" t="s">
        <v>2933</v>
      </c>
      <c r="F772" s="201" t="s">
        <v>2934</v>
      </c>
      <c r="G772" s="202">
        <v>3.58090797355278</v>
      </c>
      <c r="H772" s="203">
        <v>6.3798464034975801E-31</v>
      </c>
      <c r="I772" s="201">
        <v>79.293555999999995</v>
      </c>
      <c r="J772" s="201">
        <v>77.302566999999996</v>
      </c>
      <c r="K772" s="201">
        <v>212.33992000000001</v>
      </c>
      <c r="L772" s="201">
        <v>220.174057</v>
      </c>
      <c r="M772" s="201">
        <v>90.003471000000005</v>
      </c>
      <c r="N772" s="201">
        <v>85.502983</v>
      </c>
      <c r="O772" s="201">
        <v>35.746445000000001</v>
      </c>
      <c r="P772" s="120">
        <v>49.490360000000003</v>
      </c>
    </row>
    <row r="773" spans="1:16">
      <c r="A773" s="200" t="s">
        <v>3898</v>
      </c>
      <c r="B773" s="201" t="s">
        <v>3786</v>
      </c>
      <c r="C773" s="201" t="s">
        <v>2381</v>
      </c>
      <c r="D773" s="201">
        <v>145322</v>
      </c>
      <c r="E773" s="201" t="s">
        <v>2409</v>
      </c>
      <c r="F773" s="201" t="s">
        <v>2410</v>
      </c>
      <c r="G773" s="202">
        <v>4.1595058531572402</v>
      </c>
      <c r="H773" s="203">
        <v>4.1499522361631404E-3</v>
      </c>
      <c r="I773" s="201">
        <v>1.8804970000000001</v>
      </c>
      <c r="J773" s="201">
        <v>1.222772</v>
      </c>
      <c r="K773" s="201">
        <v>2.6238570000000001</v>
      </c>
      <c r="L773" s="201">
        <v>2.2652260000000002</v>
      </c>
      <c r="M773" s="201">
        <v>3.6378300000000001</v>
      </c>
      <c r="N773" s="201">
        <v>3.1084149999999999</v>
      </c>
      <c r="O773" s="201">
        <v>1.53094</v>
      </c>
      <c r="P773" s="120">
        <v>2.2632189999999999</v>
      </c>
    </row>
    <row r="774" spans="1:16">
      <c r="A774" s="200" t="s">
        <v>3899</v>
      </c>
      <c r="B774" s="201" t="s">
        <v>3786</v>
      </c>
      <c r="C774" s="201" t="s">
        <v>2381</v>
      </c>
      <c r="D774" s="201">
        <v>417520</v>
      </c>
      <c r="E774" s="201" t="s">
        <v>2605</v>
      </c>
      <c r="F774" s="201" t="s">
        <v>2606</v>
      </c>
      <c r="G774" s="202">
        <v>-4.0090192771183597</v>
      </c>
      <c r="H774" s="203">
        <v>1.22003939001181E-16</v>
      </c>
      <c r="I774" s="201">
        <v>6.5974180000000002</v>
      </c>
      <c r="J774" s="201">
        <v>6.7697209999999997</v>
      </c>
      <c r="K774" s="201">
        <v>0</v>
      </c>
      <c r="L774" s="201">
        <v>0</v>
      </c>
      <c r="M774" s="201">
        <v>3.1993</v>
      </c>
      <c r="N774" s="201">
        <v>3.2786179999999998</v>
      </c>
      <c r="O774" s="201">
        <v>4.6977270000000004</v>
      </c>
      <c r="P774" s="120">
        <v>3.2801900000000002</v>
      </c>
    </row>
    <row r="775" spans="1:16">
      <c r="A775" s="200" t="s">
        <v>3900</v>
      </c>
      <c r="B775" s="201" t="s">
        <v>3786</v>
      </c>
      <c r="C775" s="201" t="s">
        <v>2381</v>
      </c>
      <c r="D775" s="201">
        <v>650557</v>
      </c>
      <c r="E775" s="201" t="s">
        <v>2621</v>
      </c>
      <c r="F775" s="201" t="s">
        <v>2622</v>
      </c>
      <c r="G775" s="202">
        <v>2.80920070784794</v>
      </c>
      <c r="H775" s="203">
        <v>2.0833871769178998E-9</v>
      </c>
      <c r="I775" s="201">
        <v>14.434972</v>
      </c>
      <c r="J775" s="201">
        <v>12.484403</v>
      </c>
      <c r="K775" s="201">
        <v>5.7395899999999997</v>
      </c>
      <c r="L775" s="201">
        <v>6.765968</v>
      </c>
      <c r="M775" s="201">
        <v>14.787127</v>
      </c>
      <c r="N775" s="201">
        <v>12.727155</v>
      </c>
      <c r="O775" s="201">
        <v>3.8810880000000001</v>
      </c>
      <c r="P775" s="120">
        <v>5.6146140000000004</v>
      </c>
    </row>
    <row r="776" spans="1:16">
      <c r="A776" s="200" t="s">
        <v>3901</v>
      </c>
      <c r="B776" s="201" t="s">
        <v>3786</v>
      </c>
      <c r="C776" s="201" t="s">
        <v>2381</v>
      </c>
      <c r="D776" s="201">
        <v>1920760</v>
      </c>
      <c r="E776" s="201" t="s">
        <v>2342</v>
      </c>
      <c r="F776" s="201" t="s">
        <v>2343</v>
      </c>
      <c r="G776" s="202">
        <v>-2.2287496839914001</v>
      </c>
      <c r="H776" s="203">
        <v>2.84059904543255E-7</v>
      </c>
      <c r="I776" s="201">
        <v>4.8302560000000003</v>
      </c>
      <c r="J776" s="201">
        <v>4.4378140000000004</v>
      </c>
      <c r="K776" s="201">
        <v>0.58222499999999999</v>
      </c>
      <c r="L776" s="201">
        <v>1.111248</v>
      </c>
      <c r="M776" s="201">
        <v>3.353027</v>
      </c>
      <c r="N776" s="201">
        <v>4.0514250000000001</v>
      </c>
      <c r="O776" s="201">
        <v>2.7500249999999999</v>
      </c>
      <c r="P776" s="120">
        <v>2.2805469999999999</v>
      </c>
    </row>
    <row r="777" spans="1:16">
      <c r="A777" s="200" t="s">
        <v>3902</v>
      </c>
      <c r="B777" s="201" t="s">
        <v>3786</v>
      </c>
      <c r="C777" s="201" t="s">
        <v>2381</v>
      </c>
      <c r="D777" s="201">
        <v>2064380</v>
      </c>
      <c r="E777" s="201" t="s">
        <v>3598</v>
      </c>
      <c r="F777" s="201" t="s">
        <v>3599</v>
      </c>
      <c r="G777" s="202">
        <v>6.6900186115552103</v>
      </c>
      <c r="H777" s="203">
        <v>1.68285292421352E-4</v>
      </c>
      <c r="I777" s="201">
        <v>0</v>
      </c>
      <c r="J777" s="201">
        <v>0</v>
      </c>
      <c r="K777" s="201">
        <v>3.1932960000000001</v>
      </c>
      <c r="L777" s="201">
        <v>2.7557779999999998</v>
      </c>
      <c r="M777" s="201">
        <v>0</v>
      </c>
      <c r="N777" s="201">
        <v>0</v>
      </c>
      <c r="O777" s="201">
        <v>0</v>
      </c>
      <c r="P777" s="120">
        <v>0</v>
      </c>
    </row>
    <row r="778" spans="1:16">
      <c r="A778" s="200" t="s">
        <v>3903</v>
      </c>
      <c r="B778" s="201" t="s">
        <v>3786</v>
      </c>
      <c r="C778" s="201" t="s">
        <v>2381</v>
      </c>
      <c r="D778" s="201">
        <v>2564737</v>
      </c>
      <c r="E778" s="201" t="s">
        <v>3904</v>
      </c>
      <c r="F778" s="201" t="s">
        <v>3905</v>
      </c>
      <c r="G778" s="202">
        <v>2.8719544092311802</v>
      </c>
      <c r="H778" s="203">
        <v>6.1711500351219E-4</v>
      </c>
      <c r="I778" s="201">
        <v>0.32891500000000001</v>
      </c>
      <c r="J778" s="201">
        <v>0.21674299999999999</v>
      </c>
      <c r="K778" s="201">
        <v>0.37534000000000001</v>
      </c>
      <c r="L778" s="201">
        <v>0.29917899999999997</v>
      </c>
      <c r="M778" s="201">
        <v>1.2644899999999999</v>
      </c>
      <c r="N778" s="201">
        <v>1.264877</v>
      </c>
      <c r="O778" s="201">
        <v>0.64670700000000003</v>
      </c>
      <c r="P778" s="120">
        <v>0.72670999999999997</v>
      </c>
    </row>
    <row r="779" spans="1:16">
      <c r="A779" s="200" t="s">
        <v>3906</v>
      </c>
      <c r="B779" s="201" t="s">
        <v>3786</v>
      </c>
      <c r="C779" s="201" t="s">
        <v>2381</v>
      </c>
      <c r="D779" s="201">
        <v>3534751</v>
      </c>
      <c r="E779" s="201" t="s">
        <v>3907</v>
      </c>
      <c r="F779" s="201" t="s">
        <v>3908</v>
      </c>
      <c r="G779" s="202">
        <v>-4.93487055303547</v>
      </c>
      <c r="H779" s="203">
        <v>2.9793484591786302E-10</v>
      </c>
      <c r="I779" s="201">
        <v>0.17833199999999999</v>
      </c>
      <c r="J779" s="201">
        <v>0.220801</v>
      </c>
      <c r="K779" s="201">
        <v>0</v>
      </c>
      <c r="L779" s="201">
        <v>0</v>
      </c>
      <c r="M779" s="201">
        <v>2.6361680000000001</v>
      </c>
      <c r="N779" s="201">
        <v>3.4464649999999999</v>
      </c>
      <c r="O779" s="201">
        <v>2.1594220000000002</v>
      </c>
      <c r="P779" s="120">
        <v>2.0376690000000002</v>
      </c>
    </row>
    <row r="780" spans="1:16">
      <c r="A780" s="200" t="s">
        <v>3909</v>
      </c>
      <c r="B780" s="201" t="s">
        <v>3786</v>
      </c>
      <c r="C780" s="201" t="s">
        <v>2381</v>
      </c>
      <c r="D780" s="201">
        <v>5354238</v>
      </c>
      <c r="E780" s="201" t="s">
        <v>2909</v>
      </c>
      <c r="F780" s="201" t="s">
        <v>2910</v>
      </c>
      <c r="G780" s="202">
        <v>4.03021206656961</v>
      </c>
      <c r="H780" s="203">
        <v>2.2609460626948998E-3</v>
      </c>
      <c r="I780" s="201">
        <v>0.97942899999999999</v>
      </c>
      <c r="J780" s="201">
        <v>0.31827</v>
      </c>
      <c r="K780" s="201" t="s">
        <v>2592</v>
      </c>
      <c r="L780" s="201">
        <v>0</v>
      </c>
      <c r="M780" s="201">
        <v>1.0492760000000001</v>
      </c>
      <c r="N780" s="201">
        <v>0.39432200000000001</v>
      </c>
      <c r="O780" s="201">
        <v>0.58801599999999998</v>
      </c>
      <c r="P780" s="120">
        <v>1.0599829999999999</v>
      </c>
    </row>
    <row r="781" spans="1:16">
      <c r="A781" s="200" t="s">
        <v>3910</v>
      </c>
      <c r="B781" s="201" t="s">
        <v>3786</v>
      </c>
      <c r="C781" s="201" t="s">
        <v>2381</v>
      </c>
      <c r="D781" s="201">
        <v>5354757</v>
      </c>
      <c r="E781" s="201" t="s">
        <v>2909</v>
      </c>
      <c r="F781" s="201" t="s">
        <v>2910</v>
      </c>
      <c r="G781" s="202">
        <v>6.8787131610935299</v>
      </c>
      <c r="H781" s="203">
        <v>4.97953468312496E-5</v>
      </c>
      <c r="I781" s="201">
        <v>1.1990270000000001</v>
      </c>
      <c r="J781" s="201">
        <v>1.107229</v>
      </c>
      <c r="K781" s="201">
        <v>0.74043499999999995</v>
      </c>
      <c r="L781" s="201">
        <v>0.83983799999999997</v>
      </c>
      <c r="M781" s="201">
        <v>0.43736799999999998</v>
      </c>
      <c r="N781" s="201">
        <v>0.32023499999999999</v>
      </c>
      <c r="O781" s="201">
        <v>1.374627</v>
      </c>
      <c r="P781" s="120">
        <v>0.42227300000000001</v>
      </c>
    </row>
    <row r="782" spans="1:16">
      <c r="A782" s="200" t="s">
        <v>3911</v>
      </c>
      <c r="B782" s="201" t="s">
        <v>3786</v>
      </c>
      <c r="C782" s="201" t="s">
        <v>2381</v>
      </c>
      <c r="D782" s="201">
        <v>5676576</v>
      </c>
      <c r="E782" s="201" t="s">
        <v>2289</v>
      </c>
      <c r="F782" s="201" t="s">
        <v>2290</v>
      </c>
      <c r="G782" s="202">
        <v>-1.24285365298428</v>
      </c>
      <c r="H782" s="203">
        <v>9.7993522053394107E-4</v>
      </c>
      <c r="I782" s="201">
        <v>11.601877</v>
      </c>
      <c r="J782" s="201">
        <v>10.802231000000001</v>
      </c>
      <c r="K782" s="201">
        <v>7.0123420000000003</v>
      </c>
      <c r="L782" s="201">
        <v>7.8959270000000004</v>
      </c>
      <c r="M782" s="201">
        <v>4.8567600000000004</v>
      </c>
      <c r="N782" s="201">
        <v>4.9953279999999998</v>
      </c>
      <c r="O782" s="201">
        <v>5.9153650000000004</v>
      </c>
      <c r="P782" s="120">
        <v>5.9290599999999998</v>
      </c>
    </row>
    <row r="783" spans="1:16">
      <c r="A783" s="200" t="s">
        <v>3912</v>
      </c>
      <c r="B783" s="201" t="s">
        <v>3786</v>
      </c>
      <c r="C783" s="201" t="s">
        <v>2381</v>
      </c>
      <c r="D783" s="201">
        <v>5711327</v>
      </c>
      <c r="E783" s="201" t="s">
        <v>3267</v>
      </c>
      <c r="F783" s="201" t="s">
        <v>3268</v>
      </c>
      <c r="G783" s="202">
        <v>2.0277881284382899</v>
      </c>
      <c r="H783" s="203">
        <v>6.8162535125050596E-3</v>
      </c>
      <c r="I783" s="201">
        <v>1.8977280000000001</v>
      </c>
      <c r="J783" s="201">
        <v>2.6053760000000001</v>
      </c>
      <c r="K783" s="201">
        <v>0.89135200000000003</v>
      </c>
      <c r="L783" s="201">
        <v>1.534424</v>
      </c>
      <c r="M783" s="201">
        <v>1.943012</v>
      </c>
      <c r="N783" s="201">
        <v>1.7686200000000001</v>
      </c>
      <c r="O783" s="201">
        <v>0.56154599999999999</v>
      </c>
      <c r="P783" s="120">
        <v>0.51143000000000005</v>
      </c>
    </row>
    <row r="784" spans="1:16">
      <c r="A784" s="200" t="s">
        <v>3913</v>
      </c>
      <c r="B784" s="201" t="s">
        <v>3914</v>
      </c>
      <c r="C784" s="201">
        <v>48988</v>
      </c>
      <c r="D784" s="201">
        <v>51349</v>
      </c>
      <c r="E784" s="201" t="s">
        <v>3915</v>
      </c>
      <c r="F784" s="201" t="s">
        <v>3916</v>
      </c>
      <c r="G784" s="202">
        <v>-1.73200513373047</v>
      </c>
      <c r="H784" s="203">
        <v>2.8482431404888899E-13</v>
      </c>
      <c r="I784" s="201">
        <v>5.8277760000000001</v>
      </c>
      <c r="J784" s="201">
        <v>5.913449</v>
      </c>
      <c r="K784" s="201">
        <v>5.5574890000000003</v>
      </c>
      <c r="L784" s="201">
        <v>6.1360520000000003</v>
      </c>
      <c r="M784" s="201">
        <v>3.1473279999999999</v>
      </c>
      <c r="N784" s="201">
        <v>2.3704890000000001</v>
      </c>
      <c r="O784" s="201">
        <v>5.356198</v>
      </c>
      <c r="P784" s="120">
        <v>6.2845420000000001</v>
      </c>
    </row>
    <row r="785" spans="1:16">
      <c r="A785" s="200" t="s">
        <v>3917</v>
      </c>
      <c r="B785" s="201" t="s">
        <v>3914</v>
      </c>
      <c r="C785" s="201">
        <v>470586</v>
      </c>
      <c r="D785" s="201">
        <v>471751</v>
      </c>
      <c r="E785" s="201" t="s">
        <v>3918</v>
      </c>
      <c r="F785" s="201" t="s">
        <v>3919</v>
      </c>
      <c r="G785" s="202">
        <v>2.33487591964992</v>
      </c>
      <c r="H785" s="203">
        <v>1.2590157033832299E-2</v>
      </c>
      <c r="I785" s="201">
        <v>0.97775199999999995</v>
      </c>
      <c r="J785" s="201">
        <v>1.006562</v>
      </c>
      <c r="K785" s="201">
        <v>0.37321500000000002</v>
      </c>
      <c r="L785" s="201">
        <v>0.56817200000000001</v>
      </c>
      <c r="M785" s="201">
        <v>1.3808549999999999</v>
      </c>
      <c r="N785" s="201">
        <v>1.1999</v>
      </c>
      <c r="O785" s="201">
        <v>0.62966800000000001</v>
      </c>
      <c r="P785" s="120">
        <v>0.59940099999999996</v>
      </c>
    </row>
    <row r="786" spans="1:16">
      <c r="A786" s="200" t="s">
        <v>3920</v>
      </c>
      <c r="B786" s="201" t="s">
        <v>3914</v>
      </c>
      <c r="C786" s="201">
        <v>477221</v>
      </c>
      <c r="D786" s="201">
        <v>482905</v>
      </c>
      <c r="E786" s="201" t="s">
        <v>2808</v>
      </c>
      <c r="F786" s="201" t="s">
        <v>2809</v>
      </c>
      <c r="G786" s="202">
        <v>1.9372280913872599</v>
      </c>
      <c r="H786" s="203">
        <v>2.6148279731898498E-6</v>
      </c>
      <c r="I786" s="201">
        <v>11.685724</v>
      </c>
      <c r="J786" s="201">
        <v>11.203861</v>
      </c>
      <c r="K786" s="201">
        <v>6.4068579999999997</v>
      </c>
      <c r="L786" s="201">
        <v>5.7845940000000002</v>
      </c>
      <c r="M786" s="201">
        <v>8.9555910000000001</v>
      </c>
      <c r="N786" s="201">
        <v>8.7771640000000009</v>
      </c>
      <c r="O786" s="201">
        <v>21.861813000000001</v>
      </c>
      <c r="P786" s="120">
        <v>12.444836</v>
      </c>
    </row>
    <row r="787" spans="1:16">
      <c r="A787" s="200" t="s">
        <v>3921</v>
      </c>
      <c r="B787" s="201" t="s">
        <v>3914</v>
      </c>
      <c r="C787" s="201">
        <v>492312</v>
      </c>
      <c r="D787" s="201">
        <v>494226</v>
      </c>
      <c r="E787" s="201" t="s">
        <v>2797</v>
      </c>
      <c r="F787" s="201" t="s">
        <v>2798</v>
      </c>
      <c r="G787" s="202">
        <v>1.55854433708597</v>
      </c>
      <c r="H787" s="203">
        <v>5.2134278926665896E-3</v>
      </c>
      <c r="I787" s="201">
        <v>3.3134610000000002</v>
      </c>
      <c r="J787" s="201">
        <v>4.1742610000000004</v>
      </c>
      <c r="K787" s="201">
        <v>2.4561510000000002</v>
      </c>
      <c r="L787" s="201">
        <v>2.8392879999999998</v>
      </c>
      <c r="M787" s="201">
        <v>2.309453</v>
      </c>
      <c r="N787" s="201">
        <v>2.118201</v>
      </c>
      <c r="O787" s="201">
        <v>7.4028900000000002</v>
      </c>
      <c r="P787" s="120">
        <v>10.326468</v>
      </c>
    </row>
    <row r="788" spans="1:16">
      <c r="A788" s="200" t="s">
        <v>3922</v>
      </c>
      <c r="B788" s="201" t="s">
        <v>3914</v>
      </c>
      <c r="C788" s="201">
        <v>632943</v>
      </c>
      <c r="D788" s="201">
        <v>634187</v>
      </c>
      <c r="E788" s="201" t="s">
        <v>3923</v>
      </c>
      <c r="F788" s="201" t="s">
        <v>3924</v>
      </c>
      <c r="G788" s="202">
        <v>2.5432809945868602</v>
      </c>
      <c r="H788" s="203">
        <v>1.07557988497057E-15</v>
      </c>
      <c r="I788" s="201">
        <v>7.3482560000000001</v>
      </c>
      <c r="J788" s="201">
        <v>6.7896070000000002</v>
      </c>
      <c r="K788" s="201">
        <v>0.25809700000000002</v>
      </c>
      <c r="L788" s="201">
        <v>0.50558700000000001</v>
      </c>
      <c r="M788" s="201">
        <v>3.1847889999999999</v>
      </c>
      <c r="N788" s="201">
        <v>3.0184609999999998</v>
      </c>
      <c r="O788" s="201">
        <v>3.0568550000000001</v>
      </c>
      <c r="P788" s="120">
        <v>2.9749680000000001</v>
      </c>
    </row>
    <row r="789" spans="1:16">
      <c r="A789" s="200" t="s">
        <v>3925</v>
      </c>
      <c r="B789" s="201" t="s">
        <v>3914</v>
      </c>
      <c r="C789" s="201">
        <v>822950</v>
      </c>
      <c r="D789" s="201">
        <v>825370</v>
      </c>
      <c r="E789" s="201" t="s">
        <v>3926</v>
      </c>
      <c r="F789" s="201" t="s">
        <v>3927</v>
      </c>
      <c r="G789" s="202">
        <v>1.1154005204171999</v>
      </c>
      <c r="H789" s="203">
        <v>2.1392167854186299E-6</v>
      </c>
      <c r="I789" s="201">
        <v>9.0169200000000007</v>
      </c>
      <c r="J789" s="201">
        <v>8.5712609999999998</v>
      </c>
      <c r="K789" s="201">
        <v>1.4610639999999999</v>
      </c>
      <c r="L789" s="201">
        <v>1.5559750000000001</v>
      </c>
      <c r="M789" s="201">
        <v>1.1997910000000001</v>
      </c>
      <c r="N789" s="201">
        <v>2.0843289999999999</v>
      </c>
      <c r="O789" s="201">
        <v>1.5156229999999999</v>
      </c>
      <c r="P789" s="120">
        <v>1.632943</v>
      </c>
    </row>
    <row r="790" spans="1:16">
      <c r="A790" s="200" t="s">
        <v>3928</v>
      </c>
      <c r="B790" s="201" t="s">
        <v>3914</v>
      </c>
      <c r="C790" s="201">
        <v>952783</v>
      </c>
      <c r="D790" s="201">
        <v>955260</v>
      </c>
      <c r="E790" s="201" t="s">
        <v>3929</v>
      </c>
      <c r="F790" s="201" t="s">
        <v>3930</v>
      </c>
      <c r="G790" s="202">
        <v>1.06934149317114</v>
      </c>
      <c r="H790" s="203">
        <v>3.4617532063030601E-5</v>
      </c>
      <c r="I790" s="201">
        <v>3.177737</v>
      </c>
      <c r="J790" s="201">
        <v>3.6923430000000002</v>
      </c>
      <c r="K790" s="201">
        <v>6.5369630000000001</v>
      </c>
      <c r="L790" s="201">
        <v>8.2078869999999995</v>
      </c>
      <c r="M790" s="201">
        <v>10.851027999999999</v>
      </c>
      <c r="N790" s="201">
        <v>10.377383999999999</v>
      </c>
      <c r="O790" s="201">
        <v>2.4026649999999998</v>
      </c>
      <c r="P790" s="120">
        <v>2.0400960000000001</v>
      </c>
    </row>
    <row r="791" spans="1:16">
      <c r="A791" s="200" t="s">
        <v>3931</v>
      </c>
      <c r="B791" s="201" t="s">
        <v>3914</v>
      </c>
      <c r="C791" s="201">
        <v>1435583</v>
      </c>
      <c r="D791" s="201">
        <v>1437601</v>
      </c>
      <c r="E791" s="201" t="s">
        <v>2782</v>
      </c>
      <c r="F791" s="201" t="s">
        <v>2783</v>
      </c>
      <c r="G791" s="202">
        <v>1.1204202357428801</v>
      </c>
      <c r="H791" s="203">
        <v>3.1359112737683398E-6</v>
      </c>
      <c r="I791" s="201">
        <v>4.3156330000000001</v>
      </c>
      <c r="J791" s="201">
        <v>4.7327870000000001</v>
      </c>
      <c r="K791" s="201">
        <v>3.5918389999999998</v>
      </c>
      <c r="L791" s="201">
        <v>4.1173950000000001</v>
      </c>
      <c r="M791" s="201">
        <v>0.916767</v>
      </c>
      <c r="N791" s="201">
        <v>1.249641</v>
      </c>
      <c r="O791" s="201">
        <v>5.0082740000000001</v>
      </c>
      <c r="P791" s="120">
        <v>5.8789619999999996</v>
      </c>
    </row>
    <row r="792" spans="1:16">
      <c r="A792" s="200" t="s">
        <v>3932</v>
      </c>
      <c r="B792" s="201" t="s">
        <v>3914</v>
      </c>
      <c r="C792" s="201">
        <v>1886612</v>
      </c>
      <c r="D792" s="201">
        <v>1888780</v>
      </c>
      <c r="E792" s="201" t="s">
        <v>2785</v>
      </c>
      <c r="F792" s="201" t="s">
        <v>2786</v>
      </c>
      <c r="G792" s="202">
        <v>1.3869102993637299</v>
      </c>
      <c r="H792" s="203">
        <v>7.2773851158962598E-13</v>
      </c>
      <c r="I792" s="201">
        <v>18.083701999999999</v>
      </c>
      <c r="J792" s="201">
        <v>17.985605</v>
      </c>
      <c r="K792" s="201">
        <v>15.107214000000001</v>
      </c>
      <c r="L792" s="201">
        <v>14.98859</v>
      </c>
      <c r="M792" s="201">
        <v>11.454768</v>
      </c>
      <c r="N792" s="201">
        <v>10.717231999999999</v>
      </c>
      <c r="O792" s="201">
        <v>7.8571200000000001</v>
      </c>
      <c r="P792" s="120">
        <v>5.7467759999999997</v>
      </c>
    </row>
    <row r="793" spans="1:16">
      <c r="A793" s="200" t="s">
        <v>3933</v>
      </c>
      <c r="B793" s="201" t="s">
        <v>3914</v>
      </c>
      <c r="C793" s="201">
        <v>3622246</v>
      </c>
      <c r="D793" s="201">
        <v>3624083</v>
      </c>
      <c r="E793" s="201" t="s">
        <v>3934</v>
      </c>
      <c r="F793" s="201" t="s">
        <v>3935</v>
      </c>
      <c r="G793" s="202">
        <v>-2.5051768805463701</v>
      </c>
      <c r="H793" s="203">
        <v>1.0519678226625801E-6</v>
      </c>
      <c r="I793" s="201">
        <v>5.3733560000000002</v>
      </c>
      <c r="J793" s="201">
        <v>5.4354649999999998</v>
      </c>
      <c r="K793" s="201">
        <v>5.1854779999999998</v>
      </c>
      <c r="L793" s="201">
        <v>4.2010420000000002</v>
      </c>
      <c r="M793" s="201">
        <v>4.801037</v>
      </c>
      <c r="N793" s="201">
        <v>5.1943809999999999</v>
      </c>
      <c r="O793" s="201">
        <v>18.425270000000001</v>
      </c>
      <c r="P793" s="120">
        <v>20.903525999999999</v>
      </c>
    </row>
    <row r="794" spans="1:16">
      <c r="A794" s="200" t="s">
        <v>3936</v>
      </c>
      <c r="B794" s="201" t="s">
        <v>3914</v>
      </c>
      <c r="C794" s="201">
        <v>3745290</v>
      </c>
      <c r="D794" s="201">
        <v>3745860</v>
      </c>
      <c r="E794" s="201" t="s">
        <v>2621</v>
      </c>
      <c r="F794" s="201" t="s">
        <v>2622</v>
      </c>
      <c r="G794" s="202">
        <v>4.95748799268081</v>
      </c>
      <c r="H794" s="203">
        <v>7.1645380472178698E-6</v>
      </c>
      <c r="I794" s="201">
        <v>2.948267</v>
      </c>
      <c r="J794" s="201">
        <v>3.0472920000000001</v>
      </c>
      <c r="K794" s="201">
        <v>15.140169999999999</v>
      </c>
      <c r="L794" s="201">
        <v>15.743276</v>
      </c>
      <c r="M794" s="201">
        <v>5.162598</v>
      </c>
      <c r="N794" s="201">
        <v>5.7109870000000003</v>
      </c>
      <c r="O794" s="201">
        <v>5.9701259999999996</v>
      </c>
      <c r="P794" s="120">
        <v>3.6904919999999999</v>
      </c>
    </row>
    <row r="795" spans="1:16">
      <c r="A795" s="200" t="s">
        <v>3937</v>
      </c>
      <c r="B795" s="201" t="s">
        <v>3914</v>
      </c>
      <c r="C795" s="201">
        <v>3852430</v>
      </c>
      <c r="D795" s="201">
        <v>3855613</v>
      </c>
      <c r="E795" s="201" t="s">
        <v>3938</v>
      </c>
      <c r="F795" s="201" t="s">
        <v>3939</v>
      </c>
      <c r="G795" s="202">
        <v>1.3354509024358201</v>
      </c>
      <c r="H795" s="203">
        <v>8.12438797312335E-7</v>
      </c>
      <c r="I795" s="201">
        <v>6.2511029999999996</v>
      </c>
      <c r="J795" s="201">
        <v>4.8472609999999996</v>
      </c>
      <c r="K795" s="201">
        <v>3.9863379999999999</v>
      </c>
      <c r="L795" s="201">
        <v>3.797091</v>
      </c>
      <c r="M795" s="201">
        <v>5.1111839999999997</v>
      </c>
      <c r="N795" s="201">
        <v>5.7924660000000001</v>
      </c>
      <c r="O795" s="201">
        <v>1.7780579999999999</v>
      </c>
      <c r="P795" s="120">
        <v>2.350257</v>
      </c>
    </row>
    <row r="796" spans="1:16">
      <c r="A796" s="200" t="s">
        <v>3940</v>
      </c>
      <c r="B796" s="201" t="s">
        <v>3914</v>
      </c>
      <c r="C796" s="201">
        <v>6774985</v>
      </c>
      <c r="D796" s="201">
        <v>6777669</v>
      </c>
      <c r="E796" s="201" t="s">
        <v>3941</v>
      </c>
      <c r="F796" s="201" t="s">
        <v>3942</v>
      </c>
      <c r="G796" s="202">
        <v>2.6872419479062502</v>
      </c>
      <c r="H796" s="203">
        <v>2.4165878099812898E-12</v>
      </c>
      <c r="I796" s="201">
        <v>4.2656330000000002</v>
      </c>
      <c r="J796" s="201">
        <v>3.401011</v>
      </c>
      <c r="K796" s="201">
        <v>0</v>
      </c>
      <c r="L796" s="201">
        <v>0</v>
      </c>
      <c r="M796" s="201">
        <v>0.35896899999999998</v>
      </c>
      <c r="N796" s="201">
        <v>0.22344800000000001</v>
      </c>
      <c r="O796" s="201">
        <v>3.4498440000000001</v>
      </c>
      <c r="P796" s="120">
        <v>2.6966359999999998</v>
      </c>
    </row>
    <row r="797" spans="1:16">
      <c r="A797" s="200" t="s">
        <v>3943</v>
      </c>
      <c r="B797" s="201" t="s">
        <v>3914</v>
      </c>
      <c r="C797" s="201">
        <v>7346848</v>
      </c>
      <c r="D797" s="201">
        <v>7349109</v>
      </c>
      <c r="E797" s="201" t="s">
        <v>2827</v>
      </c>
      <c r="F797" s="201" t="s">
        <v>2828</v>
      </c>
      <c r="G797" s="202">
        <v>1.9407106466103801</v>
      </c>
      <c r="H797" s="203">
        <v>3.8264304800880702E-6</v>
      </c>
      <c r="I797" s="201">
        <v>1.1089549999999999</v>
      </c>
      <c r="J797" s="201">
        <v>1.226675</v>
      </c>
      <c r="K797" s="201">
        <v>1.812781</v>
      </c>
      <c r="L797" s="201">
        <v>2.6990539999999998</v>
      </c>
      <c r="M797" s="201">
        <v>2.6328140000000002</v>
      </c>
      <c r="N797" s="201">
        <v>1.988734</v>
      </c>
      <c r="O797" s="201">
        <v>3.836211</v>
      </c>
      <c r="P797" s="120">
        <v>4.2934270000000003</v>
      </c>
    </row>
    <row r="798" spans="1:16">
      <c r="A798" s="200" t="s">
        <v>3944</v>
      </c>
      <c r="B798" s="201" t="s">
        <v>3914</v>
      </c>
      <c r="C798" s="201">
        <v>7421326</v>
      </c>
      <c r="D798" s="201">
        <v>7422305</v>
      </c>
      <c r="E798" s="201" t="s">
        <v>2830</v>
      </c>
      <c r="F798" s="201" t="s">
        <v>2831</v>
      </c>
      <c r="G798" s="202">
        <v>-2.6957389167968402</v>
      </c>
      <c r="H798" s="203">
        <v>1.3784298044268399E-4</v>
      </c>
      <c r="I798" s="201">
        <v>0.61570499999999995</v>
      </c>
      <c r="J798" s="201">
        <v>0.557508</v>
      </c>
      <c r="K798" s="201">
        <v>3.4798309999999999</v>
      </c>
      <c r="L798" s="201">
        <v>3.999428</v>
      </c>
      <c r="M798" s="201">
        <v>4.1719080000000002</v>
      </c>
      <c r="N798" s="201">
        <v>4.6248279999999999</v>
      </c>
      <c r="O798" s="201">
        <v>1.9403859999999999</v>
      </c>
      <c r="P798" s="120">
        <v>3.2498710000000002</v>
      </c>
    </row>
    <row r="799" spans="1:16">
      <c r="A799" s="200" t="s">
        <v>3945</v>
      </c>
      <c r="B799" s="201" t="s">
        <v>3914</v>
      </c>
      <c r="C799" s="201">
        <v>13521651</v>
      </c>
      <c r="D799" s="201">
        <v>13524359</v>
      </c>
      <c r="E799" s="201" t="s">
        <v>2630</v>
      </c>
      <c r="F799" s="201" t="s">
        <v>2631</v>
      </c>
      <c r="G799" s="202">
        <v>1.2863810137335301</v>
      </c>
      <c r="H799" s="203">
        <v>1.3423070199557401E-6</v>
      </c>
      <c r="I799" s="201">
        <v>13.587645999999999</v>
      </c>
      <c r="J799" s="201">
        <v>13.953644000000001</v>
      </c>
      <c r="K799" s="201">
        <v>19.284378</v>
      </c>
      <c r="L799" s="201">
        <v>18.679565</v>
      </c>
      <c r="M799" s="201">
        <v>30.239929</v>
      </c>
      <c r="N799" s="201">
        <v>28.40053</v>
      </c>
      <c r="O799" s="201">
        <v>13.669971</v>
      </c>
      <c r="P799" s="120">
        <v>10.666755</v>
      </c>
    </row>
    <row r="800" spans="1:16">
      <c r="A800" s="200" t="s">
        <v>3946</v>
      </c>
      <c r="B800" s="201" t="s">
        <v>3914</v>
      </c>
      <c r="C800" s="201">
        <v>15347512</v>
      </c>
      <c r="D800" s="201">
        <v>15351924</v>
      </c>
      <c r="E800" s="201" t="s">
        <v>3947</v>
      </c>
      <c r="F800" s="201" t="s">
        <v>3948</v>
      </c>
      <c r="G800" s="202">
        <v>-2.8888448286795798</v>
      </c>
      <c r="H800" s="203">
        <v>2.34163929728647E-8</v>
      </c>
      <c r="I800" s="201">
        <v>0.82476700000000003</v>
      </c>
      <c r="J800" s="201">
        <v>0.47906599999999999</v>
      </c>
      <c r="K800" s="201">
        <v>1.287979</v>
      </c>
      <c r="L800" s="201">
        <v>1.5792379999999999</v>
      </c>
      <c r="M800" s="201">
        <v>0.63801799999999997</v>
      </c>
      <c r="N800" s="201">
        <v>0.36985899999999999</v>
      </c>
      <c r="O800" s="201">
        <v>0.98530600000000002</v>
      </c>
      <c r="P800" s="120">
        <v>1.648533</v>
      </c>
    </row>
    <row r="801" spans="1:16">
      <c r="A801" s="200" t="s">
        <v>1127</v>
      </c>
      <c r="B801" s="201" t="s">
        <v>3914</v>
      </c>
      <c r="C801" s="201">
        <v>21975351</v>
      </c>
      <c r="D801" s="201">
        <v>21976510</v>
      </c>
      <c r="E801" s="201" t="s">
        <v>3422</v>
      </c>
      <c r="F801" s="201" t="s">
        <v>3423</v>
      </c>
      <c r="G801" s="202">
        <v>-1.92819659211747</v>
      </c>
      <c r="H801" s="203">
        <v>2.4849662022819699E-2</v>
      </c>
      <c r="I801" s="201">
        <v>0.85647899999999999</v>
      </c>
      <c r="J801" s="201">
        <v>1.4318230000000001</v>
      </c>
      <c r="K801" s="201">
        <v>0.66070499999999999</v>
      </c>
      <c r="L801" s="201">
        <v>0.33306999999999998</v>
      </c>
      <c r="M801" s="201">
        <v>0.35522199999999998</v>
      </c>
      <c r="N801" s="201">
        <v>0.45720699999999997</v>
      </c>
      <c r="O801" s="201">
        <v>1.4265890000000001</v>
      </c>
      <c r="P801" s="120">
        <v>1.3536680000000001</v>
      </c>
    </row>
    <row r="802" spans="1:16">
      <c r="A802" s="200" t="s">
        <v>3949</v>
      </c>
      <c r="B802" s="201" t="s">
        <v>3914</v>
      </c>
      <c r="C802" s="201">
        <v>24240888</v>
      </c>
      <c r="D802" s="201">
        <v>24242298</v>
      </c>
      <c r="E802" s="201" t="s">
        <v>2734</v>
      </c>
      <c r="F802" s="201" t="s">
        <v>2735</v>
      </c>
      <c r="G802" s="202">
        <v>3.4490792754958801</v>
      </c>
      <c r="H802" s="203">
        <v>3.5492622424721597E-60</v>
      </c>
      <c r="I802" s="201">
        <v>56.060733999999997</v>
      </c>
      <c r="J802" s="201">
        <v>53.5779</v>
      </c>
      <c r="K802" s="201">
        <v>28.792597000000001</v>
      </c>
      <c r="L802" s="201">
        <v>29.776972000000001</v>
      </c>
      <c r="M802" s="201">
        <v>24.048597000000001</v>
      </c>
      <c r="N802" s="201">
        <v>22.673914</v>
      </c>
      <c r="O802" s="201">
        <v>27.233233999999999</v>
      </c>
      <c r="P802" s="120">
        <v>22.447984999999999</v>
      </c>
    </row>
    <row r="803" spans="1:16">
      <c r="A803" s="200" t="s">
        <v>3950</v>
      </c>
      <c r="B803" s="201" t="s">
        <v>3914</v>
      </c>
      <c r="C803" s="201">
        <v>25270463</v>
      </c>
      <c r="D803" s="201">
        <v>25272216</v>
      </c>
      <c r="E803" s="201" t="s">
        <v>2724</v>
      </c>
      <c r="F803" s="201" t="s">
        <v>2725</v>
      </c>
      <c r="G803" s="202">
        <v>-2.6672750234524498</v>
      </c>
      <c r="H803" s="203">
        <v>2.1405977156611699E-8</v>
      </c>
      <c r="I803" s="201">
        <v>3.540219</v>
      </c>
      <c r="J803" s="201">
        <v>4.4244320000000004</v>
      </c>
      <c r="K803" s="201">
        <v>9.2545380000000002</v>
      </c>
      <c r="L803" s="201">
        <v>8.0685330000000004</v>
      </c>
      <c r="M803" s="201">
        <v>4.7856540000000001</v>
      </c>
      <c r="N803" s="201">
        <v>5.9996799999999997</v>
      </c>
      <c r="O803" s="201">
        <v>2.5148700000000002</v>
      </c>
      <c r="P803" s="120">
        <v>2.8479320000000001</v>
      </c>
    </row>
    <row r="804" spans="1:16">
      <c r="A804" s="200" t="s">
        <v>3951</v>
      </c>
      <c r="B804" s="201" t="s">
        <v>3914</v>
      </c>
      <c r="C804" s="201">
        <v>25523563</v>
      </c>
      <c r="D804" s="201">
        <v>25525034</v>
      </c>
      <c r="E804" s="201" t="s">
        <v>3112</v>
      </c>
      <c r="F804" s="201" t="s">
        <v>3113</v>
      </c>
      <c r="G804" s="202">
        <v>-1.2571893511807499</v>
      </c>
      <c r="H804" s="203">
        <v>2.1927371537305601E-3</v>
      </c>
      <c r="I804" s="201">
        <v>1.2789600000000001</v>
      </c>
      <c r="J804" s="201">
        <v>1.8090200000000001</v>
      </c>
      <c r="K804" s="201">
        <v>0</v>
      </c>
      <c r="L804" s="201">
        <v>0</v>
      </c>
      <c r="M804" s="201">
        <v>0.382969</v>
      </c>
      <c r="N804" s="201">
        <v>0.44226700000000002</v>
      </c>
      <c r="O804" s="201">
        <v>0.99665300000000001</v>
      </c>
      <c r="P804" s="120">
        <v>0.55663499999999999</v>
      </c>
    </row>
    <row r="805" spans="1:16">
      <c r="A805" s="200" t="s">
        <v>3952</v>
      </c>
      <c r="B805" s="201" t="s">
        <v>3914</v>
      </c>
      <c r="C805" s="201">
        <v>27617909</v>
      </c>
      <c r="D805" s="201">
        <v>27619946</v>
      </c>
      <c r="E805" s="201" t="s">
        <v>2612</v>
      </c>
      <c r="F805" s="201" t="s">
        <v>2613</v>
      </c>
      <c r="G805" s="202">
        <v>-1.6341774024378299</v>
      </c>
      <c r="H805" s="203">
        <v>7.1219408441577305E-20</v>
      </c>
      <c r="I805" s="201">
        <v>26.16769</v>
      </c>
      <c r="J805" s="201">
        <v>22.854144999999999</v>
      </c>
      <c r="K805" s="201">
        <v>41.886100999999996</v>
      </c>
      <c r="L805" s="201">
        <v>41.820003999999997</v>
      </c>
      <c r="M805" s="201">
        <v>20.206641999999999</v>
      </c>
      <c r="N805" s="201">
        <v>21.582927999999999</v>
      </c>
      <c r="O805" s="201">
        <v>25.815156999999999</v>
      </c>
      <c r="P805" s="120">
        <v>23.787651</v>
      </c>
    </row>
    <row r="806" spans="1:16">
      <c r="A806" s="200" t="s">
        <v>3953</v>
      </c>
      <c r="B806" s="201" t="s">
        <v>3914</v>
      </c>
      <c r="C806" s="201">
        <v>29430892</v>
      </c>
      <c r="D806" s="201">
        <v>29431850</v>
      </c>
      <c r="E806" s="201" t="s">
        <v>3856</v>
      </c>
      <c r="F806" s="201" t="s">
        <v>3857</v>
      </c>
      <c r="G806" s="202">
        <v>-8.4381490575840505</v>
      </c>
      <c r="H806" s="203">
        <v>6.0477045044536397E-13</v>
      </c>
      <c r="I806" s="201">
        <v>0</v>
      </c>
      <c r="J806" s="201">
        <v>0</v>
      </c>
      <c r="K806" s="201">
        <v>0</v>
      </c>
      <c r="L806" s="201">
        <v>0</v>
      </c>
      <c r="M806" s="201">
        <v>21.314012999999999</v>
      </c>
      <c r="N806" s="201">
        <v>19.375813999999998</v>
      </c>
      <c r="O806" s="201">
        <v>1.8813899999999999</v>
      </c>
      <c r="P806" s="120">
        <v>1.620487</v>
      </c>
    </row>
    <row r="807" spans="1:16">
      <c r="A807" s="200" t="s">
        <v>3954</v>
      </c>
      <c r="B807" s="201" t="s">
        <v>3914</v>
      </c>
      <c r="C807" s="201">
        <v>31447597</v>
      </c>
      <c r="D807" s="201">
        <v>31452577</v>
      </c>
      <c r="E807" s="201" t="s">
        <v>2682</v>
      </c>
      <c r="F807" s="201" t="s">
        <v>2683</v>
      </c>
      <c r="G807" s="202">
        <v>1.3166434228349</v>
      </c>
      <c r="H807" s="203">
        <v>2.1271459382550901E-7</v>
      </c>
      <c r="I807" s="201">
        <v>1.0266789999999999</v>
      </c>
      <c r="J807" s="201">
        <v>0.92069699999999999</v>
      </c>
      <c r="K807" s="201">
        <v>0.33097799999999999</v>
      </c>
      <c r="L807" s="201">
        <v>0.68048200000000003</v>
      </c>
      <c r="M807" s="201">
        <v>2.6693359999999999</v>
      </c>
      <c r="N807" s="201">
        <v>2.139688</v>
      </c>
      <c r="O807" s="201">
        <v>1.9092910000000001</v>
      </c>
      <c r="P807" s="120">
        <v>2.2372920000000001</v>
      </c>
    </row>
    <row r="808" spans="1:16">
      <c r="A808" s="200" t="s">
        <v>3955</v>
      </c>
      <c r="B808" s="201" t="s">
        <v>3914</v>
      </c>
      <c r="C808" s="201">
        <v>31483588</v>
      </c>
      <c r="D808" s="201">
        <v>31488359</v>
      </c>
      <c r="E808" s="201" t="s">
        <v>2748</v>
      </c>
      <c r="F808" s="201" t="s">
        <v>2749</v>
      </c>
      <c r="G808" s="202">
        <v>1.22524180529342</v>
      </c>
      <c r="H808" s="203">
        <v>3.2614966666409097E-2</v>
      </c>
      <c r="I808" s="201">
        <v>1.2252769999999999</v>
      </c>
      <c r="J808" s="201">
        <v>1.362717</v>
      </c>
      <c r="K808" s="201">
        <v>0.69305399999999995</v>
      </c>
      <c r="L808" s="201">
        <v>0.82273099999999999</v>
      </c>
      <c r="M808" s="201">
        <v>1.3234140000000001</v>
      </c>
      <c r="N808" s="201">
        <v>1.9842139999999999</v>
      </c>
      <c r="O808" s="201">
        <v>0.73941800000000002</v>
      </c>
      <c r="P808" s="120">
        <v>0.68856300000000004</v>
      </c>
    </row>
    <row r="809" spans="1:16">
      <c r="A809" s="200" t="s">
        <v>3956</v>
      </c>
      <c r="B809" s="201" t="s">
        <v>3914</v>
      </c>
      <c r="C809" s="201">
        <v>34349710</v>
      </c>
      <c r="D809" s="201">
        <v>34353067</v>
      </c>
      <c r="E809" s="201" t="s">
        <v>3957</v>
      </c>
      <c r="F809" s="201" t="s">
        <v>3958</v>
      </c>
      <c r="G809" s="202">
        <v>1.40307973844811</v>
      </c>
      <c r="H809" s="203">
        <v>8.4576257348328298E-19</v>
      </c>
      <c r="I809" s="201">
        <v>15.847187</v>
      </c>
      <c r="J809" s="201">
        <v>15.541138</v>
      </c>
      <c r="K809" s="201">
        <v>0.26062200000000002</v>
      </c>
      <c r="L809" s="201">
        <v>0.16790099999999999</v>
      </c>
      <c r="M809" s="201">
        <v>5.9780040000000003</v>
      </c>
      <c r="N809" s="201">
        <v>5.5438999999999998</v>
      </c>
      <c r="O809" s="201">
        <v>16.344439000000001</v>
      </c>
      <c r="P809" s="120">
        <v>17.589148999999999</v>
      </c>
    </row>
    <row r="810" spans="1:16">
      <c r="A810" s="200" t="s">
        <v>3959</v>
      </c>
      <c r="B810" s="201" t="s">
        <v>3914</v>
      </c>
      <c r="C810" s="201">
        <v>36074992</v>
      </c>
      <c r="D810" s="201">
        <v>36075468</v>
      </c>
      <c r="E810" s="201" t="s">
        <v>3960</v>
      </c>
      <c r="F810" s="201" t="s">
        <v>3961</v>
      </c>
      <c r="G810" s="202">
        <v>-1.4273749455932001</v>
      </c>
      <c r="H810" s="203">
        <v>4.2560802408350797E-6</v>
      </c>
      <c r="I810" s="201">
        <v>66.663803000000001</v>
      </c>
      <c r="J810" s="201">
        <v>63.168148000000002</v>
      </c>
      <c r="K810" s="201">
        <v>59.470768</v>
      </c>
      <c r="L810" s="201">
        <v>64.479218000000003</v>
      </c>
      <c r="M810" s="201">
        <v>53.315703999999997</v>
      </c>
      <c r="N810" s="201">
        <v>53.400264999999997</v>
      </c>
      <c r="O810" s="201">
        <v>10.500456</v>
      </c>
      <c r="P810" s="120">
        <v>12.263325999999999</v>
      </c>
    </row>
    <row r="811" spans="1:16">
      <c r="A811" s="200" t="s">
        <v>3962</v>
      </c>
      <c r="B811" s="201" t="s">
        <v>3914</v>
      </c>
      <c r="C811" s="201">
        <v>42075384</v>
      </c>
      <c r="D811" s="201">
        <v>42079735</v>
      </c>
      <c r="E811" s="201" t="s">
        <v>3963</v>
      </c>
      <c r="F811" s="201" t="s">
        <v>3964</v>
      </c>
      <c r="G811" s="202">
        <v>2.22597068727034</v>
      </c>
      <c r="H811" s="203">
        <v>1.22971992016034E-8</v>
      </c>
      <c r="I811" s="201">
        <v>1.852846</v>
      </c>
      <c r="J811" s="201">
        <v>2.169848</v>
      </c>
      <c r="K811" s="201">
        <v>0</v>
      </c>
      <c r="L811" s="201">
        <v>0</v>
      </c>
      <c r="M811" s="201">
        <v>0</v>
      </c>
      <c r="N811" s="201">
        <v>0.16442899999999999</v>
      </c>
      <c r="O811" s="201">
        <v>1.763684</v>
      </c>
      <c r="P811" s="120">
        <v>1.928598</v>
      </c>
    </row>
    <row r="812" spans="1:16">
      <c r="A812" s="200" t="s">
        <v>3965</v>
      </c>
      <c r="B812" s="201" t="s">
        <v>3914</v>
      </c>
      <c r="C812" s="201">
        <v>44059099</v>
      </c>
      <c r="D812" s="201">
        <v>44061292</v>
      </c>
      <c r="E812" s="201" t="s">
        <v>2769</v>
      </c>
      <c r="F812" s="201" t="s">
        <v>2770</v>
      </c>
      <c r="G812" s="202">
        <v>2.1664128540676</v>
      </c>
      <c r="H812" s="203">
        <v>9.0131390554320604E-32</v>
      </c>
      <c r="I812" s="201">
        <v>122.995407</v>
      </c>
      <c r="J812" s="201">
        <v>138.07492099999999</v>
      </c>
      <c r="K812" s="201">
        <v>107.375015</v>
      </c>
      <c r="L812" s="201">
        <v>115.026596</v>
      </c>
      <c r="M812" s="201">
        <v>94.375916000000004</v>
      </c>
      <c r="N812" s="201">
        <v>93.710312000000002</v>
      </c>
      <c r="O812" s="201">
        <v>42.980186000000003</v>
      </c>
      <c r="P812" s="120">
        <v>50.402904999999997</v>
      </c>
    </row>
    <row r="813" spans="1:16">
      <c r="A813" s="200" t="s">
        <v>3966</v>
      </c>
      <c r="B813" s="201" t="s">
        <v>3914</v>
      </c>
      <c r="C813" s="201">
        <v>44354526</v>
      </c>
      <c r="D813" s="201">
        <v>44355241</v>
      </c>
      <c r="E813" s="201" t="s">
        <v>2772</v>
      </c>
      <c r="F813" s="201" t="s">
        <v>2773</v>
      </c>
      <c r="G813" s="202">
        <v>1.5200400666919001</v>
      </c>
      <c r="H813" s="203">
        <v>8.4459294932222404E-4</v>
      </c>
      <c r="I813" s="201">
        <v>3.4166979999999998</v>
      </c>
      <c r="J813" s="201">
        <v>3.4075259999999998</v>
      </c>
      <c r="K813" s="201">
        <v>4.4220129999999997</v>
      </c>
      <c r="L813" s="201">
        <v>4.929621</v>
      </c>
      <c r="M813" s="201">
        <v>4.5064830000000002</v>
      </c>
      <c r="N813" s="201">
        <v>4.0608779999999998</v>
      </c>
      <c r="O813" s="201">
        <v>18.911204999999999</v>
      </c>
      <c r="P813" s="120">
        <v>21.856421000000001</v>
      </c>
    </row>
    <row r="814" spans="1:16">
      <c r="A814" s="200" t="s">
        <v>3967</v>
      </c>
      <c r="B814" s="201" t="s">
        <v>3914</v>
      </c>
      <c r="C814" s="201">
        <v>45932310</v>
      </c>
      <c r="D814" s="201">
        <v>45934409</v>
      </c>
      <c r="E814" s="201" t="s">
        <v>3938</v>
      </c>
      <c r="F814" s="201" t="s">
        <v>3939</v>
      </c>
      <c r="G814" s="202">
        <v>2.3307198205969599</v>
      </c>
      <c r="H814" s="203">
        <v>6.4697783044866304E-4</v>
      </c>
      <c r="I814" s="201">
        <v>0.87946100000000005</v>
      </c>
      <c r="J814" s="201">
        <v>1.1836100000000001</v>
      </c>
      <c r="K814" s="201">
        <v>1.646191</v>
      </c>
      <c r="L814" s="201">
        <v>1.813957</v>
      </c>
      <c r="M814" s="201">
        <v>0.97738700000000001</v>
      </c>
      <c r="N814" s="201">
        <v>1.1752929999999999</v>
      </c>
      <c r="O814" s="201">
        <v>0.341559</v>
      </c>
      <c r="P814" s="120">
        <v>0.57524699999999995</v>
      </c>
    </row>
    <row r="815" spans="1:16">
      <c r="A815" s="200" t="s">
        <v>3968</v>
      </c>
      <c r="B815" s="201" t="s">
        <v>3914</v>
      </c>
      <c r="C815" s="201">
        <v>45940388</v>
      </c>
      <c r="D815" s="201">
        <v>45942969</v>
      </c>
      <c r="E815" s="201" t="s">
        <v>3938</v>
      </c>
      <c r="F815" s="201" t="s">
        <v>3939</v>
      </c>
      <c r="G815" s="202">
        <v>1.76482086999349</v>
      </c>
      <c r="H815" s="203">
        <v>3.0736953368504498E-6</v>
      </c>
      <c r="I815" s="201">
        <v>2.4666419999999998</v>
      </c>
      <c r="J815" s="201">
        <v>3.4739789999999999</v>
      </c>
      <c r="K815" s="201">
        <v>2.104568</v>
      </c>
      <c r="L815" s="201">
        <v>2.374444</v>
      </c>
      <c r="M815" s="201">
        <v>1.0370459999999999</v>
      </c>
      <c r="N815" s="201">
        <v>1.235611</v>
      </c>
      <c r="O815" s="201">
        <v>1.8840859999999999</v>
      </c>
      <c r="P815" s="120">
        <v>1.6495880000000001</v>
      </c>
    </row>
    <row r="816" spans="1:16">
      <c r="A816" s="200" t="s">
        <v>3969</v>
      </c>
      <c r="B816" s="201" t="s">
        <v>3914</v>
      </c>
      <c r="C816" s="201">
        <v>46832068</v>
      </c>
      <c r="D816" s="201">
        <v>46832942</v>
      </c>
      <c r="E816" s="201" t="s">
        <v>2421</v>
      </c>
      <c r="F816" s="201" t="s">
        <v>2422</v>
      </c>
      <c r="G816" s="202">
        <v>6.4838019103057301</v>
      </c>
      <c r="H816" s="203">
        <v>1.03375299232415E-7</v>
      </c>
      <c r="I816" s="201">
        <v>6.8912319999999996</v>
      </c>
      <c r="J816" s="201">
        <v>6.6828940000000001</v>
      </c>
      <c r="K816" s="201">
        <v>5.8266220000000004</v>
      </c>
      <c r="L816" s="201">
        <v>5.6661149999999996</v>
      </c>
      <c r="M816" s="201">
        <v>9.2881689999999999</v>
      </c>
      <c r="N816" s="201">
        <v>10.132296999999999</v>
      </c>
      <c r="O816" s="201">
        <v>13.500791</v>
      </c>
      <c r="P816" s="120">
        <v>10.690733</v>
      </c>
    </row>
    <row r="817" spans="1:16">
      <c r="A817" s="200" t="s">
        <v>3970</v>
      </c>
      <c r="B817" s="201" t="s">
        <v>3914</v>
      </c>
      <c r="C817" s="201">
        <v>47719056</v>
      </c>
      <c r="D817" s="201">
        <v>47720706</v>
      </c>
      <c r="E817" s="201" t="s">
        <v>2791</v>
      </c>
      <c r="F817" s="201" t="s">
        <v>2792</v>
      </c>
      <c r="G817" s="202">
        <v>-2.7430242588208902</v>
      </c>
      <c r="H817" s="203">
        <v>8.4800609087664198E-7</v>
      </c>
      <c r="I817" s="201">
        <v>3.376306</v>
      </c>
      <c r="J817" s="201">
        <v>2.1520809999999999</v>
      </c>
      <c r="K817" s="201">
        <v>3.944277</v>
      </c>
      <c r="L817" s="201">
        <v>4.3274039999999996</v>
      </c>
      <c r="M817" s="201">
        <v>7.6072930000000003</v>
      </c>
      <c r="N817" s="201">
        <v>10.966783</v>
      </c>
      <c r="O817" s="201">
        <v>1.0541640000000001</v>
      </c>
      <c r="P817" s="120">
        <v>0.70965199999999995</v>
      </c>
    </row>
    <row r="818" spans="1:16">
      <c r="A818" s="200" t="s">
        <v>3971</v>
      </c>
      <c r="B818" s="201" t="s">
        <v>3914</v>
      </c>
      <c r="C818" s="201">
        <v>47800486</v>
      </c>
      <c r="D818" s="201">
        <v>47804185</v>
      </c>
      <c r="E818" s="201" t="s">
        <v>3972</v>
      </c>
      <c r="F818" s="201" t="s">
        <v>3973</v>
      </c>
      <c r="G818" s="202">
        <v>-1.3528303682849101</v>
      </c>
      <c r="H818" s="203">
        <v>2.5436991236169699E-5</v>
      </c>
      <c r="I818" s="201">
        <v>8.6609669999999994</v>
      </c>
      <c r="J818" s="201">
        <v>8.9083749999999995</v>
      </c>
      <c r="K818" s="201">
        <v>4.8792330000000002</v>
      </c>
      <c r="L818" s="201">
        <v>5.4672700000000001</v>
      </c>
      <c r="M818" s="201">
        <v>8.225816</v>
      </c>
      <c r="N818" s="201">
        <v>8.7217990000000007</v>
      </c>
      <c r="O818" s="201">
        <v>9.3411690000000007</v>
      </c>
      <c r="P818" s="120">
        <v>10.357578999999999</v>
      </c>
    </row>
    <row r="819" spans="1:16">
      <c r="A819" s="200" t="s">
        <v>3974</v>
      </c>
      <c r="B819" s="201" t="s">
        <v>3914</v>
      </c>
      <c r="C819" s="201">
        <v>48627997</v>
      </c>
      <c r="D819" s="201">
        <v>48628763</v>
      </c>
      <c r="E819" s="201" t="s">
        <v>3975</v>
      </c>
      <c r="F819" s="201" t="s">
        <v>3976</v>
      </c>
      <c r="G819" s="202">
        <v>-2.62117555173376</v>
      </c>
      <c r="H819" s="203">
        <v>2.1462003322927799E-2</v>
      </c>
      <c r="I819" s="201">
        <v>11.468728</v>
      </c>
      <c r="J819" s="201">
        <v>11.484949</v>
      </c>
      <c r="K819" s="201">
        <v>12.091047</v>
      </c>
      <c r="L819" s="201">
        <v>12.214218000000001</v>
      </c>
      <c r="M819" s="201">
        <v>4.2341819999999997</v>
      </c>
      <c r="N819" s="201">
        <v>5.2000739999999999</v>
      </c>
      <c r="O819" s="201">
        <v>3.9667759999999999</v>
      </c>
      <c r="P819" s="120">
        <v>4.2838500000000002</v>
      </c>
    </row>
    <row r="820" spans="1:16">
      <c r="A820" s="200" t="s">
        <v>3977</v>
      </c>
      <c r="B820" s="201" t="s">
        <v>3914</v>
      </c>
      <c r="C820" s="201">
        <v>48854894</v>
      </c>
      <c r="D820" s="201">
        <v>48856165</v>
      </c>
      <c r="E820" s="201" t="s">
        <v>2800</v>
      </c>
      <c r="F820" s="201" t="s">
        <v>2801</v>
      </c>
      <c r="G820" s="202">
        <v>1.5902342449361599</v>
      </c>
      <c r="H820" s="203">
        <v>4.0981749186692902E-2</v>
      </c>
      <c r="I820" s="201">
        <v>3.7899790000000002</v>
      </c>
      <c r="J820" s="201">
        <v>4.6285610000000004</v>
      </c>
      <c r="K820" s="201">
        <v>1.037633</v>
      </c>
      <c r="L820" s="201">
        <v>2.0130430000000001</v>
      </c>
      <c r="M820" s="201">
        <v>4.6804750000000004</v>
      </c>
      <c r="N820" s="201">
        <v>3.7823159999999998</v>
      </c>
      <c r="O820" s="201">
        <v>3.4683039999999998</v>
      </c>
      <c r="P820" s="120">
        <v>4.0600610000000001</v>
      </c>
    </row>
    <row r="821" spans="1:16">
      <c r="A821" s="200" t="s">
        <v>3978</v>
      </c>
      <c r="B821" s="201" t="s">
        <v>3914</v>
      </c>
      <c r="C821" s="201">
        <v>48856385</v>
      </c>
      <c r="D821" s="201">
        <v>48857452</v>
      </c>
      <c r="E821" s="201" t="s">
        <v>2800</v>
      </c>
      <c r="F821" s="201" t="s">
        <v>2801</v>
      </c>
      <c r="G821" s="202">
        <v>1.49092119457586</v>
      </c>
      <c r="H821" s="203">
        <v>1.6244494343228701E-2</v>
      </c>
      <c r="I821" s="201">
        <v>3.515142</v>
      </c>
      <c r="J821" s="201">
        <v>3.7670889999999999</v>
      </c>
      <c r="K821" s="201">
        <v>0</v>
      </c>
      <c r="L821" s="201">
        <v>0</v>
      </c>
      <c r="M821" s="201">
        <v>5.4167730000000001</v>
      </c>
      <c r="N821" s="201">
        <v>5.934882</v>
      </c>
      <c r="O821" s="201">
        <v>4.77346</v>
      </c>
      <c r="P821" s="120">
        <v>2.6002749999999999</v>
      </c>
    </row>
    <row r="822" spans="1:16">
      <c r="A822" s="200" t="s">
        <v>3979</v>
      </c>
      <c r="B822" s="201" t="s">
        <v>3914</v>
      </c>
      <c r="C822" s="201" t="s">
        <v>2381</v>
      </c>
      <c r="D822" s="201">
        <v>320757</v>
      </c>
      <c r="E822" s="201" t="s">
        <v>2779</v>
      </c>
      <c r="F822" s="201" t="s">
        <v>2780</v>
      </c>
      <c r="G822" s="202">
        <v>2.1633158022630998</v>
      </c>
      <c r="H822" s="203">
        <v>4.47362113752982E-7</v>
      </c>
      <c r="I822" s="201">
        <v>0.93411500000000003</v>
      </c>
      <c r="J822" s="201">
        <v>0.60463</v>
      </c>
      <c r="K822" s="201">
        <v>0.65559100000000003</v>
      </c>
      <c r="L822" s="201">
        <v>0.61174499999999998</v>
      </c>
      <c r="M822" s="201">
        <v>1.357969</v>
      </c>
      <c r="N822" s="201">
        <v>1.6810080000000001</v>
      </c>
      <c r="O822" s="201">
        <v>0.75642900000000002</v>
      </c>
      <c r="P822" s="120">
        <v>0.98082599999999998</v>
      </c>
    </row>
    <row r="823" spans="1:16">
      <c r="A823" s="200" t="s">
        <v>3980</v>
      </c>
      <c r="B823" s="201" t="s">
        <v>3914</v>
      </c>
      <c r="C823" s="201" t="s">
        <v>2381</v>
      </c>
      <c r="D823" s="201">
        <v>867297</v>
      </c>
      <c r="E823" s="201" t="s">
        <v>2720</v>
      </c>
      <c r="F823" s="201" t="s">
        <v>2721</v>
      </c>
      <c r="G823" s="202">
        <v>3.1465198440603901</v>
      </c>
      <c r="H823" s="203">
        <v>1.53054088883212E-58</v>
      </c>
      <c r="I823" s="201">
        <v>19.267949999999999</v>
      </c>
      <c r="J823" s="201">
        <v>19.432772</v>
      </c>
      <c r="K823" s="201">
        <v>4.5108189999999997</v>
      </c>
      <c r="L823" s="201">
        <v>5.4714039999999997</v>
      </c>
      <c r="M823" s="201">
        <v>6.2255510000000003</v>
      </c>
      <c r="N823" s="201">
        <v>5.5983080000000003</v>
      </c>
      <c r="O823" s="201">
        <v>5.2376870000000002</v>
      </c>
      <c r="P823" s="120">
        <v>4.8457489999999996</v>
      </c>
    </row>
    <row r="824" spans="1:16">
      <c r="A824" s="200" t="s">
        <v>3981</v>
      </c>
      <c r="B824" s="201" t="s">
        <v>3914</v>
      </c>
      <c r="C824" s="201" t="s">
        <v>2381</v>
      </c>
      <c r="D824" s="201">
        <v>4305449</v>
      </c>
      <c r="E824" s="201" t="s">
        <v>2621</v>
      </c>
      <c r="F824" s="201" t="s">
        <v>2622</v>
      </c>
      <c r="G824" s="202">
        <v>-2.0822085049614598</v>
      </c>
      <c r="H824" s="203">
        <v>5.9961768304817101E-3</v>
      </c>
      <c r="I824" s="201">
        <v>2.7652019999999999</v>
      </c>
      <c r="J824" s="201">
        <v>2.86503</v>
      </c>
      <c r="K824" s="201">
        <v>3.0289280000000001</v>
      </c>
      <c r="L824" s="201">
        <v>2.978075</v>
      </c>
      <c r="M824" s="201">
        <v>0.134517</v>
      </c>
      <c r="N824" s="201">
        <v>0.13605700000000001</v>
      </c>
      <c r="O824" s="201">
        <v>2.1771940000000001</v>
      </c>
      <c r="P824" s="120">
        <v>2.3174169999999998</v>
      </c>
    </row>
    <row r="825" spans="1:16">
      <c r="A825" s="200" t="s">
        <v>3982</v>
      </c>
      <c r="B825" s="201" t="s">
        <v>3983</v>
      </c>
      <c r="C825" s="201">
        <v>37624</v>
      </c>
      <c r="D825" s="201">
        <v>38649</v>
      </c>
      <c r="E825" s="201" t="s">
        <v>3425</v>
      </c>
      <c r="F825" s="201" t="s">
        <v>3426</v>
      </c>
      <c r="G825" s="202">
        <v>2.8064634399486801</v>
      </c>
      <c r="H825" s="203">
        <v>1.4501587534618201E-18</v>
      </c>
      <c r="I825" s="201">
        <v>16.428379</v>
      </c>
      <c r="J825" s="201">
        <v>11.739941999999999</v>
      </c>
      <c r="K825" s="201">
        <v>29.252980999999998</v>
      </c>
      <c r="L825" s="201">
        <v>32.078884000000002</v>
      </c>
      <c r="M825" s="201">
        <v>24.327131000000001</v>
      </c>
      <c r="N825" s="201">
        <v>21.756934999999999</v>
      </c>
      <c r="O825" s="201">
        <v>10.279166999999999</v>
      </c>
      <c r="P825" s="120">
        <v>11.799934</v>
      </c>
    </row>
    <row r="826" spans="1:16">
      <c r="A826" s="200" t="s">
        <v>3984</v>
      </c>
      <c r="B826" s="201" t="s">
        <v>3983</v>
      </c>
      <c r="C826" s="201">
        <v>38808</v>
      </c>
      <c r="D826" s="201">
        <v>39442</v>
      </c>
      <c r="E826" s="201" t="s">
        <v>3425</v>
      </c>
      <c r="F826" s="201" t="s">
        <v>3426</v>
      </c>
      <c r="G826" s="202">
        <v>2.41846457770226</v>
      </c>
      <c r="H826" s="203">
        <v>1.7727394034237699E-14</v>
      </c>
      <c r="I826" s="201">
        <v>18.638233</v>
      </c>
      <c r="J826" s="201">
        <v>15.119797999999999</v>
      </c>
      <c r="K826" s="201">
        <v>15.876037999999999</v>
      </c>
      <c r="L826" s="201">
        <v>17.464483000000001</v>
      </c>
      <c r="M826" s="201">
        <v>22.131069</v>
      </c>
      <c r="N826" s="201">
        <v>24.020696999999998</v>
      </c>
      <c r="O826" s="201">
        <v>2.8382339999999999</v>
      </c>
      <c r="P826" s="120">
        <v>3.0986440000000002</v>
      </c>
    </row>
    <row r="827" spans="1:16">
      <c r="A827" s="200" t="s">
        <v>3985</v>
      </c>
      <c r="B827" s="201" t="s">
        <v>3983</v>
      </c>
      <c r="C827" s="201">
        <v>428371</v>
      </c>
      <c r="D827" s="201">
        <v>432140</v>
      </c>
      <c r="E827" s="201" t="s">
        <v>3428</v>
      </c>
      <c r="F827" s="201" t="s">
        <v>3429</v>
      </c>
      <c r="G827" s="202">
        <v>1.5697879435159701</v>
      </c>
      <c r="H827" s="203">
        <v>2.3669556730609999E-8</v>
      </c>
      <c r="I827" s="201">
        <v>29.728151</v>
      </c>
      <c r="J827" s="201">
        <v>25.257807</v>
      </c>
      <c r="K827" s="201">
        <v>15.30725</v>
      </c>
      <c r="L827" s="201">
        <v>14.921989</v>
      </c>
      <c r="M827" s="201">
        <v>10.606887</v>
      </c>
      <c r="N827" s="201">
        <v>11.385607</v>
      </c>
      <c r="O827" s="201">
        <v>10.278836999999999</v>
      </c>
      <c r="P827" s="120">
        <v>13.710464</v>
      </c>
    </row>
    <row r="828" spans="1:16">
      <c r="A828" s="200" t="s">
        <v>3986</v>
      </c>
      <c r="B828" s="201" t="s">
        <v>3983</v>
      </c>
      <c r="C828" s="201">
        <v>1230796</v>
      </c>
      <c r="D828" s="201">
        <v>1234120</v>
      </c>
      <c r="E828" s="201" t="s">
        <v>3987</v>
      </c>
      <c r="F828" s="201" t="s">
        <v>3988</v>
      </c>
      <c r="G828" s="202">
        <v>-1.40791243624023</v>
      </c>
      <c r="H828" s="203">
        <v>1.3005566703695199E-7</v>
      </c>
      <c r="I828" s="201">
        <v>2.0583010000000002</v>
      </c>
      <c r="J828" s="201">
        <v>2.3057910000000001</v>
      </c>
      <c r="K828" s="201">
        <v>2.4546260000000002</v>
      </c>
      <c r="L828" s="201">
        <v>2.7952400000000002</v>
      </c>
      <c r="M828" s="201">
        <v>1.496095</v>
      </c>
      <c r="N828" s="201">
        <v>1.5114590000000001</v>
      </c>
      <c r="O828" s="201">
        <v>1.082562</v>
      </c>
      <c r="P828" s="120">
        <v>1.249727</v>
      </c>
    </row>
    <row r="829" spans="1:16">
      <c r="A829" s="200" t="s">
        <v>3989</v>
      </c>
      <c r="B829" s="201" t="s">
        <v>3983</v>
      </c>
      <c r="C829" s="201">
        <v>1941657</v>
      </c>
      <c r="D829" s="201">
        <v>1942491</v>
      </c>
      <c r="E829" s="201" t="s">
        <v>3990</v>
      </c>
      <c r="F829" s="201"/>
      <c r="G829" s="202">
        <v>-9.2747833505390993</v>
      </c>
      <c r="H829" s="203">
        <v>2.002212361839E-8</v>
      </c>
      <c r="I829" s="201">
        <v>0</v>
      </c>
      <c r="J829" s="201">
        <v>2.2133280000000002</v>
      </c>
      <c r="K829" s="201">
        <v>3.839566</v>
      </c>
      <c r="L829" s="201">
        <v>3.4947590000000002</v>
      </c>
      <c r="M829" s="201">
        <v>0</v>
      </c>
      <c r="N829" s="201">
        <v>1.3287519999999999</v>
      </c>
      <c r="O829" s="201">
        <v>0.63438600000000001</v>
      </c>
      <c r="P829" s="120">
        <v>0.28473300000000001</v>
      </c>
    </row>
    <row r="830" spans="1:16">
      <c r="A830" s="200" t="s">
        <v>3991</v>
      </c>
      <c r="B830" s="201" t="s">
        <v>3983</v>
      </c>
      <c r="C830" s="201">
        <v>2502317</v>
      </c>
      <c r="D830" s="201">
        <v>2502896</v>
      </c>
      <c r="E830" s="201" t="s">
        <v>3992</v>
      </c>
      <c r="F830" s="201" t="s">
        <v>3993</v>
      </c>
      <c r="G830" s="202">
        <v>-2.09183523247918</v>
      </c>
      <c r="H830" s="203">
        <v>3.6750344194492901E-7</v>
      </c>
      <c r="I830" s="201">
        <v>6.4334499999999997</v>
      </c>
      <c r="J830" s="201">
        <v>6.8985620000000001</v>
      </c>
      <c r="K830" s="201">
        <v>5.7006550000000002</v>
      </c>
      <c r="L830" s="201">
        <v>5.5203280000000001</v>
      </c>
      <c r="M830" s="201">
        <v>3.545757</v>
      </c>
      <c r="N830" s="201">
        <v>3.9743379999999999</v>
      </c>
      <c r="O830" s="201">
        <v>1.9804850000000001</v>
      </c>
      <c r="P830" s="120">
        <v>1.285425</v>
      </c>
    </row>
    <row r="831" spans="1:16">
      <c r="A831" s="200" t="s">
        <v>3994</v>
      </c>
      <c r="B831" s="201" t="s">
        <v>3983</v>
      </c>
      <c r="C831" s="201">
        <v>3228942</v>
      </c>
      <c r="D831" s="201">
        <v>3233245</v>
      </c>
      <c r="E831" s="201" t="s">
        <v>3995</v>
      </c>
      <c r="F831" s="201" t="s">
        <v>3996</v>
      </c>
      <c r="G831" s="202">
        <v>1.8459586630640701</v>
      </c>
      <c r="H831" s="203">
        <v>3.6771030782893299E-33</v>
      </c>
      <c r="I831" s="201">
        <v>6.9713690000000001</v>
      </c>
      <c r="J831" s="201">
        <v>8.8160270000000001</v>
      </c>
      <c r="K831" s="201">
        <v>1.448283</v>
      </c>
      <c r="L831" s="201">
        <v>1.680599</v>
      </c>
      <c r="M831" s="201">
        <v>2.6242679999999998</v>
      </c>
      <c r="N831" s="201">
        <v>2.5609150000000001</v>
      </c>
      <c r="O831" s="201">
        <v>2.9239250000000001</v>
      </c>
      <c r="P831" s="120">
        <v>2.6645840000000001</v>
      </c>
    </row>
    <row r="832" spans="1:16">
      <c r="A832" s="200" t="s">
        <v>3997</v>
      </c>
      <c r="B832" s="201" t="s">
        <v>3983</v>
      </c>
      <c r="C832" s="201">
        <v>3494084</v>
      </c>
      <c r="D832" s="201">
        <v>3496204</v>
      </c>
      <c r="E832" s="201" t="s">
        <v>3048</v>
      </c>
      <c r="F832" s="201" t="s">
        <v>3049</v>
      </c>
      <c r="G832" s="202">
        <v>1.0295867304045501</v>
      </c>
      <c r="H832" s="203">
        <v>2.8435604098258401E-3</v>
      </c>
      <c r="I832" s="201">
        <v>5.1515610000000001</v>
      </c>
      <c r="J832" s="201">
        <v>3.4386809999999999</v>
      </c>
      <c r="K832" s="201">
        <v>1.515719</v>
      </c>
      <c r="L832" s="201">
        <v>1.502923</v>
      </c>
      <c r="M832" s="201">
        <v>1.6804129999999999</v>
      </c>
      <c r="N832" s="201">
        <v>1.328568</v>
      </c>
      <c r="O832" s="201">
        <v>5.2282390000000003</v>
      </c>
      <c r="P832" s="120">
        <v>7.5967180000000001</v>
      </c>
    </row>
    <row r="833" spans="1:16">
      <c r="A833" s="200" t="s">
        <v>3998</v>
      </c>
      <c r="B833" s="201" t="s">
        <v>3983</v>
      </c>
      <c r="C833" s="201">
        <v>4009230</v>
      </c>
      <c r="D833" s="201">
        <v>4010396</v>
      </c>
      <c r="E833" s="201" t="s">
        <v>2943</v>
      </c>
      <c r="F833" s="201" t="s">
        <v>2944</v>
      </c>
      <c r="G833" s="202">
        <v>2.0290941303076599</v>
      </c>
      <c r="H833" s="203">
        <v>9.2332240679610296E-18</v>
      </c>
      <c r="I833" s="201">
        <v>40.426291999999997</v>
      </c>
      <c r="J833" s="201">
        <v>45.584784999999997</v>
      </c>
      <c r="K833" s="201">
        <v>17.354948</v>
      </c>
      <c r="L833" s="201">
        <v>16.745161</v>
      </c>
      <c r="M833" s="201">
        <v>19.181072</v>
      </c>
      <c r="N833" s="201">
        <v>19.206859999999999</v>
      </c>
      <c r="O833" s="201">
        <v>13.808773</v>
      </c>
      <c r="P833" s="120">
        <v>17.111383</v>
      </c>
    </row>
    <row r="834" spans="1:16">
      <c r="A834" s="200" t="s">
        <v>3999</v>
      </c>
      <c r="B834" s="201" t="s">
        <v>3983</v>
      </c>
      <c r="C834" s="201">
        <v>4011750</v>
      </c>
      <c r="D834" s="201">
        <v>4012874</v>
      </c>
      <c r="E834" s="201" t="s">
        <v>2943</v>
      </c>
      <c r="F834" s="201" t="s">
        <v>2944</v>
      </c>
      <c r="G834" s="202">
        <v>4.11042822027391</v>
      </c>
      <c r="H834" s="203">
        <v>4.28528562117575E-33</v>
      </c>
      <c r="I834" s="201">
        <v>25.961867999999999</v>
      </c>
      <c r="J834" s="201">
        <v>27.756011999999998</v>
      </c>
      <c r="K834" s="201">
        <v>28.774674999999998</v>
      </c>
      <c r="L834" s="201">
        <v>32.784657000000003</v>
      </c>
      <c r="M834" s="201">
        <v>14.253833999999999</v>
      </c>
      <c r="N834" s="201">
        <v>15.235544000000001</v>
      </c>
      <c r="O834" s="201">
        <v>10.486402999999999</v>
      </c>
      <c r="P834" s="120">
        <v>7.8998189999999999</v>
      </c>
    </row>
    <row r="835" spans="1:16">
      <c r="A835" s="200" t="s">
        <v>4000</v>
      </c>
      <c r="B835" s="201" t="s">
        <v>3983</v>
      </c>
      <c r="C835" s="201">
        <v>5080991</v>
      </c>
      <c r="D835" s="201">
        <v>5083480</v>
      </c>
      <c r="E835" s="201" t="s">
        <v>4001</v>
      </c>
      <c r="F835" s="201" t="s">
        <v>4002</v>
      </c>
      <c r="G835" s="202">
        <v>1.1141554362424699</v>
      </c>
      <c r="H835" s="203">
        <v>2.08516054460678E-4</v>
      </c>
      <c r="I835" s="201">
        <v>1.7297929999999999</v>
      </c>
      <c r="J835" s="201">
        <v>1.6076459999999999</v>
      </c>
      <c r="K835" s="201">
        <v>3.871556</v>
      </c>
      <c r="L835" s="201">
        <v>3.8849610000000001</v>
      </c>
      <c r="M835" s="201">
        <v>1.063717</v>
      </c>
      <c r="N835" s="201">
        <v>1.350222</v>
      </c>
      <c r="O835" s="201">
        <v>0.73333899999999996</v>
      </c>
      <c r="P835" s="120">
        <v>0.92677399999999999</v>
      </c>
    </row>
    <row r="836" spans="1:16">
      <c r="A836" s="200" t="s">
        <v>4003</v>
      </c>
      <c r="B836" s="201" t="s">
        <v>3983</v>
      </c>
      <c r="C836" s="201">
        <v>5281711</v>
      </c>
      <c r="D836" s="201">
        <v>5282004</v>
      </c>
      <c r="E836" s="201" t="s">
        <v>4004</v>
      </c>
      <c r="F836" s="201" t="s">
        <v>4005</v>
      </c>
      <c r="G836" s="202">
        <v>5.4962376920342599</v>
      </c>
      <c r="H836" s="203">
        <v>5.1535905710869603E-3</v>
      </c>
      <c r="I836" s="201">
        <v>2.1103070000000002</v>
      </c>
      <c r="J836" s="201">
        <v>2.7276050000000001</v>
      </c>
      <c r="K836" s="201">
        <v>1.107728</v>
      </c>
      <c r="L836" s="201">
        <v>0.94518999999999997</v>
      </c>
      <c r="M836" s="201">
        <v>1.7767980000000001</v>
      </c>
      <c r="N836" s="201">
        <v>1.783614</v>
      </c>
      <c r="O836" s="201">
        <v>2.3746499999999999</v>
      </c>
      <c r="P836" s="120">
        <v>1.2963020000000001</v>
      </c>
    </row>
    <row r="837" spans="1:16">
      <c r="A837" s="200" t="s">
        <v>4006</v>
      </c>
      <c r="B837" s="201" t="s">
        <v>3983</v>
      </c>
      <c r="C837" s="201">
        <v>5282409</v>
      </c>
      <c r="D837" s="201">
        <v>5291053</v>
      </c>
      <c r="E837" s="201" t="s">
        <v>4004</v>
      </c>
      <c r="F837" s="201" t="s">
        <v>4005</v>
      </c>
      <c r="G837" s="202">
        <v>2.4978207738159002</v>
      </c>
      <c r="H837" s="203">
        <v>1.29559363284612E-3</v>
      </c>
      <c r="I837" s="201">
        <v>1.14293</v>
      </c>
      <c r="J837" s="201">
        <v>1.825815</v>
      </c>
      <c r="K837" s="201">
        <v>5.2762409999999997</v>
      </c>
      <c r="L837" s="201">
        <v>4.6858589999999998</v>
      </c>
      <c r="M837" s="201">
        <v>1.470955</v>
      </c>
      <c r="N837" s="201">
        <v>1.6292040000000001</v>
      </c>
      <c r="O837" s="201">
        <v>0.22812399999999999</v>
      </c>
      <c r="P837" s="120">
        <v>7.1399000000000004E-2</v>
      </c>
    </row>
    <row r="838" spans="1:16">
      <c r="A838" s="200" t="s">
        <v>4007</v>
      </c>
      <c r="B838" s="201" t="s">
        <v>3983</v>
      </c>
      <c r="C838" s="201">
        <v>5671076</v>
      </c>
      <c r="D838" s="201">
        <v>5672431</v>
      </c>
      <c r="E838" s="201" t="s">
        <v>4008</v>
      </c>
      <c r="F838" s="201" t="s">
        <v>4009</v>
      </c>
      <c r="G838" s="202">
        <v>1.0886091792519801</v>
      </c>
      <c r="H838" s="203">
        <v>4.0058730583128097E-4</v>
      </c>
      <c r="I838" s="201">
        <v>3.9902150000000001</v>
      </c>
      <c r="J838" s="201">
        <v>5.3486370000000001</v>
      </c>
      <c r="K838" s="201">
        <v>2.8607840000000002</v>
      </c>
      <c r="L838" s="201">
        <v>3.086827</v>
      </c>
      <c r="M838" s="201">
        <v>7.1031050000000002</v>
      </c>
      <c r="N838" s="201">
        <v>6.0463089999999999</v>
      </c>
      <c r="O838" s="201">
        <v>4.5377980000000004</v>
      </c>
      <c r="P838" s="120">
        <v>2.7816100000000001</v>
      </c>
    </row>
    <row r="839" spans="1:16">
      <c r="A839" s="200" t="s">
        <v>4010</v>
      </c>
      <c r="B839" s="201" t="s">
        <v>3983</v>
      </c>
      <c r="C839" s="201">
        <v>6131908</v>
      </c>
      <c r="D839" s="201">
        <v>6132828</v>
      </c>
      <c r="E839" s="201" t="s">
        <v>2952</v>
      </c>
      <c r="F839" s="201" t="s">
        <v>2953</v>
      </c>
      <c r="G839" s="202">
        <v>1.22514861114678</v>
      </c>
      <c r="H839" s="203">
        <v>1.74795649483983E-2</v>
      </c>
      <c r="I839" s="201">
        <v>0.22159999999999999</v>
      </c>
      <c r="J839" s="201">
        <v>7.3602000000000001E-2</v>
      </c>
      <c r="K839" s="201">
        <v>0.519594</v>
      </c>
      <c r="L839" s="201">
        <v>0.82348900000000003</v>
      </c>
      <c r="M839" s="201">
        <v>1.030591</v>
      </c>
      <c r="N839" s="201">
        <v>0.67171700000000001</v>
      </c>
      <c r="O839" s="201">
        <v>0.26348100000000002</v>
      </c>
      <c r="P839" s="120">
        <v>0.17150099999999999</v>
      </c>
    </row>
    <row r="840" spans="1:16">
      <c r="A840" s="200" t="s">
        <v>4011</v>
      </c>
      <c r="B840" s="201" t="s">
        <v>3983</v>
      </c>
      <c r="C840" s="201">
        <v>6900967</v>
      </c>
      <c r="D840" s="201">
        <v>6902481</v>
      </c>
      <c r="E840" s="201" t="s">
        <v>2955</v>
      </c>
      <c r="F840" s="201" t="s">
        <v>2956</v>
      </c>
      <c r="G840" s="202">
        <v>-1.6161224541519801</v>
      </c>
      <c r="H840" s="203">
        <v>4.6363061628274698E-4</v>
      </c>
      <c r="I840" s="201">
        <v>3.661448</v>
      </c>
      <c r="J840" s="201">
        <v>6.0252410000000003</v>
      </c>
      <c r="K840" s="201">
        <v>5.8316350000000003</v>
      </c>
      <c r="L840" s="201">
        <v>7.1056689999999998</v>
      </c>
      <c r="M840" s="201">
        <v>7.3574719999999996</v>
      </c>
      <c r="N840" s="201">
        <v>7.983282</v>
      </c>
      <c r="O840" s="201">
        <v>4.8996069999999996</v>
      </c>
      <c r="P840" s="120">
        <v>4.3132780000000004</v>
      </c>
    </row>
    <row r="841" spans="1:16">
      <c r="A841" s="200" t="s">
        <v>4012</v>
      </c>
      <c r="B841" s="201" t="s">
        <v>3983</v>
      </c>
      <c r="C841" s="201">
        <v>6931178</v>
      </c>
      <c r="D841" s="201">
        <v>6937033</v>
      </c>
      <c r="E841" s="201" t="s">
        <v>2958</v>
      </c>
      <c r="F841" s="201" t="s">
        <v>2959</v>
      </c>
      <c r="G841" s="202">
        <v>-1.2031154270675599</v>
      </c>
      <c r="H841" s="203">
        <v>2.5744146803217499E-9</v>
      </c>
      <c r="I841" s="201">
        <v>7.127243</v>
      </c>
      <c r="J841" s="201">
        <v>5.8137619999999997</v>
      </c>
      <c r="K841" s="201">
        <v>19.652967</v>
      </c>
      <c r="L841" s="201">
        <v>19.005934</v>
      </c>
      <c r="M841" s="201">
        <v>47.525269000000002</v>
      </c>
      <c r="N841" s="201">
        <v>50.237273999999999</v>
      </c>
      <c r="O841" s="201">
        <v>27.538644999999999</v>
      </c>
      <c r="P841" s="120">
        <v>30.779627000000001</v>
      </c>
    </row>
    <row r="842" spans="1:16">
      <c r="A842" s="200" t="s">
        <v>4013</v>
      </c>
      <c r="B842" s="201" t="s">
        <v>3983</v>
      </c>
      <c r="C842" s="201">
        <v>8732759</v>
      </c>
      <c r="D842" s="201">
        <v>8734515</v>
      </c>
      <c r="E842" s="201" t="s">
        <v>2968</v>
      </c>
      <c r="F842" s="201" t="s">
        <v>2969</v>
      </c>
      <c r="G842" s="202">
        <v>-4.04885930350581</v>
      </c>
      <c r="H842" s="203">
        <v>2.53954528957885E-12</v>
      </c>
      <c r="I842" s="201">
        <v>0.26990999999999998</v>
      </c>
      <c r="J842" s="201">
        <v>0.55741300000000005</v>
      </c>
      <c r="K842" s="201">
        <v>0.38548900000000003</v>
      </c>
      <c r="L842" s="201">
        <v>0.19464200000000001</v>
      </c>
      <c r="M842" s="201">
        <v>0.450652</v>
      </c>
      <c r="N842" s="201">
        <v>1.26685</v>
      </c>
      <c r="O842" s="201">
        <v>0.46251500000000001</v>
      </c>
      <c r="P842" s="120">
        <v>0.47926999999999997</v>
      </c>
    </row>
    <row r="843" spans="1:16">
      <c r="A843" s="200" t="s">
        <v>4014</v>
      </c>
      <c r="B843" s="201" t="s">
        <v>3983</v>
      </c>
      <c r="C843" s="201">
        <v>8963221</v>
      </c>
      <c r="D843" s="201">
        <v>8965277</v>
      </c>
      <c r="E843" s="201" t="s">
        <v>4015</v>
      </c>
      <c r="F843" s="201" t="s">
        <v>4015</v>
      </c>
      <c r="G843" s="202">
        <v>1.4880619838533899</v>
      </c>
      <c r="H843" s="203">
        <v>1.8632917731543E-4</v>
      </c>
      <c r="I843" s="201">
        <v>4.2889840000000001</v>
      </c>
      <c r="J843" s="201">
        <v>4.1764020000000004</v>
      </c>
      <c r="K843" s="201">
        <v>6.5106330000000003</v>
      </c>
      <c r="L843" s="201">
        <v>6.2912520000000001</v>
      </c>
      <c r="M843" s="201">
        <v>2.7143090000000001</v>
      </c>
      <c r="N843" s="201">
        <v>2.7352310000000002</v>
      </c>
      <c r="O843" s="201">
        <v>2.601156</v>
      </c>
      <c r="P843" s="120">
        <v>2.0472809999999999</v>
      </c>
    </row>
    <row r="844" spans="1:16">
      <c r="A844" s="200" t="s">
        <v>4016</v>
      </c>
      <c r="B844" s="201" t="s">
        <v>3983</v>
      </c>
      <c r="C844" s="201">
        <v>9625056</v>
      </c>
      <c r="D844" s="201">
        <v>9626614</v>
      </c>
      <c r="E844" s="201" t="s">
        <v>3095</v>
      </c>
      <c r="F844" s="201" t="s">
        <v>3096</v>
      </c>
      <c r="G844" s="202">
        <v>1.05997941792241</v>
      </c>
      <c r="H844" s="203">
        <v>9.2951620507248703E-14</v>
      </c>
      <c r="I844" s="201">
        <v>1624.3458250000001</v>
      </c>
      <c r="J844" s="201">
        <v>1434.8206789999999</v>
      </c>
      <c r="K844" s="201">
        <v>2041.7690399999999</v>
      </c>
      <c r="L844" s="201">
        <v>2090.2121579999998</v>
      </c>
      <c r="M844" s="201">
        <v>1945.1489260000001</v>
      </c>
      <c r="N844" s="201">
        <v>1924.3504640000001</v>
      </c>
      <c r="O844" s="201">
        <v>874.52722200000005</v>
      </c>
      <c r="P844" s="120">
        <v>850.36456299999998</v>
      </c>
    </row>
    <row r="845" spans="1:16">
      <c r="A845" s="200" t="s">
        <v>4017</v>
      </c>
      <c r="B845" s="201" t="s">
        <v>3983</v>
      </c>
      <c r="C845" s="201">
        <v>9731759</v>
      </c>
      <c r="D845" s="201">
        <v>9734752</v>
      </c>
      <c r="E845" s="201" t="s">
        <v>3915</v>
      </c>
      <c r="F845" s="201" t="s">
        <v>3916</v>
      </c>
      <c r="G845" s="202">
        <v>1.0801406195401799</v>
      </c>
      <c r="H845" s="203">
        <v>1.57561438320835E-2</v>
      </c>
      <c r="I845" s="201">
        <v>1.739987</v>
      </c>
      <c r="J845" s="201">
        <v>1.9624600000000001</v>
      </c>
      <c r="K845" s="201">
        <v>3.7849149999999998</v>
      </c>
      <c r="L845" s="201">
        <v>5.0987289999999996</v>
      </c>
      <c r="M845" s="201">
        <v>2.0397889999999999</v>
      </c>
      <c r="N845" s="201">
        <v>2.151033</v>
      </c>
      <c r="O845" s="201">
        <v>1.1308009999999999</v>
      </c>
      <c r="P845" s="120">
        <v>1.474067</v>
      </c>
    </row>
    <row r="846" spans="1:16">
      <c r="A846" s="200" t="s">
        <v>4018</v>
      </c>
      <c r="B846" s="201" t="s">
        <v>3983</v>
      </c>
      <c r="C846" s="201">
        <v>9831811</v>
      </c>
      <c r="D846" s="201">
        <v>9832468</v>
      </c>
      <c r="E846" s="201" t="s">
        <v>2975</v>
      </c>
      <c r="F846" s="201" t="s">
        <v>2975</v>
      </c>
      <c r="G846" s="202">
        <v>-2.1697527433455601</v>
      </c>
      <c r="H846" s="203">
        <v>4.9441447703025501E-5</v>
      </c>
      <c r="I846" s="201">
        <v>1.5469360000000001</v>
      </c>
      <c r="J846" s="201">
        <v>1.5120929999999999</v>
      </c>
      <c r="K846" s="201">
        <v>1.640995</v>
      </c>
      <c r="L846" s="201">
        <v>2.034996</v>
      </c>
      <c r="M846" s="201">
        <v>0.70117300000000005</v>
      </c>
      <c r="N846" s="201">
        <v>0.39671899999999999</v>
      </c>
      <c r="O846" s="201">
        <v>2.7849089999999999</v>
      </c>
      <c r="P846" s="120">
        <v>2.2813099999999999</v>
      </c>
    </row>
    <row r="847" spans="1:16">
      <c r="A847" s="200" t="s">
        <v>4019</v>
      </c>
      <c r="B847" s="201" t="s">
        <v>3983</v>
      </c>
      <c r="C847" s="201">
        <v>11182630</v>
      </c>
      <c r="D847" s="201">
        <v>11183892</v>
      </c>
      <c r="E847" s="201" t="s">
        <v>4020</v>
      </c>
      <c r="F847" s="201" t="s">
        <v>4021</v>
      </c>
      <c r="G847" s="202">
        <v>8.1760904092548792</v>
      </c>
      <c r="H847" s="203">
        <v>4.3831270013777703E-8</v>
      </c>
      <c r="I847" s="201">
        <v>4.3705800000000004</v>
      </c>
      <c r="J847" s="201">
        <v>4.5891080000000004</v>
      </c>
      <c r="K847" s="201">
        <v>2.516086</v>
      </c>
      <c r="L847" s="201">
        <v>3.7985570000000002</v>
      </c>
      <c r="M847" s="201">
        <v>7.7388159999999999</v>
      </c>
      <c r="N847" s="201">
        <v>7.103707</v>
      </c>
      <c r="O847" s="201">
        <v>1.4302649999999999</v>
      </c>
      <c r="P847" s="120">
        <v>1.3260149999999999</v>
      </c>
    </row>
    <row r="848" spans="1:16">
      <c r="A848" s="200" t="s">
        <v>4022</v>
      </c>
      <c r="B848" s="201" t="s">
        <v>3983</v>
      </c>
      <c r="C848" s="201">
        <v>11803062</v>
      </c>
      <c r="D848" s="201">
        <v>11803547</v>
      </c>
      <c r="E848" s="201" t="s">
        <v>4023</v>
      </c>
      <c r="F848" s="201" t="s">
        <v>4024</v>
      </c>
      <c r="G848" s="202">
        <v>-1.9254875834890299</v>
      </c>
      <c r="H848" s="203">
        <v>3.2104594599283299E-3</v>
      </c>
      <c r="I848" s="201">
        <v>1.9675309999999999</v>
      </c>
      <c r="J848" s="201">
        <v>1.533455</v>
      </c>
      <c r="K848" s="201">
        <v>4.5739770000000002</v>
      </c>
      <c r="L848" s="201">
        <v>5.4376550000000003</v>
      </c>
      <c r="M848" s="201">
        <v>2.2271550000000002</v>
      </c>
      <c r="N848" s="201">
        <v>2.0107740000000001</v>
      </c>
      <c r="O848" s="201">
        <v>4.4978160000000003</v>
      </c>
      <c r="P848" s="120">
        <v>2.5701429999999998</v>
      </c>
    </row>
    <row r="849" spans="1:16">
      <c r="A849" s="200" t="s">
        <v>4025</v>
      </c>
      <c r="B849" s="201" t="s">
        <v>3983</v>
      </c>
      <c r="C849" s="201">
        <v>12704323</v>
      </c>
      <c r="D849" s="201">
        <v>12706125</v>
      </c>
      <c r="E849" s="201" t="s">
        <v>3508</v>
      </c>
      <c r="F849" s="201" t="s">
        <v>3509</v>
      </c>
      <c r="G849" s="202">
        <v>-2.9095292019310799</v>
      </c>
      <c r="H849" s="203">
        <v>2.4845659266030301E-16</v>
      </c>
      <c r="I849" s="201">
        <v>9.5755180000000006</v>
      </c>
      <c r="J849" s="201">
        <v>9.1651199999999999</v>
      </c>
      <c r="K849" s="201">
        <v>6.0510029999999997</v>
      </c>
      <c r="L849" s="201">
        <v>5.9920020000000003</v>
      </c>
      <c r="M849" s="201">
        <v>15.425637</v>
      </c>
      <c r="N849" s="201">
        <v>14.930441999999999</v>
      </c>
      <c r="O849" s="201">
        <v>12.087503</v>
      </c>
      <c r="P849" s="120">
        <v>14.346848</v>
      </c>
    </row>
    <row r="850" spans="1:16">
      <c r="A850" s="200" t="s">
        <v>4026</v>
      </c>
      <c r="B850" s="201" t="s">
        <v>3983</v>
      </c>
      <c r="C850" s="201">
        <v>13975457</v>
      </c>
      <c r="D850" s="201">
        <v>13976740</v>
      </c>
      <c r="E850" s="201" t="s">
        <v>3215</v>
      </c>
      <c r="F850" s="201" t="s">
        <v>3216</v>
      </c>
      <c r="G850" s="202">
        <v>-3.5058812090629599</v>
      </c>
      <c r="H850" s="203">
        <v>1.36271282619578E-14</v>
      </c>
      <c r="I850" s="201">
        <v>5.271776</v>
      </c>
      <c r="J850" s="201">
        <v>5.0224080000000004</v>
      </c>
      <c r="K850" s="201">
        <v>0</v>
      </c>
      <c r="L850" s="201">
        <v>0.132023</v>
      </c>
      <c r="M850" s="201">
        <v>6.6806700000000001</v>
      </c>
      <c r="N850" s="201">
        <v>6.4992029999999996</v>
      </c>
      <c r="O850" s="201">
        <v>3.3039070000000001</v>
      </c>
      <c r="P850" s="120">
        <v>3.6708780000000001</v>
      </c>
    </row>
    <row r="851" spans="1:16">
      <c r="A851" s="200" t="s">
        <v>4027</v>
      </c>
      <c r="B851" s="201" t="s">
        <v>3983</v>
      </c>
      <c r="C851" s="201">
        <v>14983160</v>
      </c>
      <c r="D851" s="201">
        <v>14985111</v>
      </c>
      <c r="E851" s="201" t="s">
        <v>4028</v>
      </c>
      <c r="F851" s="201" t="s">
        <v>4029</v>
      </c>
      <c r="G851" s="202">
        <v>2.18939129196675</v>
      </c>
      <c r="H851" s="203">
        <v>1.9445460200749701E-8</v>
      </c>
      <c r="I851" s="201">
        <v>3.0591490000000001</v>
      </c>
      <c r="J851" s="201">
        <v>3.6378119999999998</v>
      </c>
      <c r="K851" s="201">
        <v>11.230651</v>
      </c>
      <c r="L851" s="201">
        <v>12.167368</v>
      </c>
      <c r="M851" s="201">
        <v>9.5318159999999992</v>
      </c>
      <c r="N851" s="201">
        <v>9.7354059999999993</v>
      </c>
      <c r="O851" s="201">
        <v>6.6909419999999997</v>
      </c>
      <c r="P851" s="120">
        <v>7.350733</v>
      </c>
    </row>
    <row r="852" spans="1:16">
      <c r="A852" s="200" t="s">
        <v>4030</v>
      </c>
      <c r="B852" s="201" t="s">
        <v>3983</v>
      </c>
      <c r="C852" s="201">
        <v>17579844</v>
      </c>
      <c r="D852" s="201">
        <v>17581479</v>
      </c>
      <c r="E852" s="201" t="s">
        <v>3352</v>
      </c>
      <c r="F852" s="201" t="s">
        <v>3353</v>
      </c>
      <c r="G852" s="202">
        <v>1.5044852497890799</v>
      </c>
      <c r="H852" s="203">
        <v>2.5360480350393299E-3</v>
      </c>
      <c r="I852" s="201">
        <v>2.923524</v>
      </c>
      <c r="J852" s="201">
        <v>2.4177339999999998</v>
      </c>
      <c r="K852" s="201">
        <v>4.4291729999999996</v>
      </c>
      <c r="L852" s="201">
        <v>5.0117390000000004</v>
      </c>
      <c r="M852" s="201">
        <v>5.9876079999999998</v>
      </c>
      <c r="N852" s="201">
        <v>6.6235379999999999</v>
      </c>
      <c r="O852" s="201">
        <v>2.7179739999999999</v>
      </c>
      <c r="P852" s="120">
        <v>5.1909749999999999</v>
      </c>
    </row>
    <row r="853" spans="1:16">
      <c r="A853" s="200" t="s">
        <v>4031</v>
      </c>
      <c r="B853" s="201" t="s">
        <v>3983</v>
      </c>
      <c r="C853" s="201">
        <v>19569595</v>
      </c>
      <c r="D853" s="201">
        <v>19571518</v>
      </c>
      <c r="E853" s="201" t="s">
        <v>4032</v>
      </c>
      <c r="F853" s="201" t="s">
        <v>4033</v>
      </c>
      <c r="G853" s="202">
        <v>1.6863274136386599</v>
      </c>
      <c r="H853" s="203">
        <v>4.2331832371688699E-11</v>
      </c>
      <c r="I853" s="201">
        <v>5.4441850000000001</v>
      </c>
      <c r="J853" s="201">
        <v>6.5540960000000004</v>
      </c>
      <c r="K853" s="201">
        <v>5.5435650000000001</v>
      </c>
      <c r="L853" s="201">
        <v>6.0268870000000003</v>
      </c>
      <c r="M853" s="201">
        <v>2.5785300000000002</v>
      </c>
      <c r="N853" s="201">
        <v>2.8096000000000001</v>
      </c>
      <c r="O853" s="201">
        <v>3.7442449999999998</v>
      </c>
      <c r="P853" s="120">
        <v>2.271156</v>
      </c>
    </row>
    <row r="854" spans="1:16">
      <c r="A854" s="200" t="s">
        <v>4034</v>
      </c>
      <c r="B854" s="201" t="s">
        <v>3983</v>
      </c>
      <c r="C854" s="201">
        <v>21611172</v>
      </c>
      <c r="D854" s="201">
        <v>21611444</v>
      </c>
      <c r="E854" s="201" t="s">
        <v>3882</v>
      </c>
      <c r="F854" s="201" t="s">
        <v>4035</v>
      </c>
      <c r="G854" s="202">
        <v>11.8822011805867</v>
      </c>
      <c r="H854" s="203">
        <v>1.5162363687817901E-14</v>
      </c>
      <c r="I854" s="201">
        <v>42.725135999999999</v>
      </c>
      <c r="J854" s="201">
        <v>41.109299</v>
      </c>
      <c r="K854" s="201">
        <v>81.176925999999995</v>
      </c>
      <c r="L854" s="201">
        <v>84.428391000000005</v>
      </c>
      <c r="M854" s="201">
        <v>51.728507999999998</v>
      </c>
      <c r="N854" s="201">
        <v>51.279282000000002</v>
      </c>
      <c r="O854" s="201">
        <v>29.524666</v>
      </c>
      <c r="P854" s="120">
        <v>36.735294000000003</v>
      </c>
    </row>
    <row r="855" spans="1:16">
      <c r="A855" s="200" t="s">
        <v>4036</v>
      </c>
      <c r="B855" s="201" t="s">
        <v>3983</v>
      </c>
      <c r="C855" s="201">
        <v>22226821</v>
      </c>
      <c r="D855" s="201">
        <v>22227964</v>
      </c>
      <c r="E855" s="201" t="s">
        <v>2276</v>
      </c>
      <c r="F855" s="201" t="s">
        <v>2277</v>
      </c>
      <c r="G855" s="202">
        <v>8.13675102780436</v>
      </c>
      <c r="H855" s="203">
        <v>3.1442874945863499E-7</v>
      </c>
      <c r="I855" s="201">
        <v>1.606805</v>
      </c>
      <c r="J855" s="201">
        <v>1.979978</v>
      </c>
      <c r="K855" s="201">
        <v>5.8686429999999996</v>
      </c>
      <c r="L855" s="201">
        <v>5.6148709999999999</v>
      </c>
      <c r="M855" s="201">
        <v>5.6767989999999999</v>
      </c>
      <c r="N855" s="201">
        <v>6.4555249999999997</v>
      </c>
      <c r="O855" s="201">
        <v>4.6925559999999997</v>
      </c>
      <c r="P855" s="120">
        <v>6.0134860000000003</v>
      </c>
    </row>
    <row r="856" spans="1:16">
      <c r="A856" s="200" t="s">
        <v>4037</v>
      </c>
      <c r="B856" s="201" t="s">
        <v>3983</v>
      </c>
      <c r="C856" s="201">
        <v>26586765</v>
      </c>
      <c r="D856" s="201">
        <v>26588788</v>
      </c>
      <c r="E856" s="201" t="s">
        <v>2861</v>
      </c>
      <c r="F856" s="201" t="s">
        <v>2862</v>
      </c>
      <c r="G856" s="202">
        <v>1.4946928204126499</v>
      </c>
      <c r="H856" s="203">
        <v>1.57251394869934E-6</v>
      </c>
      <c r="I856" s="201">
        <v>25.108809999999998</v>
      </c>
      <c r="J856" s="201">
        <v>28.969469</v>
      </c>
      <c r="K856" s="201">
        <v>87.890099000000006</v>
      </c>
      <c r="L856" s="201">
        <v>87.412696999999994</v>
      </c>
      <c r="M856" s="201">
        <v>36.318134000000001</v>
      </c>
      <c r="N856" s="201">
        <v>37.051997999999998</v>
      </c>
      <c r="O856" s="201">
        <v>28.631122999999999</v>
      </c>
      <c r="P856" s="120">
        <v>21.982395</v>
      </c>
    </row>
    <row r="857" spans="1:16">
      <c r="A857" s="200" t="s">
        <v>4038</v>
      </c>
      <c r="B857" s="201" t="s">
        <v>3983</v>
      </c>
      <c r="C857" s="201">
        <v>29191183</v>
      </c>
      <c r="D857" s="201">
        <v>29193698</v>
      </c>
      <c r="E857" s="201" t="s">
        <v>2858</v>
      </c>
      <c r="F857" s="201" t="s">
        <v>2859</v>
      </c>
      <c r="G857" s="202">
        <v>1.2924510114207699</v>
      </c>
      <c r="H857" s="203">
        <v>1.5319510586112399E-3</v>
      </c>
      <c r="I857" s="201">
        <v>1.686825</v>
      </c>
      <c r="J857" s="201">
        <v>2.2527339999999998</v>
      </c>
      <c r="K857" s="201">
        <v>0.56274500000000005</v>
      </c>
      <c r="L857" s="201">
        <v>0.413159</v>
      </c>
      <c r="M857" s="201">
        <v>0.41797099999999998</v>
      </c>
      <c r="N857" s="201">
        <v>0.15014</v>
      </c>
      <c r="O857" s="201">
        <v>0.352379</v>
      </c>
      <c r="P857" s="120">
        <v>0.48452099999999998</v>
      </c>
    </row>
    <row r="858" spans="1:16">
      <c r="A858" s="200" t="s">
        <v>4039</v>
      </c>
      <c r="B858" s="201" t="s">
        <v>3983</v>
      </c>
      <c r="C858" s="201">
        <v>29936205</v>
      </c>
      <c r="D858" s="201">
        <v>29936876</v>
      </c>
      <c r="E858" s="201" t="s">
        <v>2864</v>
      </c>
      <c r="F858" s="201" t="s">
        <v>2865</v>
      </c>
      <c r="G858" s="202">
        <v>1.1981542200716699</v>
      </c>
      <c r="H858" s="203">
        <v>2.0005526036156299E-2</v>
      </c>
      <c r="I858" s="201">
        <v>6.4775010000000002</v>
      </c>
      <c r="J858" s="201">
        <v>9.3502799999999997</v>
      </c>
      <c r="K858" s="201">
        <v>4.9411849999999999</v>
      </c>
      <c r="L858" s="201">
        <v>5.2889030000000004</v>
      </c>
      <c r="M858" s="201">
        <v>9.0122169999999997</v>
      </c>
      <c r="N858" s="201">
        <v>8.9854149999999997</v>
      </c>
      <c r="O858" s="201">
        <v>8.395187</v>
      </c>
      <c r="P858" s="120">
        <v>7.5779800000000002</v>
      </c>
    </row>
    <row r="859" spans="1:16">
      <c r="A859" s="200" t="s">
        <v>4040</v>
      </c>
      <c r="B859" s="201" t="s">
        <v>3983</v>
      </c>
      <c r="C859" s="201">
        <v>30856253</v>
      </c>
      <c r="D859" s="201">
        <v>30858596</v>
      </c>
      <c r="E859" s="201" t="s">
        <v>2868</v>
      </c>
      <c r="F859" s="201" t="s">
        <v>2869</v>
      </c>
      <c r="G859" s="202">
        <v>1.3592681516637699</v>
      </c>
      <c r="H859" s="203">
        <v>3.2065853356787E-8</v>
      </c>
      <c r="I859" s="201">
        <v>23.655272</v>
      </c>
      <c r="J859" s="201">
        <v>27.332705000000001</v>
      </c>
      <c r="K859" s="201">
        <v>7.4923999999999999</v>
      </c>
      <c r="L859" s="201">
        <v>7.4359500000000001</v>
      </c>
      <c r="M859" s="201">
        <v>5.4553700000000003</v>
      </c>
      <c r="N859" s="201">
        <v>4.893802</v>
      </c>
      <c r="O859" s="201">
        <v>4.2206260000000002</v>
      </c>
      <c r="P859" s="120">
        <v>5.2215069999999999</v>
      </c>
    </row>
    <row r="860" spans="1:16">
      <c r="A860" s="200" t="s">
        <v>4041</v>
      </c>
      <c r="B860" s="201" t="s">
        <v>3983</v>
      </c>
      <c r="C860" s="201">
        <v>32662677</v>
      </c>
      <c r="D860" s="201">
        <v>32663477</v>
      </c>
      <c r="E860" s="201" t="s">
        <v>2342</v>
      </c>
      <c r="F860" s="201" t="s">
        <v>2343</v>
      </c>
      <c r="G860" s="202">
        <v>-1.1656900717451699</v>
      </c>
      <c r="H860" s="203">
        <v>8.3836582093533406E-3</v>
      </c>
      <c r="I860" s="201">
        <v>3.0411290000000002</v>
      </c>
      <c r="J860" s="201">
        <v>2.5203350000000002</v>
      </c>
      <c r="K860" s="201">
        <v>1.042824</v>
      </c>
      <c r="L860" s="201">
        <v>1.3687830000000001</v>
      </c>
      <c r="M860" s="201">
        <v>4.8264060000000004</v>
      </c>
      <c r="N860" s="201">
        <v>5.8191959999999998</v>
      </c>
      <c r="O860" s="201">
        <v>1.717284</v>
      </c>
      <c r="P860" s="120">
        <v>1.8383130000000001</v>
      </c>
    </row>
    <row r="861" spans="1:16">
      <c r="A861" s="200" t="s">
        <v>4042</v>
      </c>
      <c r="B861" s="201" t="s">
        <v>3983</v>
      </c>
      <c r="C861" s="201">
        <v>33986862</v>
      </c>
      <c r="D861" s="201">
        <v>33989948</v>
      </c>
      <c r="E861" s="201" t="s">
        <v>2385</v>
      </c>
      <c r="F861" s="201" t="s">
        <v>2386</v>
      </c>
      <c r="G861" s="202">
        <v>-4.5027550111255197</v>
      </c>
      <c r="H861" s="203">
        <v>1.39175465047611E-15</v>
      </c>
      <c r="I861" s="201">
        <v>1.043922</v>
      </c>
      <c r="J861" s="201">
        <v>1.4246570000000001</v>
      </c>
      <c r="K861" s="201">
        <v>0.32754899999999998</v>
      </c>
      <c r="L861" s="201">
        <v>0.324407</v>
      </c>
      <c r="M861" s="201">
        <v>0</v>
      </c>
      <c r="N861" s="201">
        <v>0</v>
      </c>
      <c r="O861" s="201">
        <v>8.3284999999999998E-2</v>
      </c>
      <c r="P861" s="120">
        <v>0.12296700000000001</v>
      </c>
    </row>
    <row r="862" spans="1:16">
      <c r="A862" s="200" t="s">
        <v>4043</v>
      </c>
      <c r="B862" s="201" t="s">
        <v>3983</v>
      </c>
      <c r="C862" s="201">
        <v>35130726</v>
      </c>
      <c r="D862" s="201">
        <v>35132964</v>
      </c>
      <c r="E862" s="201" t="s">
        <v>4044</v>
      </c>
      <c r="F862" s="201" t="s">
        <v>4045</v>
      </c>
      <c r="G862" s="202">
        <v>-1.0219217730502499</v>
      </c>
      <c r="H862" s="203">
        <v>7.2659925085606398E-4</v>
      </c>
      <c r="I862" s="201">
        <v>3.5923880000000001</v>
      </c>
      <c r="J862" s="201">
        <v>4.052486</v>
      </c>
      <c r="K862" s="201">
        <v>2.7311640000000001</v>
      </c>
      <c r="L862" s="201">
        <v>2.284427</v>
      </c>
      <c r="M862" s="201">
        <v>3.4701249999999999</v>
      </c>
      <c r="N862" s="201">
        <v>4.1293309999999996</v>
      </c>
      <c r="O862" s="201">
        <v>6.142741</v>
      </c>
      <c r="P862" s="120">
        <v>6.5730310000000003</v>
      </c>
    </row>
    <row r="863" spans="1:16">
      <c r="A863" s="200" t="s">
        <v>4046</v>
      </c>
      <c r="B863" s="201" t="s">
        <v>3983</v>
      </c>
      <c r="C863" s="201">
        <v>36024619</v>
      </c>
      <c r="D863" s="201">
        <v>36027890</v>
      </c>
      <c r="E863" s="201" t="s">
        <v>4047</v>
      </c>
      <c r="F863" s="201" t="s">
        <v>4048</v>
      </c>
      <c r="G863" s="202">
        <v>2.8262304041008401</v>
      </c>
      <c r="H863" s="203">
        <v>1.62667631492407E-6</v>
      </c>
      <c r="I863" s="201">
        <v>19.538923</v>
      </c>
      <c r="J863" s="201">
        <v>21.557521999999999</v>
      </c>
      <c r="K863" s="201">
        <v>5.7675679999999998</v>
      </c>
      <c r="L863" s="201">
        <v>5.2870790000000003</v>
      </c>
      <c r="M863" s="201">
        <v>7.084543</v>
      </c>
      <c r="N863" s="201">
        <v>8.7877419999999997</v>
      </c>
      <c r="O863" s="201">
        <v>6.0075500000000002</v>
      </c>
      <c r="P863" s="120">
        <v>7.5100980000000002</v>
      </c>
    </row>
    <row r="864" spans="1:16">
      <c r="A864" s="200" t="s">
        <v>4049</v>
      </c>
      <c r="B864" s="201" t="s">
        <v>3983</v>
      </c>
      <c r="C864" s="201">
        <v>36763207</v>
      </c>
      <c r="D864" s="201">
        <v>36766096</v>
      </c>
      <c r="E864" s="201" t="s">
        <v>2442</v>
      </c>
      <c r="F864" s="201" t="s">
        <v>2443</v>
      </c>
      <c r="G864" s="202">
        <v>-1.3357997689110599</v>
      </c>
      <c r="H864" s="203">
        <v>3.5064154184046301E-15</v>
      </c>
      <c r="I864" s="201">
        <v>6.8976980000000001</v>
      </c>
      <c r="J864" s="201">
        <v>6.149152</v>
      </c>
      <c r="K864" s="201">
        <v>25.005071999999998</v>
      </c>
      <c r="L864" s="201">
        <v>26.551515999999999</v>
      </c>
      <c r="M864" s="201">
        <v>29.667742000000001</v>
      </c>
      <c r="N864" s="201">
        <v>31.310934</v>
      </c>
      <c r="O864" s="201">
        <v>38.773857</v>
      </c>
      <c r="P864" s="120">
        <v>30.013324999999998</v>
      </c>
    </row>
    <row r="865" spans="1:16">
      <c r="A865" s="200" t="s">
        <v>4050</v>
      </c>
      <c r="B865" s="201" t="s">
        <v>3983</v>
      </c>
      <c r="C865" s="201">
        <v>37058879</v>
      </c>
      <c r="D865" s="201">
        <v>37062179</v>
      </c>
      <c r="E865" s="201" t="s">
        <v>2875</v>
      </c>
      <c r="F865" s="201" t="s">
        <v>2876</v>
      </c>
      <c r="G865" s="202">
        <v>1.0451011776049199</v>
      </c>
      <c r="H865" s="203">
        <v>2.9289174933168499E-6</v>
      </c>
      <c r="I865" s="201">
        <v>4.7787189999999997</v>
      </c>
      <c r="J865" s="201">
        <v>5.505903</v>
      </c>
      <c r="K865" s="201">
        <v>14.685711</v>
      </c>
      <c r="L865" s="201">
        <v>14.970786</v>
      </c>
      <c r="M865" s="201">
        <v>15.88143</v>
      </c>
      <c r="N865" s="201">
        <v>15.252952000000001</v>
      </c>
      <c r="O865" s="201">
        <v>6.5001340000000001</v>
      </c>
      <c r="P865" s="120">
        <v>6.3809519999999997</v>
      </c>
    </row>
    <row r="866" spans="1:16">
      <c r="A866" s="200" t="s">
        <v>4051</v>
      </c>
      <c r="B866" s="201" t="s">
        <v>3983</v>
      </c>
      <c r="C866" s="201">
        <v>37107896</v>
      </c>
      <c r="D866" s="201">
        <v>37108713</v>
      </c>
      <c r="E866" s="201" t="s">
        <v>2878</v>
      </c>
      <c r="F866" s="201" t="s">
        <v>2879</v>
      </c>
      <c r="G866" s="202">
        <v>1.89580433261921</v>
      </c>
      <c r="H866" s="203">
        <v>5.3027029480520895E-7</v>
      </c>
      <c r="I866" s="201">
        <v>6.7377570000000002</v>
      </c>
      <c r="J866" s="201">
        <v>5.0198609999999997</v>
      </c>
      <c r="K866" s="201">
        <v>2.7434959999999999</v>
      </c>
      <c r="L866" s="201">
        <v>2.9155630000000001</v>
      </c>
      <c r="M866" s="201">
        <v>8.4664079999999995</v>
      </c>
      <c r="N866" s="201">
        <v>8.1534849999999999</v>
      </c>
      <c r="O866" s="201">
        <v>5.5914400000000004</v>
      </c>
      <c r="P866" s="120">
        <v>8.9529209999999999</v>
      </c>
    </row>
    <row r="867" spans="1:16">
      <c r="A867" s="200" t="s">
        <v>4052</v>
      </c>
      <c r="B867" s="201" t="s">
        <v>3983</v>
      </c>
      <c r="C867" s="201">
        <v>37445536</v>
      </c>
      <c r="D867" s="201">
        <v>37447328</v>
      </c>
      <c r="E867" s="201" t="s">
        <v>4053</v>
      </c>
      <c r="F867" s="201" t="s">
        <v>3145</v>
      </c>
      <c r="G867" s="202">
        <v>1.3720557175896599</v>
      </c>
      <c r="H867" s="203">
        <v>8.0710380684537602E-17</v>
      </c>
      <c r="I867" s="201">
        <v>11.610371000000001</v>
      </c>
      <c r="J867" s="201">
        <v>8.8707180000000001</v>
      </c>
      <c r="K867" s="201">
        <v>8.0694870000000005</v>
      </c>
      <c r="L867" s="201">
        <v>8.9260439999999992</v>
      </c>
      <c r="M867" s="201">
        <v>8.0395649999999996</v>
      </c>
      <c r="N867" s="201">
        <v>8.6180050000000001</v>
      </c>
      <c r="O867" s="201">
        <v>4.4713570000000002</v>
      </c>
      <c r="P867" s="120">
        <v>3.7707299999999999</v>
      </c>
    </row>
    <row r="868" spans="1:16">
      <c r="A868" s="200" t="s">
        <v>4054</v>
      </c>
      <c r="B868" s="201" t="s">
        <v>3983</v>
      </c>
      <c r="C868" s="201">
        <v>38699479</v>
      </c>
      <c r="D868" s="201">
        <v>38703358</v>
      </c>
      <c r="E868" s="201" t="s">
        <v>2366</v>
      </c>
      <c r="F868" s="201" t="s">
        <v>2367</v>
      </c>
      <c r="G868" s="202">
        <v>1.0877986025094499</v>
      </c>
      <c r="H868" s="203">
        <v>2.5936240898883299E-22</v>
      </c>
      <c r="I868" s="201">
        <v>32.787399000000001</v>
      </c>
      <c r="J868" s="201">
        <v>30.960675999999999</v>
      </c>
      <c r="K868" s="201">
        <v>15.865961</v>
      </c>
      <c r="L868" s="201">
        <v>16.134146000000001</v>
      </c>
      <c r="M868" s="201">
        <v>11.315834000000001</v>
      </c>
      <c r="N868" s="201">
        <v>10.701808</v>
      </c>
      <c r="O868" s="201">
        <v>22.107507999999999</v>
      </c>
      <c r="P868" s="120">
        <v>17.71472</v>
      </c>
    </row>
    <row r="869" spans="1:16">
      <c r="A869" s="200" t="s">
        <v>4055</v>
      </c>
      <c r="B869" s="201" t="s">
        <v>3983</v>
      </c>
      <c r="C869" s="201">
        <v>38807371</v>
      </c>
      <c r="D869" s="201">
        <v>38809030</v>
      </c>
      <c r="E869" s="201" t="s">
        <v>2659</v>
      </c>
      <c r="F869" s="201" t="s">
        <v>2659</v>
      </c>
      <c r="G869" s="202">
        <v>1.3659873405641301</v>
      </c>
      <c r="H869" s="203">
        <v>2.9195829909542101E-2</v>
      </c>
      <c r="I869" s="201">
        <v>1.380905</v>
      </c>
      <c r="J869" s="201">
        <v>1.7674209999999999</v>
      </c>
      <c r="K869" s="201">
        <v>0</v>
      </c>
      <c r="L869" s="201">
        <v>0</v>
      </c>
      <c r="M869" s="201">
        <v>0.38192900000000002</v>
      </c>
      <c r="N869" s="201">
        <v>0.24315700000000001</v>
      </c>
      <c r="O869" s="201">
        <v>0.95855800000000002</v>
      </c>
      <c r="P869" s="120">
        <v>1.447079</v>
      </c>
    </row>
    <row r="870" spans="1:16">
      <c r="A870" s="200" t="s">
        <v>4056</v>
      </c>
      <c r="B870" s="201" t="s">
        <v>3983</v>
      </c>
      <c r="C870" s="201">
        <v>38858828</v>
      </c>
      <c r="D870" s="201">
        <v>38860358</v>
      </c>
      <c r="E870" s="201" t="s">
        <v>2372</v>
      </c>
      <c r="F870" s="201" t="s">
        <v>2373</v>
      </c>
      <c r="G870" s="202">
        <v>-4.9355255484482798</v>
      </c>
      <c r="H870" s="203">
        <v>1.9866876931645901E-106</v>
      </c>
      <c r="I870" s="201">
        <v>6.0741389999999997</v>
      </c>
      <c r="J870" s="201">
        <v>5.7806199999999999</v>
      </c>
      <c r="K870" s="201">
        <v>4.8443110000000003</v>
      </c>
      <c r="L870" s="201">
        <v>5.233263</v>
      </c>
      <c r="M870" s="201">
        <v>5.4700550000000003</v>
      </c>
      <c r="N870" s="201">
        <v>6.1027950000000004</v>
      </c>
      <c r="O870" s="201">
        <v>14.320299</v>
      </c>
      <c r="P870" s="120">
        <v>5.0133200000000002</v>
      </c>
    </row>
    <row r="871" spans="1:16">
      <c r="A871" s="200" t="s">
        <v>4057</v>
      </c>
      <c r="B871" s="201" t="s">
        <v>3983</v>
      </c>
      <c r="C871" s="201">
        <v>38928217</v>
      </c>
      <c r="D871" s="201">
        <v>38930583</v>
      </c>
      <c r="E871" s="201" t="s">
        <v>2656</v>
      </c>
      <c r="F871" s="201" t="s">
        <v>2657</v>
      </c>
      <c r="G871" s="202">
        <v>-2.2929922948846899</v>
      </c>
      <c r="H871" s="203">
        <v>1.3287794365370399E-29</v>
      </c>
      <c r="I871" s="201">
        <v>2.1003690000000002</v>
      </c>
      <c r="J871" s="201">
        <v>2.542284</v>
      </c>
      <c r="K871" s="201">
        <v>0.67301200000000005</v>
      </c>
      <c r="L871" s="201">
        <v>0.73124999999999996</v>
      </c>
      <c r="M871" s="201">
        <v>3.1209280000000001</v>
      </c>
      <c r="N871" s="201">
        <v>3.220672</v>
      </c>
      <c r="O871" s="201">
        <v>1.677548</v>
      </c>
      <c r="P871" s="120">
        <v>1.69937</v>
      </c>
    </row>
    <row r="872" spans="1:16">
      <c r="A872" s="200" t="s">
        <v>4058</v>
      </c>
      <c r="B872" s="201" t="s">
        <v>3983</v>
      </c>
      <c r="C872" s="201">
        <v>39088944</v>
      </c>
      <c r="D872" s="201">
        <v>39098245</v>
      </c>
      <c r="E872" s="201" t="s">
        <v>2885</v>
      </c>
      <c r="F872" s="201" t="s">
        <v>2886</v>
      </c>
      <c r="G872" s="202">
        <v>-2.2324414104474202</v>
      </c>
      <c r="H872" s="203">
        <v>9.6580076936689094E-51</v>
      </c>
      <c r="I872" s="201">
        <v>3.1184759999999998</v>
      </c>
      <c r="J872" s="201">
        <v>4.048273</v>
      </c>
      <c r="K872" s="201">
        <v>1.044205</v>
      </c>
      <c r="L872" s="201">
        <v>1.081429</v>
      </c>
      <c r="M872" s="201">
        <v>2.5447310000000001</v>
      </c>
      <c r="N872" s="201">
        <v>1.773919</v>
      </c>
      <c r="O872" s="201">
        <v>0.72607900000000003</v>
      </c>
      <c r="P872" s="120">
        <v>1.4573149999999999</v>
      </c>
    </row>
    <row r="873" spans="1:16">
      <c r="A873" s="200" t="s">
        <v>4059</v>
      </c>
      <c r="B873" s="201" t="s">
        <v>3983</v>
      </c>
      <c r="C873" s="201">
        <v>39147905</v>
      </c>
      <c r="D873" s="201">
        <v>39151779</v>
      </c>
      <c r="E873" s="201" t="s">
        <v>2888</v>
      </c>
      <c r="F873" s="201" t="s">
        <v>2889</v>
      </c>
      <c r="G873" s="202">
        <v>-3.4482675372682898</v>
      </c>
      <c r="H873" s="203">
        <v>1.8037075431673801E-14</v>
      </c>
      <c r="I873" s="201">
        <v>0.92301900000000003</v>
      </c>
      <c r="J873" s="201">
        <v>1.3542959999999999</v>
      </c>
      <c r="K873" s="201">
        <v>0.75685199999999997</v>
      </c>
      <c r="L873" s="201">
        <v>0.934446</v>
      </c>
      <c r="M873" s="201">
        <v>0</v>
      </c>
      <c r="N873" s="201">
        <v>0</v>
      </c>
      <c r="O873" s="201">
        <v>0</v>
      </c>
      <c r="P873" s="120">
        <v>0</v>
      </c>
    </row>
    <row r="874" spans="1:16">
      <c r="A874" s="200" t="s">
        <v>4060</v>
      </c>
      <c r="B874" s="201" t="s">
        <v>3983</v>
      </c>
      <c r="C874" s="201">
        <v>39298853</v>
      </c>
      <c r="D874" s="201">
        <v>39304416</v>
      </c>
      <c r="E874" s="201" t="s">
        <v>2891</v>
      </c>
      <c r="F874" s="201" t="s">
        <v>2892</v>
      </c>
      <c r="G874" s="202">
        <v>-1.8052748347732099</v>
      </c>
      <c r="H874" s="203">
        <v>6.2043990367205103E-27</v>
      </c>
      <c r="I874" s="201">
        <v>3.2933330000000001</v>
      </c>
      <c r="J874" s="201">
        <v>4.0822969999999996</v>
      </c>
      <c r="K874" s="201">
        <v>0.81509200000000004</v>
      </c>
      <c r="L874" s="201">
        <v>0.79283800000000004</v>
      </c>
      <c r="M874" s="201">
        <v>1.7601439999999999</v>
      </c>
      <c r="N874" s="201">
        <v>1.327534</v>
      </c>
      <c r="O874" s="201">
        <v>1.5049920000000001</v>
      </c>
      <c r="P874" s="120">
        <v>1.1121000000000001</v>
      </c>
    </row>
    <row r="875" spans="1:16">
      <c r="A875" s="200" t="s">
        <v>4061</v>
      </c>
      <c r="B875" s="201" t="s">
        <v>3983</v>
      </c>
      <c r="C875" s="201">
        <v>39434740</v>
      </c>
      <c r="D875" s="201">
        <v>39436432</v>
      </c>
      <c r="E875" s="201" t="s">
        <v>2388</v>
      </c>
      <c r="F875" s="201" t="s">
        <v>2389</v>
      </c>
      <c r="G875" s="202">
        <v>-4.1587258192553103</v>
      </c>
      <c r="H875" s="203">
        <v>1.39585496850374E-191</v>
      </c>
      <c r="I875" s="201">
        <v>2.6204480000000001</v>
      </c>
      <c r="J875" s="201">
        <v>3.342635</v>
      </c>
      <c r="K875" s="201">
        <v>2.506659</v>
      </c>
      <c r="L875" s="201">
        <v>2.5208520000000001</v>
      </c>
      <c r="M875" s="201">
        <v>1.201516</v>
      </c>
      <c r="N875" s="201">
        <v>1.0559430000000001</v>
      </c>
      <c r="O875" s="201">
        <v>1.901254</v>
      </c>
      <c r="P875" s="120">
        <v>1.12825</v>
      </c>
    </row>
    <row r="876" spans="1:16">
      <c r="A876" s="200" t="s">
        <v>4062</v>
      </c>
      <c r="B876" s="201" t="s">
        <v>3983</v>
      </c>
      <c r="C876" s="201">
        <v>39797202</v>
      </c>
      <c r="D876" s="201">
        <v>39798752</v>
      </c>
      <c r="E876" s="201" t="s">
        <v>4063</v>
      </c>
      <c r="F876" s="201" t="s">
        <v>4064</v>
      </c>
      <c r="G876" s="202">
        <v>1.9760019152210699</v>
      </c>
      <c r="H876" s="203">
        <v>3.7157221930855699E-7</v>
      </c>
      <c r="I876" s="201">
        <v>0.33128299999999999</v>
      </c>
      <c r="J876" s="201">
        <v>0.81315000000000004</v>
      </c>
      <c r="K876" s="201">
        <v>1.8679859999999999</v>
      </c>
      <c r="L876" s="201">
        <v>1.9164570000000001</v>
      </c>
      <c r="M876" s="201">
        <v>0.62412800000000002</v>
      </c>
      <c r="N876" s="201">
        <v>0.67991800000000002</v>
      </c>
      <c r="O876" s="201">
        <v>0.62724400000000002</v>
      </c>
      <c r="P876" s="120">
        <v>0.31581900000000002</v>
      </c>
    </row>
    <row r="877" spans="1:16">
      <c r="A877" s="200" t="s">
        <v>4065</v>
      </c>
      <c r="B877" s="201" t="s">
        <v>3983</v>
      </c>
      <c r="C877" s="201">
        <v>39847836</v>
      </c>
      <c r="D877" s="201">
        <v>39850898</v>
      </c>
      <c r="E877" s="201" t="s">
        <v>4066</v>
      </c>
      <c r="F877" s="201" t="s">
        <v>4067</v>
      </c>
      <c r="G877" s="202">
        <v>-3.2456676893684202</v>
      </c>
      <c r="H877" s="203">
        <v>3.1340236281764601E-92</v>
      </c>
      <c r="I877" s="201">
        <v>2.3165830000000001</v>
      </c>
      <c r="J877" s="201">
        <v>2.0942539999999998</v>
      </c>
      <c r="K877" s="201">
        <v>6.0225059999999999</v>
      </c>
      <c r="L877" s="201">
        <v>6.0358200000000002</v>
      </c>
      <c r="M877" s="201">
        <v>5.8939360000000001</v>
      </c>
      <c r="N877" s="201">
        <v>5.5607119999999997</v>
      </c>
      <c r="O877" s="201">
        <v>4.0121700000000002</v>
      </c>
      <c r="P877" s="120">
        <v>3.9653450000000001</v>
      </c>
    </row>
    <row r="878" spans="1:16">
      <c r="A878" s="200" t="s">
        <v>4068</v>
      </c>
      <c r="B878" s="201" t="s">
        <v>3983</v>
      </c>
      <c r="C878" s="201">
        <v>40263505</v>
      </c>
      <c r="D878" s="201">
        <v>40266181</v>
      </c>
      <c r="E878" s="201" t="s">
        <v>2898</v>
      </c>
      <c r="F878" s="201" t="s">
        <v>2899</v>
      </c>
      <c r="G878" s="202">
        <v>1.77700865768164</v>
      </c>
      <c r="H878" s="203">
        <v>2.2146168282513901E-5</v>
      </c>
      <c r="I878" s="201">
        <v>0.69602799999999998</v>
      </c>
      <c r="J878" s="201">
        <v>0.47407100000000002</v>
      </c>
      <c r="K878" s="201">
        <v>1.156536</v>
      </c>
      <c r="L878" s="201">
        <v>1.1862079999999999</v>
      </c>
      <c r="M878" s="201">
        <v>0.81017499999999998</v>
      </c>
      <c r="N878" s="201">
        <v>0</v>
      </c>
      <c r="O878" s="201">
        <v>0.359404</v>
      </c>
      <c r="P878" s="120">
        <v>0.122807</v>
      </c>
    </row>
    <row r="879" spans="1:16">
      <c r="A879" s="200" t="s">
        <v>4069</v>
      </c>
      <c r="B879" s="201" t="s">
        <v>3983</v>
      </c>
      <c r="C879" s="201">
        <v>40722625</v>
      </c>
      <c r="D879" s="201">
        <v>40725499</v>
      </c>
      <c r="E879" s="201" t="s">
        <v>2653</v>
      </c>
      <c r="F879" s="201" t="s">
        <v>2654</v>
      </c>
      <c r="G879" s="202">
        <v>-1.9957899381944</v>
      </c>
      <c r="H879" s="203">
        <v>3.06028983544423E-11</v>
      </c>
      <c r="I879" s="201">
        <v>1.1986699999999999</v>
      </c>
      <c r="J879" s="201">
        <v>1.9792339999999999</v>
      </c>
      <c r="K879" s="201">
        <v>2.8895339999999998</v>
      </c>
      <c r="L879" s="201">
        <v>3.4815879999999999</v>
      </c>
      <c r="M879" s="201">
        <v>1.8231839999999999</v>
      </c>
      <c r="N879" s="201">
        <v>1.5104409999999999</v>
      </c>
      <c r="O879" s="201">
        <v>1.481603</v>
      </c>
      <c r="P879" s="120">
        <v>0.77031700000000003</v>
      </c>
    </row>
    <row r="880" spans="1:16">
      <c r="A880" s="200" t="s">
        <v>4070</v>
      </c>
      <c r="B880" s="201" t="s">
        <v>3983</v>
      </c>
      <c r="C880" s="201">
        <v>40731846</v>
      </c>
      <c r="D880" s="201">
        <v>40739007</v>
      </c>
      <c r="E880" s="201" t="s">
        <v>2906</v>
      </c>
      <c r="F880" s="201" t="s">
        <v>2907</v>
      </c>
      <c r="G880" s="202">
        <v>-1.9621135438156101</v>
      </c>
      <c r="H880" s="203">
        <v>2.0199452210409799E-24</v>
      </c>
      <c r="I880" s="201">
        <v>3.0158580000000001</v>
      </c>
      <c r="J880" s="201">
        <v>3.3571620000000002</v>
      </c>
      <c r="K880" s="201">
        <v>4.0845649999999996</v>
      </c>
      <c r="L880" s="201">
        <v>4.166963</v>
      </c>
      <c r="M880" s="201">
        <v>1.461279</v>
      </c>
      <c r="N880" s="201">
        <v>1.579324</v>
      </c>
      <c r="O880" s="201">
        <v>4.2225419999999998</v>
      </c>
      <c r="P880" s="120">
        <v>2.9520409999999999</v>
      </c>
    </row>
    <row r="881" spans="1:16">
      <c r="A881" s="200" t="s">
        <v>4071</v>
      </c>
      <c r="B881" s="201" t="s">
        <v>3983</v>
      </c>
      <c r="C881" s="201">
        <v>41069126</v>
      </c>
      <c r="D881" s="201">
        <v>41072213</v>
      </c>
      <c r="E881" s="201" t="s">
        <v>2909</v>
      </c>
      <c r="F881" s="201" t="s">
        <v>2910</v>
      </c>
      <c r="G881" s="202">
        <v>-3.0136270797467302</v>
      </c>
      <c r="H881" s="203">
        <v>8.6505832485978596E-56</v>
      </c>
      <c r="I881" s="201">
        <v>1.5125010000000001</v>
      </c>
      <c r="J881" s="201">
        <v>2.1925669999999999</v>
      </c>
      <c r="K881" s="201">
        <v>6.4269259999999999</v>
      </c>
      <c r="L881" s="201">
        <v>7.4312659999999999</v>
      </c>
      <c r="M881" s="201">
        <v>3.769965</v>
      </c>
      <c r="N881" s="201">
        <v>2.8551359999999999</v>
      </c>
      <c r="O881" s="201">
        <v>0.43866300000000003</v>
      </c>
      <c r="P881" s="120">
        <v>0.52518399999999998</v>
      </c>
    </row>
    <row r="882" spans="1:16">
      <c r="A882" s="200" t="s">
        <v>4072</v>
      </c>
      <c r="B882" s="201" t="s">
        <v>3983</v>
      </c>
      <c r="C882" s="201">
        <v>41331419</v>
      </c>
      <c r="D882" s="201">
        <v>41338997</v>
      </c>
      <c r="E882" s="201" t="s">
        <v>2912</v>
      </c>
      <c r="F882" s="201" t="s">
        <v>2913</v>
      </c>
      <c r="G882" s="202">
        <v>-2.8134898914336199</v>
      </c>
      <c r="H882" s="203">
        <v>7.0286412184271599E-79</v>
      </c>
      <c r="I882" s="201">
        <v>6.1565180000000002</v>
      </c>
      <c r="J882" s="201">
        <v>5.9296160000000002</v>
      </c>
      <c r="K882" s="201">
        <v>2.055987</v>
      </c>
      <c r="L882" s="201">
        <v>1.865772</v>
      </c>
      <c r="M882" s="201">
        <v>3.6949589999999999</v>
      </c>
      <c r="N882" s="201">
        <v>3.7062349999999999</v>
      </c>
      <c r="O882" s="201">
        <v>5.6917999999999997</v>
      </c>
      <c r="P882" s="120">
        <v>5.6554880000000001</v>
      </c>
    </row>
    <row r="883" spans="1:16">
      <c r="A883" s="200" t="s">
        <v>4073</v>
      </c>
      <c r="B883" s="201" t="s">
        <v>3983</v>
      </c>
      <c r="C883" s="201">
        <v>42053535</v>
      </c>
      <c r="D883" s="201">
        <v>42055305</v>
      </c>
      <c r="E883" s="201" t="s">
        <v>2915</v>
      </c>
      <c r="F883" s="201" t="s">
        <v>2916</v>
      </c>
      <c r="G883" s="202">
        <v>-2.9422709425380398</v>
      </c>
      <c r="H883" s="203">
        <v>3.15424005130178E-53</v>
      </c>
      <c r="I883" s="201">
        <v>5.8850049999999996</v>
      </c>
      <c r="J883" s="201">
        <v>5.6457220000000001</v>
      </c>
      <c r="K883" s="201">
        <v>3.437516</v>
      </c>
      <c r="L883" s="201">
        <v>2.997547</v>
      </c>
      <c r="M883" s="201">
        <v>6.7408140000000003</v>
      </c>
      <c r="N883" s="201">
        <v>5.5810700000000004</v>
      </c>
      <c r="O883" s="201">
        <v>3.4263710000000001</v>
      </c>
      <c r="P883" s="120">
        <v>4.242839</v>
      </c>
    </row>
    <row r="884" spans="1:16">
      <c r="A884" s="200" t="s">
        <v>4074</v>
      </c>
      <c r="B884" s="201" t="s">
        <v>3983</v>
      </c>
      <c r="C884" s="201">
        <v>42109699</v>
      </c>
      <c r="D884" s="201">
        <v>42115891</v>
      </c>
      <c r="E884" s="201" t="s">
        <v>3014</v>
      </c>
      <c r="F884" s="201" t="s">
        <v>3015</v>
      </c>
      <c r="G884" s="202">
        <v>-3.0664450277208699</v>
      </c>
      <c r="H884" s="203">
        <v>5.9869005723468903E-17</v>
      </c>
      <c r="I884" s="201">
        <v>0.33297900000000002</v>
      </c>
      <c r="J884" s="201">
        <v>0.35317700000000002</v>
      </c>
      <c r="K884" s="201">
        <v>1.8713249999999999</v>
      </c>
      <c r="L884" s="201">
        <v>1.972278</v>
      </c>
      <c r="M884" s="201">
        <v>0.92898800000000004</v>
      </c>
      <c r="N884" s="201">
        <v>1.0526040000000001</v>
      </c>
      <c r="O884" s="201">
        <v>0.70938199999999996</v>
      </c>
      <c r="P884" s="120">
        <v>0.36002000000000001</v>
      </c>
    </row>
    <row r="885" spans="1:16">
      <c r="A885" s="200" t="s">
        <v>4075</v>
      </c>
      <c r="B885" s="201" t="s">
        <v>3983</v>
      </c>
      <c r="C885" s="201">
        <v>42202843</v>
      </c>
      <c r="D885" s="201">
        <v>42205701</v>
      </c>
      <c r="E885" s="201" t="s">
        <v>2650</v>
      </c>
      <c r="F885" s="201" t="s">
        <v>2651</v>
      </c>
      <c r="G885" s="202">
        <v>-2.8226248141622601</v>
      </c>
      <c r="H885" s="203">
        <v>5.5911293197571596E-35</v>
      </c>
      <c r="I885" s="201">
        <v>0.43178499999999997</v>
      </c>
      <c r="J885" s="201">
        <v>0.91574500000000003</v>
      </c>
      <c r="K885" s="201">
        <v>1.6680330000000001</v>
      </c>
      <c r="L885" s="201">
        <v>1.5751170000000001</v>
      </c>
      <c r="M885" s="201">
        <v>2.0004770000000001</v>
      </c>
      <c r="N885" s="201">
        <v>2.487384</v>
      </c>
      <c r="O885" s="201">
        <v>1.8774850000000001</v>
      </c>
      <c r="P885" s="120">
        <v>2.833799</v>
      </c>
    </row>
    <row r="886" spans="1:16">
      <c r="A886" s="200" t="s">
        <v>4076</v>
      </c>
      <c r="B886" s="201" t="s">
        <v>3983</v>
      </c>
      <c r="C886" s="201">
        <v>42615531</v>
      </c>
      <c r="D886" s="201">
        <v>42616893</v>
      </c>
      <c r="E886" s="201" t="s">
        <v>2918</v>
      </c>
      <c r="F886" s="201" t="s">
        <v>2919</v>
      </c>
      <c r="G886" s="202">
        <v>-2.1015562844570401</v>
      </c>
      <c r="H886" s="203">
        <v>2.0463006291047999E-9</v>
      </c>
      <c r="I886" s="201">
        <v>0.96869099999999997</v>
      </c>
      <c r="J886" s="201">
        <v>1.981079</v>
      </c>
      <c r="K886" s="201">
        <v>1.704645</v>
      </c>
      <c r="L886" s="201">
        <v>2.0967030000000002</v>
      </c>
      <c r="M886" s="201">
        <v>1.239212</v>
      </c>
      <c r="N886" s="201">
        <v>2.2153839999999998</v>
      </c>
      <c r="O886" s="201">
        <v>0.199708</v>
      </c>
      <c r="P886" s="120">
        <v>0.26271899999999998</v>
      </c>
    </row>
    <row r="887" spans="1:16">
      <c r="A887" s="200" t="s">
        <v>4077</v>
      </c>
      <c r="B887" s="201" t="s">
        <v>3983</v>
      </c>
      <c r="C887" s="201">
        <v>42616977</v>
      </c>
      <c r="D887" s="201">
        <v>42617162</v>
      </c>
      <c r="E887" s="201" t="s">
        <v>2918</v>
      </c>
      <c r="F887" s="201" t="s">
        <v>2919</v>
      </c>
      <c r="G887" s="202">
        <v>-2.0083245140762198</v>
      </c>
      <c r="H887" s="203">
        <v>8.3100108692224194E-5</v>
      </c>
      <c r="I887" s="201">
        <v>1.985697</v>
      </c>
      <c r="J887" s="201">
        <v>1.7438640000000001</v>
      </c>
      <c r="K887" s="201">
        <v>2.5710359999999999</v>
      </c>
      <c r="L887" s="201">
        <v>1.9933380000000001</v>
      </c>
      <c r="M887" s="201">
        <v>2.474685</v>
      </c>
      <c r="N887" s="201">
        <v>1.9861470000000001</v>
      </c>
      <c r="O887" s="201">
        <v>0.68436300000000005</v>
      </c>
      <c r="P887" s="120">
        <v>1.045655</v>
      </c>
    </row>
    <row r="888" spans="1:16">
      <c r="A888" s="200" t="s">
        <v>4078</v>
      </c>
      <c r="B888" s="201" t="s">
        <v>3983</v>
      </c>
      <c r="C888" s="201">
        <v>43020907</v>
      </c>
      <c r="D888" s="201">
        <v>43024068</v>
      </c>
      <c r="E888" s="201" t="s">
        <v>2378</v>
      </c>
      <c r="F888" s="201" t="s">
        <v>2379</v>
      </c>
      <c r="G888" s="202">
        <v>4.0774023436496298</v>
      </c>
      <c r="H888" s="203">
        <v>1.58291275493544E-10</v>
      </c>
      <c r="I888" s="201">
        <v>2.999295</v>
      </c>
      <c r="J888" s="201">
        <v>3.40733</v>
      </c>
      <c r="K888" s="201">
        <v>3.7375310000000002</v>
      </c>
      <c r="L888" s="201">
        <v>4.2335979999999998</v>
      </c>
      <c r="M888" s="201">
        <v>1.534737</v>
      </c>
      <c r="N888" s="201">
        <v>1.52772</v>
      </c>
      <c r="O888" s="201">
        <v>3.452134</v>
      </c>
      <c r="P888" s="120">
        <v>1.4877720000000001</v>
      </c>
    </row>
    <row r="889" spans="1:16">
      <c r="A889" s="200" t="s">
        <v>4079</v>
      </c>
      <c r="B889" s="201" t="s">
        <v>3983</v>
      </c>
      <c r="C889" s="201">
        <v>43112433</v>
      </c>
      <c r="D889" s="201">
        <v>43121503</v>
      </c>
      <c r="E889" s="201" t="s">
        <v>2925</v>
      </c>
      <c r="F889" s="201" t="s">
        <v>2926</v>
      </c>
      <c r="G889" s="202">
        <v>5.5639582676562096</v>
      </c>
      <c r="H889" s="203">
        <v>1.33273397862882E-10</v>
      </c>
      <c r="I889" s="201">
        <v>0.56551700000000005</v>
      </c>
      <c r="J889" s="201">
        <v>0</v>
      </c>
      <c r="K889" s="201">
        <v>5.1637120000000003</v>
      </c>
      <c r="L889" s="201">
        <v>4.3688279999999997</v>
      </c>
      <c r="M889" s="201">
        <v>5.3025739999999999</v>
      </c>
      <c r="N889" s="201">
        <v>4.90916</v>
      </c>
      <c r="O889" s="201">
        <v>3.0562420000000001</v>
      </c>
      <c r="P889" s="120">
        <v>2.0632419999999998</v>
      </c>
    </row>
    <row r="890" spans="1:16">
      <c r="A890" s="200" t="s">
        <v>4080</v>
      </c>
      <c r="B890" s="201" t="s">
        <v>3983</v>
      </c>
      <c r="C890" s="201" t="s">
        <v>2381</v>
      </c>
      <c r="D890" s="201">
        <v>58113</v>
      </c>
      <c r="E890" s="201" t="s">
        <v>3234</v>
      </c>
      <c r="F890" s="201" t="s">
        <v>3235</v>
      </c>
      <c r="G890" s="202">
        <v>-5.0644201039006198</v>
      </c>
      <c r="H890" s="203">
        <v>1.3224269843371999E-8</v>
      </c>
      <c r="I890" s="201">
        <v>1.5927629999999999</v>
      </c>
      <c r="J890" s="201">
        <v>2.1732459999999998</v>
      </c>
      <c r="K890" s="201">
        <v>11.101203999999999</v>
      </c>
      <c r="L890" s="201">
        <v>11.559704</v>
      </c>
      <c r="M890" s="201">
        <v>10.053341</v>
      </c>
      <c r="N890" s="201">
        <v>11.408448</v>
      </c>
      <c r="O890" s="201">
        <v>6.5797460000000001</v>
      </c>
      <c r="P890" s="120">
        <v>6.6513309999999999</v>
      </c>
    </row>
    <row r="891" spans="1:16">
      <c r="A891" s="200" t="s">
        <v>4081</v>
      </c>
      <c r="B891" s="201" t="s">
        <v>1907</v>
      </c>
      <c r="C891" s="201">
        <v>1751136</v>
      </c>
      <c r="D891" s="201">
        <v>1752987</v>
      </c>
      <c r="E891" s="201" t="s">
        <v>4082</v>
      </c>
      <c r="F891" s="201" t="s">
        <v>4083</v>
      </c>
      <c r="G891" s="202">
        <v>-5.6670058776679202</v>
      </c>
      <c r="H891" s="203">
        <v>1.89080346381823E-19</v>
      </c>
      <c r="I891" s="201">
        <v>5.8385910000000001</v>
      </c>
      <c r="J891" s="201">
        <v>3.3955250000000001</v>
      </c>
      <c r="K891" s="201">
        <v>3.1755629999999999</v>
      </c>
      <c r="L891" s="201">
        <v>3.5102280000000001</v>
      </c>
      <c r="M891" s="201">
        <v>5.1543979999999996</v>
      </c>
      <c r="N891" s="201">
        <v>4.8811650000000002</v>
      </c>
      <c r="O891" s="201">
        <v>1.305666</v>
      </c>
      <c r="P891" s="120">
        <v>1.273495</v>
      </c>
    </row>
    <row r="892" spans="1:16">
      <c r="A892" s="200" t="s">
        <v>4084</v>
      </c>
      <c r="B892" s="201" t="s">
        <v>1907</v>
      </c>
      <c r="C892" s="201">
        <v>5007458</v>
      </c>
      <c r="D892" s="201">
        <v>5009537</v>
      </c>
      <c r="E892" s="201" t="s">
        <v>2937</v>
      </c>
      <c r="F892" s="201" t="s">
        <v>2938</v>
      </c>
      <c r="G892" s="202">
        <v>1.29016689756203</v>
      </c>
      <c r="H892" s="203">
        <v>1.77353378214188E-9</v>
      </c>
      <c r="I892" s="201">
        <v>12.066236</v>
      </c>
      <c r="J892" s="201">
        <v>11.09154</v>
      </c>
      <c r="K892" s="201">
        <v>4.9887839999999999</v>
      </c>
      <c r="L892" s="201">
        <v>5.5648900000000001</v>
      </c>
      <c r="M892" s="201">
        <v>4.6159520000000001</v>
      </c>
      <c r="N892" s="201">
        <v>5.0121279999999997</v>
      </c>
      <c r="O892" s="201">
        <v>5.2470480000000004</v>
      </c>
      <c r="P892" s="120">
        <v>4.8596180000000002</v>
      </c>
    </row>
    <row r="893" spans="1:16">
      <c r="A893" s="200" t="s">
        <v>4085</v>
      </c>
      <c r="B893" s="201" t="s">
        <v>1907</v>
      </c>
      <c r="C893" s="201">
        <v>6450138</v>
      </c>
      <c r="D893" s="201">
        <v>6452978</v>
      </c>
      <c r="E893" s="201" t="s">
        <v>4086</v>
      </c>
      <c r="F893" s="201" t="s">
        <v>4087</v>
      </c>
      <c r="G893" s="202">
        <v>1.8405486015530801</v>
      </c>
      <c r="H893" s="203">
        <v>3.6950934286995498E-3</v>
      </c>
      <c r="I893" s="201">
        <v>4.5011320000000001</v>
      </c>
      <c r="J893" s="201">
        <v>4.7639250000000004</v>
      </c>
      <c r="K893" s="201">
        <v>2.5268250000000001</v>
      </c>
      <c r="L893" s="201">
        <v>2.8199209999999999</v>
      </c>
      <c r="M893" s="201">
        <v>7.7758269999999996</v>
      </c>
      <c r="N893" s="201">
        <v>8.7460389999999997</v>
      </c>
      <c r="O893" s="201">
        <v>8.3999480000000002</v>
      </c>
      <c r="P893" s="120">
        <v>8.5677020000000006</v>
      </c>
    </row>
    <row r="894" spans="1:16">
      <c r="A894" s="200" t="s">
        <v>4088</v>
      </c>
      <c r="B894" s="201" t="s">
        <v>1907</v>
      </c>
      <c r="C894" s="201">
        <v>6453054</v>
      </c>
      <c r="D894" s="201">
        <v>6453624</v>
      </c>
      <c r="E894" s="201" t="s">
        <v>4086</v>
      </c>
      <c r="F894" s="201" t="s">
        <v>4087</v>
      </c>
      <c r="G894" s="202">
        <v>1.9992120270399401</v>
      </c>
      <c r="H894" s="203">
        <v>2.4255161443613098E-2</v>
      </c>
      <c r="I894" s="201">
        <v>2.2362410000000001</v>
      </c>
      <c r="J894" s="201">
        <v>2.8519049999999999</v>
      </c>
      <c r="K894" s="201">
        <v>0.76670000000000005</v>
      </c>
      <c r="L894" s="201">
        <v>0.61397599999999997</v>
      </c>
      <c r="M894" s="201">
        <v>1.3113090000000001</v>
      </c>
      <c r="N894" s="201">
        <v>1.505228</v>
      </c>
      <c r="O894" s="201">
        <v>2.571847</v>
      </c>
      <c r="P894" s="120">
        <v>1.254518</v>
      </c>
    </row>
    <row r="895" spans="1:16">
      <c r="A895" s="200" t="s">
        <v>4089</v>
      </c>
      <c r="B895" s="201" t="s">
        <v>1907</v>
      </c>
      <c r="C895" s="201">
        <v>10914229</v>
      </c>
      <c r="D895" s="201">
        <v>10919452</v>
      </c>
      <c r="E895" s="201" t="s">
        <v>3067</v>
      </c>
      <c r="F895" s="201" t="s">
        <v>3068</v>
      </c>
      <c r="G895" s="202">
        <v>1.03044003196227</v>
      </c>
      <c r="H895" s="203">
        <v>2.5508683052730902E-3</v>
      </c>
      <c r="I895" s="201">
        <v>4.1354810000000004</v>
      </c>
      <c r="J895" s="201">
        <v>4.6190749999999996</v>
      </c>
      <c r="K895" s="201">
        <v>1.8521650000000001</v>
      </c>
      <c r="L895" s="201">
        <v>2.3996970000000002</v>
      </c>
      <c r="M895" s="201">
        <v>2.9730379999999998</v>
      </c>
      <c r="N895" s="201">
        <v>1.649152</v>
      </c>
      <c r="O895" s="201">
        <v>1.3955059999999999</v>
      </c>
      <c r="P895" s="120">
        <v>1.231687</v>
      </c>
    </row>
    <row r="896" spans="1:16">
      <c r="A896" s="200" t="s">
        <v>4090</v>
      </c>
      <c r="B896" s="201" t="s">
        <v>1907</v>
      </c>
      <c r="C896" s="201">
        <v>12097791</v>
      </c>
      <c r="D896" s="201">
        <v>12100958</v>
      </c>
      <c r="E896" s="201" t="s">
        <v>4091</v>
      </c>
      <c r="F896" s="201" t="s">
        <v>4092</v>
      </c>
      <c r="G896" s="202">
        <v>3.7945471754587601</v>
      </c>
      <c r="H896" s="203">
        <v>9.9624395353652795E-9</v>
      </c>
      <c r="I896" s="201">
        <v>0.66106900000000002</v>
      </c>
      <c r="J896" s="201">
        <v>0.65551899999999996</v>
      </c>
      <c r="K896" s="201">
        <v>2.2694589999999999</v>
      </c>
      <c r="L896" s="201">
        <v>2.2425730000000001</v>
      </c>
      <c r="M896" s="201">
        <v>0.68826399999999999</v>
      </c>
      <c r="N896" s="201">
        <v>0.51462300000000005</v>
      </c>
      <c r="O896" s="201">
        <v>8.928191</v>
      </c>
      <c r="P896" s="120">
        <v>8.4744650000000004</v>
      </c>
    </row>
    <row r="897" spans="1:16">
      <c r="A897" s="200" t="s">
        <v>4093</v>
      </c>
      <c r="B897" s="201" t="s">
        <v>1907</v>
      </c>
      <c r="C897" s="201">
        <v>12921787</v>
      </c>
      <c r="D897" s="201">
        <v>12930920</v>
      </c>
      <c r="E897" s="201" t="s">
        <v>4094</v>
      </c>
      <c r="F897" s="201" t="s">
        <v>4095</v>
      </c>
      <c r="G897" s="202">
        <v>1.43913783640864</v>
      </c>
      <c r="H897" s="203">
        <v>1.5555253398957399E-8</v>
      </c>
      <c r="I897" s="201">
        <v>3.4258950000000001</v>
      </c>
      <c r="J897" s="201">
        <v>3.4804789999999999</v>
      </c>
      <c r="K897" s="201">
        <v>1.530902</v>
      </c>
      <c r="L897" s="201">
        <v>2.2472539999999999</v>
      </c>
      <c r="M897" s="201">
        <v>1.7251730000000001</v>
      </c>
      <c r="N897" s="201">
        <v>1.829917</v>
      </c>
      <c r="O897" s="201">
        <v>3.8784429999999999</v>
      </c>
      <c r="P897" s="120">
        <v>3.2941880000000001</v>
      </c>
    </row>
    <row r="898" spans="1:16">
      <c r="A898" s="200" t="s">
        <v>4096</v>
      </c>
      <c r="B898" s="201" t="s">
        <v>1907</v>
      </c>
      <c r="C898" s="201">
        <v>14973400</v>
      </c>
      <c r="D898" s="201">
        <v>14974977</v>
      </c>
      <c r="E898" s="201" t="s">
        <v>3108</v>
      </c>
      <c r="F898" s="201" t="s">
        <v>3109</v>
      </c>
      <c r="G898" s="202">
        <v>1.0607728971006201</v>
      </c>
      <c r="H898" s="203">
        <v>1.40960257384816E-3</v>
      </c>
      <c r="I898" s="201">
        <v>2.32863</v>
      </c>
      <c r="J898" s="201">
        <v>2.9307319999999999</v>
      </c>
      <c r="K898" s="201">
        <v>4.030932</v>
      </c>
      <c r="L898" s="201">
        <v>3.720297</v>
      </c>
      <c r="M898" s="201">
        <v>1.3280449999999999</v>
      </c>
      <c r="N898" s="201">
        <v>1.577861</v>
      </c>
      <c r="O898" s="201">
        <v>1.2682500000000001</v>
      </c>
      <c r="P898" s="120">
        <v>0.87842600000000004</v>
      </c>
    </row>
    <row r="899" spans="1:16">
      <c r="A899" s="200" t="s">
        <v>4097</v>
      </c>
      <c r="B899" s="201" t="s">
        <v>1907</v>
      </c>
      <c r="C899" s="201">
        <v>15583649</v>
      </c>
      <c r="D899" s="201">
        <v>15584452</v>
      </c>
      <c r="E899" s="201" t="s">
        <v>3882</v>
      </c>
      <c r="F899" s="201" t="s">
        <v>4035</v>
      </c>
      <c r="G899" s="202">
        <v>4.0007387786885804</v>
      </c>
      <c r="H899" s="203">
        <v>2.2505700322936201E-4</v>
      </c>
      <c r="I899" s="201">
        <v>1.21072</v>
      </c>
      <c r="J899" s="201">
        <v>1.0471429999999999</v>
      </c>
      <c r="K899" s="201">
        <v>1.4102840000000001</v>
      </c>
      <c r="L899" s="201">
        <v>1.784214</v>
      </c>
      <c r="M899" s="201">
        <v>2.9581650000000002</v>
      </c>
      <c r="N899" s="201">
        <v>3.0490249999999999</v>
      </c>
      <c r="O899" s="201">
        <v>0.197767</v>
      </c>
      <c r="P899" s="120">
        <v>0.26007000000000002</v>
      </c>
    </row>
    <row r="900" spans="1:16">
      <c r="A900" s="200" t="s">
        <v>4098</v>
      </c>
      <c r="B900" s="201" t="s">
        <v>1907</v>
      </c>
      <c r="C900" s="201">
        <v>19172101</v>
      </c>
      <c r="D900" s="201">
        <v>19173360</v>
      </c>
      <c r="E900" s="201" t="s">
        <v>2803</v>
      </c>
      <c r="F900" s="201" t="s">
        <v>2804</v>
      </c>
      <c r="G900" s="202">
        <v>1.0239914928470799</v>
      </c>
      <c r="H900" s="203">
        <v>7.8967807779644901E-4</v>
      </c>
      <c r="I900" s="201">
        <v>3.3607809999999998</v>
      </c>
      <c r="J900" s="201">
        <v>3.552162</v>
      </c>
      <c r="K900" s="201">
        <v>0.82616699999999998</v>
      </c>
      <c r="L900" s="201">
        <v>0.69476400000000005</v>
      </c>
      <c r="M900" s="201">
        <v>1.435225</v>
      </c>
      <c r="N900" s="201">
        <v>1.1238459999999999</v>
      </c>
      <c r="O900" s="201">
        <v>0.27884799999999998</v>
      </c>
      <c r="P900" s="120">
        <v>0.30538799999999999</v>
      </c>
    </row>
    <row r="901" spans="1:16">
      <c r="A901" s="200" t="s">
        <v>4099</v>
      </c>
      <c r="B901" s="201" t="s">
        <v>1907</v>
      </c>
      <c r="C901" s="201">
        <v>19201254</v>
      </c>
      <c r="D901" s="201">
        <v>19203739</v>
      </c>
      <c r="E901" s="201" t="s">
        <v>2627</v>
      </c>
      <c r="F901" s="201" t="s">
        <v>2628</v>
      </c>
      <c r="G901" s="202">
        <v>1.2983239193288301</v>
      </c>
      <c r="H901" s="203">
        <v>1.62831785467621E-2</v>
      </c>
      <c r="I901" s="201">
        <v>3.3284590000000001</v>
      </c>
      <c r="J901" s="201">
        <v>4.2251539999999999</v>
      </c>
      <c r="K901" s="201">
        <v>6.0672829999999998</v>
      </c>
      <c r="L901" s="201">
        <v>6.9009970000000003</v>
      </c>
      <c r="M901" s="201">
        <v>0.49738900000000003</v>
      </c>
      <c r="N901" s="201">
        <v>0.499444</v>
      </c>
      <c r="O901" s="201">
        <v>2.345507</v>
      </c>
      <c r="P901" s="120">
        <v>1.1864589999999999</v>
      </c>
    </row>
    <row r="902" spans="1:16">
      <c r="A902" s="200" t="s">
        <v>4100</v>
      </c>
      <c r="B902" s="201" t="s">
        <v>1907</v>
      </c>
      <c r="C902" s="201">
        <v>22642419</v>
      </c>
      <c r="D902" s="201">
        <v>22643793</v>
      </c>
      <c r="E902" s="201" t="s">
        <v>2490</v>
      </c>
      <c r="F902" s="201" t="s">
        <v>2491</v>
      </c>
      <c r="G902" s="202">
        <v>1.1566234261131501</v>
      </c>
      <c r="H902" s="203">
        <v>3.8986910833543001E-12</v>
      </c>
      <c r="I902" s="201">
        <v>36.873524000000003</v>
      </c>
      <c r="J902" s="201">
        <v>36.900433</v>
      </c>
      <c r="K902" s="201">
        <v>65.282905999999997</v>
      </c>
      <c r="L902" s="201">
        <v>68.834052999999997</v>
      </c>
      <c r="M902" s="201">
        <v>112.14490499999999</v>
      </c>
      <c r="N902" s="201">
        <v>113.588142</v>
      </c>
      <c r="O902" s="201">
        <v>10.120836000000001</v>
      </c>
      <c r="P902" s="120">
        <v>12.093483000000001</v>
      </c>
    </row>
    <row r="903" spans="1:16">
      <c r="A903" s="200" t="s">
        <v>1908</v>
      </c>
      <c r="B903" s="201" t="s">
        <v>1907</v>
      </c>
      <c r="C903" s="201">
        <v>24474132</v>
      </c>
      <c r="D903" s="201">
        <v>24474744</v>
      </c>
      <c r="E903" s="201" t="s">
        <v>2487</v>
      </c>
      <c r="F903" s="201" t="s">
        <v>2488</v>
      </c>
      <c r="G903" s="202">
        <v>-1.3662001737696401</v>
      </c>
      <c r="H903" s="203">
        <v>5.23957917619973E-23</v>
      </c>
      <c r="I903" s="201">
        <v>32.647396000000001</v>
      </c>
      <c r="J903" s="201">
        <v>34.123856000000004</v>
      </c>
      <c r="K903" s="201">
        <v>50.436126999999999</v>
      </c>
      <c r="L903" s="201">
        <v>52.151038999999997</v>
      </c>
      <c r="M903" s="201">
        <v>83.490181000000007</v>
      </c>
      <c r="N903" s="201">
        <v>86.926079000000001</v>
      </c>
      <c r="O903" s="201">
        <v>23.740852</v>
      </c>
      <c r="P903" s="120">
        <v>20.868016999999998</v>
      </c>
    </row>
    <row r="904" spans="1:16">
      <c r="A904" s="200" t="s">
        <v>1917</v>
      </c>
      <c r="B904" s="201" t="s">
        <v>1907</v>
      </c>
      <c r="C904" s="201">
        <v>24688124</v>
      </c>
      <c r="D904" s="201">
        <v>24689626</v>
      </c>
      <c r="E904" s="201" t="s">
        <v>2481</v>
      </c>
      <c r="F904" s="201" t="s">
        <v>2482</v>
      </c>
      <c r="G904" s="202">
        <v>2.62566623244911</v>
      </c>
      <c r="H904" s="203">
        <v>1.53015987639692E-3</v>
      </c>
      <c r="I904" s="201">
        <v>1.7995760000000001</v>
      </c>
      <c r="J904" s="201">
        <v>2.587218</v>
      </c>
      <c r="K904" s="201">
        <v>1.4956469999999999</v>
      </c>
      <c r="L904" s="201">
        <v>1.760284</v>
      </c>
      <c r="M904" s="201">
        <v>1.3574759999999999</v>
      </c>
      <c r="N904" s="201">
        <v>1.0346249999999999</v>
      </c>
      <c r="O904" s="201">
        <v>0</v>
      </c>
      <c r="P904" s="120">
        <v>0.37352600000000002</v>
      </c>
    </row>
    <row r="905" spans="1:16">
      <c r="A905" s="200" t="s">
        <v>1943</v>
      </c>
      <c r="B905" s="201" t="s">
        <v>1907</v>
      </c>
      <c r="C905" s="201">
        <v>26317346</v>
      </c>
      <c r="D905" s="201">
        <v>26318938</v>
      </c>
      <c r="E905" s="201" t="s">
        <v>3129</v>
      </c>
      <c r="F905" s="201" t="s">
        <v>3130</v>
      </c>
      <c r="G905" s="202">
        <v>2.4058064909631498</v>
      </c>
      <c r="H905" s="203">
        <v>7.6784348391831005E-11</v>
      </c>
      <c r="I905" s="201">
        <v>8.084225</v>
      </c>
      <c r="J905" s="201">
        <v>7.6184839999999996</v>
      </c>
      <c r="K905" s="201">
        <v>11.93797</v>
      </c>
      <c r="L905" s="201">
        <v>12.486794</v>
      </c>
      <c r="M905" s="201">
        <v>4.5322319999999996</v>
      </c>
      <c r="N905" s="201">
        <v>4.7911279999999996</v>
      </c>
      <c r="O905" s="201">
        <v>5.6879330000000001</v>
      </c>
      <c r="P905" s="120">
        <v>5.788856</v>
      </c>
    </row>
    <row r="906" spans="1:16">
      <c r="A906" s="200" t="s">
        <v>4101</v>
      </c>
      <c r="B906" s="201" t="s">
        <v>1907</v>
      </c>
      <c r="C906" s="201">
        <v>27150009</v>
      </c>
      <c r="D906" s="201">
        <v>27154346</v>
      </c>
      <c r="E906" s="201" t="s">
        <v>3135</v>
      </c>
      <c r="F906" s="201" t="s">
        <v>3136</v>
      </c>
      <c r="G906" s="202">
        <v>5.8938435985659501</v>
      </c>
      <c r="H906" s="203">
        <v>6.5317504072883398E-7</v>
      </c>
      <c r="I906" s="201">
        <v>2.8519540000000001</v>
      </c>
      <c r="J906" s="201">
        <v>3.4852780000000001</v>
      </c>
      <c r="K906" s="201">
        <v>4.2795949999999996</v>
      </c>
      <c r="L906" s="201">
        <v>4.1205309999999997</v>
      </c>
      <c r="M906" s="201">
        <v>1.7159599999999999</v>
      </c>
      <c r="N906" s="201">
        <v>4.5807580000000003</v>
      </c>
      <c r="O906" s="201">
        <v>1.1570800000000001</v>
      </c>
      <c r="P906" s="120">
        <v>0.76149</v>
      </c>
    </row>
    <row r="907" spans="1:16">
      <c r="A907" s="200" t="s">
        <v>4102</v>
      </c>
      <c r="B907" s="201" t="s">
        <v>1907</v>
      </c>
      <c r="C907" s="201">
        <v>28256688</v>
      </c>
      <c r="D907" s="201">
        <v>28260883</v>
      </c>
      <c r="E907" s="201" t="s">
        <v>3138</v>
      </c>
      <c r="F907" s="201" t="s">
        <v>3139</v>
      </c>
      <c r="G907" s="202">
        <v>-1.3839897555894201</v>
      </c>
      <c r="H907" s="203">
        <v>1.6997732722892799E-23</v>
      </c>
      <c r="I907" s="201">
        <v>25.681315999999999</v>
      </c>
      <c r="J907" s="201">
        <v>21.106660999999999</v>
      </c>
      <c r="K907" s="201">
        <v>62.214599999999997</v>
      </c>
      <c r="L907" s="201">
        <v>63.22683</v>
      </c>
      <c r="M907" s="201">
        <v>32.465054000000002</v>
      </c>
      <c r="N907" s="201">
        <v>31.544132000000001</v>
      </c>
      <c r="O907" s="201">
        <v>10.438173000000001</v>
      </c>
      <c r="P907" s="120">
        <v>8.9340050000000009</v>
      </c>
    </row>
    <row r="908" spans="1:16">
      <c r="A908" s="200" t="s">
        <v>4103</v>
      </c>
      <c r="B908" s="201" t="s">
        <v>1907</v>
      </c>
      <c r="C908" s="201">
        <v>28540488</v>
      </c>
      <c r="D908" s="201">
        <v>28545264</v>
      </c>
      <c r="E908" s="201" t="s">
        <v>4104</v>
      </c>
      <c r="F908" s="201" t="s">
        <v>4105</v>
      </c>
      <c r="G908" s="202">
        <v>-1.52458325301649</v>
      </c>
      <c r="H908" s="203">
        <v>2.2372291715472602E-12</v>
      </c>
      <c r="I908" s="201">
        <v>2.7960970000000001</v>
      </c>
      <c r="J908" s="201">
        <v>3.1379999999999999</v>
      </c>
      <c r="K908" s="201">
        <v>2.3313709999999999</v>
      </c>
      <c r="L908" s="201">
        <v>2.3236680000000001</v>
      </c>
      <c r="M908" s="201">
        <v>1.1560760000000001</v>
      </c>
      <c r="N908" s="201">
        <v>0.80961099999999997</v>
      </c>
      <c r="O908" s="201">
        <v>3.3208090000000001</v>
      </c>
      <c r="P908" s="120">
        <v>1.0158400000000001</v>
      </c>
    </row>
    <row r="909" spans="1:16">
      <c r="A909" s="200" t="s">
        <v>4106</v>
      </c>
      <c r="B909" s="201" t="s">
        <v>1907</v>
      </c>
      <c r="C909" s="201">
        <v>28552966</v>
      </c>
      <c r="D909" s="201">
        <v>28555216</v>
      </c>
      <c r="E909" s="201" t="s">
        <v>4107</v>
      </c>
      <c r="F909" s="201" t="s">
        <v>4108</v>
      </c>
      <c r="G909" s="202">
        <v>2.5932751772393599</v>
      </c>
      <c r="H909" s="203">
        <v>9.8945160843708795E-4</v>
      </c>
      <c r="I909" s="201">
        <v>2.8431489999999999</v>
      </c>
      <c r="J909" s="201">
        <v>3.3931239999999998</v>
      </c>
      <c r="K909" s="201">
        <v>2.782524</v>
      </c>
      <c r="L909" s="201">
        <v>3.026821</v>
      </c>
      <c r="M909" s="201">
        <v>3.0630440000000001</v>
      </c>
      <c r="N909" s="201">
        <v>3.3290410000000001</v>
      </c>
      <c r="O909" s="201">
        <v>0.89268700000000001</v>
      </c>
      <c r="P909" s="120">
        <v>1.340544</v>
      </c>
    </row>
    <row r="910" spans="1:16">
      <c r="A910" s="200" t="s">
        <v>4109</v>
      </c>
      <c r="B910" s="201" t="s">
        <v>1907</v>
      </c>
      <c r="C910" s="201">
        <v>29268003</v>
      </c>
      <c r="D910" s="201">
        <v>29269154</v>
      </c>
      <c r="E910" s="201" t="s">
        <v>3565</v>
      </c>
      <c r="F910" s="201" t="s">
        <v>3566</v>
      </c>
      <c r="G910" s="202">
        <v>1.1306961298251501</v>
      </c>
      <c r="H910" s="203">
        <v>3.08525277110096E-2</v>
      </c>
      <c r="I910" s="201">
        <v>7.5551529999999998</v>
      </c>
      <c r="J910" s="201">
        <v>6.5468590000000004</v>
      </c>
      <c r="K910" s="201">
        <v>1.0746439999999999</v>
      </c>
      <c r="L910" s="201">
        <v>1.213554</v>
      </c>
      <c r="M910" s="201">
        <v>3.724459</v>
      </c>
      <c r="N910" s="201">
        <v>4.4028130000000001</v>
      </c>
      <c r="O910" s="201">
        <v>8.0295120000000004</v>
      </c>
      <c r="P910" s="120">
        <v>8.9760849999999994</v>
      </c>
    </row>
    <row r="911" spans="1:16">
      <c r="A911" s="200" t="s">
        <v>4110</v>
      </c>
      <c r="B911" s="201" t="s">
        <v>1907</v>
      </c>
      <c r="C911" s="201">
        <v>29376975</v>
      </c>
      <c r="D911" s="201">
        <v>29378575</v>
      </c>
      <c r="E911" s="201" t="s">
        <v>3132</v>
      </c>
      <c r="F911" s="201" t="s">
        <v>3133</v>
      </c>
      <c r="G911" s="202">
        <v>2.12820560357601</v>
      </c>
      <c r="H911" s="203">
        <v>4.39147559604385E-7</v>
      </c>
      <c r="I911" s="201">
        <v>2.1311450000000001</v>
      </c>
      <c r="J911" s="201">
        <v>2.687818</v>
      </c>
      <c r="K911" s="201">
        <v>9.3586159999999996</v>
      </c>
      <c r="L911" s="201">
        <v>7.5975279999999996</v>
      </c>
      <c r="M911" s="201">
        <v>40.893478000000002</v>
      </c>
      <c r="N911" s="201">
        <v>39.040134000000002</v>
      </c>
      <c r="O911" s="201">
        <v>20.415023999999999</v>
      </c>
      <c r="P911" s="120">
        <v>22.237826999999999</v>
      </c>
    </row>
    <row r="912" spans="1:16">
      <c r="A912" s="200" t="s">
        <v>4111</v>
      </c>
      <c r="B912" s="201" t="s">
        <v>1907</v>
      </c>
      <c r="C912" s="201">
        <v>29486080</v>
      </c>
      <c r="D912" s="201">
        <v>29487966</v>
      </c>
      <c r="E912" s="201" t="s">
        <v>3144</v>
      </c>
      <c r="F912" s="201" t="s">
        <v>3145</v>
      </c>
      <c r="G912" s="202">
        <v>1.8108086515752699</v>
      </c>
      <c r="H912" s="203">
        <v>8.2514089145378406E-5</v>
      </c>
      <c r="I912" s="201">
        <v>8.6841860000000004</v>
      </c>
      <c r="J912" s="201">
        <v>8.1626860000000008</v>
      </c>
      <c r="K912" s="201">
        <v>1.501409</v>
      </c>
      <c r="L912" s="201">
        <v>1.7255240000000001</v>
      </c>
      <c r="M912" s="201">
        <v>7.339283</v>
      </c>
      <c r="N912" s="201">
        <v>7.8274970000000001</v>
      </c>
      <c r="O912" s="201">
        <v>2.8771399999999998</v>
      </c>
      <c r="P912" s="120">
        <v>3.4640599999999999</v>
      </c>
    </row>
    <row r="913" spans="1:16">
      <c r="A913" s="200" t="s">
        <v>4112</v>
      </c>
      <c r="B913" s="201" t="s">
        <v>1907</v>
      </c>
      <c r="C913" s="201">
        <v>29610270</v>
      </c>
      <c r="D913" s="201">
        <v>29611460</v>
      </c>
      <c r="E913" s="201" t="s">
        <v>3197</v>
      </c>
      <c r="F913" s="201" t="s">
        <v>3198</v>
      </c>
      <c r="G913" s="202">
        <v>7.7718654904623401</v>
      </c>
      <c r="H913" s="203">
        <v>3.7654295771907099E-6</v>
      </c>
      <c r="I913" s="201">
        <v>0.64444400000000002</v>
      </c>
      <c r="J913" s="201">
        <v>0.53823799999999999</v>
      </c>
      <c r="K913" s="201">
        <v>2.2709079999999999</v>
      </c>
      <c r="L913" s="201">
        <v>2.8042590000000001</v>
      </c>
      <c r="M913" s="201">
        <v>3.8343790000000002</v>
      </c>
      <c r="N913" s="201">
        <v>3.6982050000000002</v>
      </c>
      <c r="O913" s="201">
        <v>3.271979</v>
      </c>
      <c r="P913" s="120">
        <v>3.1269149999999999</v>
      </c>
    </row>
    <row r="914" spans="1:16">
      <c r="A914" s="200" t="s">
        <v>4113</v>
      </c>
      <c r="B914" s="201" t="s">
        <v>1907</v>
      </c>
      <c r="C914" s="201">
        <v>30211211</v>
      </c>
      <c r="D914" s="201">
        <v>30218688</v>
      </c>
      <c r="E914" s="201" t="s">
        <v>3147</v>
      </c>
      <c r="F914" s="201" t="s">
        <v>3148</v>
      </c>
      <c r="G914" s="202">
        <v>1.5644429653170999</v>
      </c>
      <c r="H914" s="203">
        <v>6.2974065273997802E-9</v>
      </c>
      <c r="I914" s="201">
        <v>3.9083670000000001</v>
      </c>
      <c r="J914" s="201">
        <v>4.453487</v>
      </c>
      <c r="K914" s="201">
        <v>4.5127290000000002</v>
      </c>
      <c r="L914" s="201">
        <v>3.4231790000000002</v>
      </c>
      <c r="M914" s="201">
        <v>6.9972760000000003</v>
      </c>
      <c r="N914" s="201">
        <v>5.9461680000000001</v>
      </c>
      <c r="O914" s="201">
        <v>9.8026289999999996</v>
      </c>
      <c r="P914" s="120">
        <v>10.856154</v>
      </c>
    </row>
    <row r="915" spans="1:16">
      <c r="A915" s="200" t="s">
        <v>4114</v>
      </c>
      <c r="B915" s="201" t="s">
        <v>1907</v>
      </c>
      <c r="C915" s="201">
        <v>30792050</v>
      </c>
      <c r="D915" s="201">
        <v>30795879</v>
      </c>
      <c r="E915" s="201" t="s">
        <v>3135</v>
      </c>
      <c r="F915" s="201" t="s">
        <v>3136</v>
      </c>
      <c r="G915" s="202">
        <v>8.7665265449891798</v>
      </c>
      <c r="H915" s="203">
        <v>2.5828302338644898E-6</v>
      </c>
      <c r="I915" s="201">
        <v>4.6928210000000004</v>
      </c>
      <c r="J915" s="201">
        <v>6.6787729999999996</v>
      </c>
      <c r="K915" s="201">
        <v>0.42991400000000002</v>
      </c>
      <c r="L915" s="201">
        <v>0.94507699999999994</v>
      </c>
      <c r="M915" s="201">
        <v>9.2009430000000005</v>
      </c>
      <c r="N915" s="201">
        <v>8.0494819999999994</v>
      </c>
      <c r="O915" s="201">
        <v>4.390638</v>
      </c>
      <c r="P915" s="120">
        <v>6.4343570000000003</v>
      </c>
    </row>
    <row r="916" spans="1:16">
      <c r="A916" s="200" t="s">
        <v>4115</v>
      </c>
      <c r="B916" s="201" t="s">
        <v>1907</v>
      </c>
      <c r="C916" s="201">
        <v>30893596</v>
      </c>
      <c r="D916" s="201">
        <v>30895353</v>
      </c>
      <c r="E916" s="201" t="s">
        <v>2469</v>
      </c>
      <c r="F916" s="201" t="s">
        <v>2470</v>
      </c>
      <c r="G916" s="202">
        <v>2.0909851095085901</v>
      </c>
      <c r="H916" s="203">
        <v>8.6920110729876401E-5</v>
      </c>
      <c r="I916" s="201">
        <v>6.907578</v>
      </c>
      <c r="J916" s="201">
        <v>5.4344320000000002</v>
      </c>
      <c r="K916" s="201">
        <v>3.6027710000000002</v>
      </c>
      <c r="L916" s="201">
        <v>3.5289239999999999</v>
      </c>
      <c r="M916" s="201">
        <v>3.6289009999999999</v>
      </c>
      <c r="N916" s="201">
        <v>4.8920960000000004</v>
      </c>
      <c r="O916" s="201">
        <v>2.6728230000000002</v>
      </c>
      <c r="P916" s="120">
        <v>1.94895</v>
      </c>
    </row>
    <row r="917" spans="1:16">
      <c r="A917" s="200" t="s">
        <v>4116</v>
      </c>
      <c r="B917" s="201" t="s">
        <v>1907</v>
      </c>
      <c r="C917" s="201">
        <v>31845343</v>
      </c>
      <c r="D917" s="201">
        <v>31846488</v>
      </c>
      <c r="E917" s="201" t="s">
        <v>3153</v>
      </c>
      <c r="F917" s="201" t="s">
        <v>3154</v>
      </c>
      <c r="G917" s="202">
        <v>-1.09158499207509</v>
      </c>
      <c r="H917" s="203">
        <v>1.29918879503035E-2</v>
      </c>
      <c r="I917" s="201">
        <v>2.0461520000000002</v>
      </c>
      <c r="J917" s="201">
        <v>2.8241049999999999</v>
      </c>
      <c r="K917" s="201">
        <v>0.79366899999999996</v>
      </c>
      <c r="L917" s="201">
        <v>0.57825400000000005</v>
      </c>
      <c r="M917" s="201">
        <v>1.4525889999999999</v>
      </c>
      <c r="N917" s="201">
        <v>1.0695429999999999</v>
      </c>
      <c r="O917" s="201">
        <v>2.1039659999999998</v>
      </c>
      <c r="P917" s="120">
        <v>2.3993380000000002</v>
      </c>
    </row>
    <row r="918" spans="1:16">
      <c r="A918" s="200" t="s">
        <v>4117</v>
      </c>
      <c r="B918" s="201" t="s">
        <v>1907</v>
      </c>
      <c r="C918" s="201">
        <v>32241976</v>
      </c>
      <c r="D918" s="201">
        <v>32244436</v>
      </c>
      <c r="E918" s="201" t="s">
        <v>3129</v>
      </c>
      <c r="F918" s="201" t="s">
        <v>3130</v>
      </c>
      <c r="G918" s="202">
        <v>1.6477060168672</v>
      </c>
      <c r="H918" s="203">
        <v>9.6082093419661808E-9</v>
      </c>
      <c r="I918" s="201">
        <v>13.920313</v>
      </c>
      <c r="J918" s="201">
        <v>12.301918000000001</v>
      </c>
      <c r="K918" s="201">
        <v>1.200734</v>
      </c>
      <c r="L918" s="201">
        <v>1.3760289999999999</v>
      </c>
      <c r="M918" s="201">
        <v>10.606017</v>
      </c>
      <c r="N918" s="201">
        <v>9.5683659999999993</v>
      </c>
      <c r="O918" s="201">
        <v>16.046002999999999</v>
      </c>
      <c r="P918" s="120">
        <v>9.1989090000000004</v>
      </c>
    </row>
    <row r="919" spans="1:16">
      <c r="A919" s="200" t="s">
        <v>4118</v>
      </c>
      <c r="B919" s="201" t="s">
        <v>1907</v>
      </c>
      <c r="C919" s="201">
        <v>32995708</v>
      </c>
      <c r="D919" s="201">
        <v>33001575</v>
      </c>
      <c r="E919" s="201" t="s">
        <v>3157</v>
      </c>
      <c r="F919" s="201" t="s">
        <v>3158</v>
      </c>
      <c r="G919" s="202">
        <v>-1.92808440853362</v>
      </c>
      <c r="H919" s="203">
        <v>3.2127522919157998E-3</v>
      </c>
      <c r="I919" s="201">
        <v>0.60863299999999998</v>
      </c>
      <c r="J919" s="201">
        <v>0.31016199999999999</v>
      </c>
      <c r="K919" s="201">
        <v>0.70313800000000004</v>
      </c>
      <c r="L919" s="201">
        <v>1.0146660000000001</v>
      </c>
      <c r="M919" s="201">
        <v>0</v>
      </c>
      <c r="N919" s="201">
        <v>0.149815</v>
      </c>
      <c r="O919" s="201">
        <v>0.77702899999999997</v>
      </c>
      <c r="P919" s="120">
        <v>0.95648900000000003</v>
      </c>
    </row>
    <row r="920" spans="1:16">
      <c r="A920" s="200" t="s">
        <v>4119</v>
      </c>
      <c r="B920" s="201" t="s">
        <v>1907</v>
      </c>
      <c r="C920" s="201">
        <v>33056087</v>
      </c>
      <c r="D920" s="201">
        <v>33057157</v>
      </c>
      <c r="E920" s="201" t="s">
        <v>4120</v>
      </c>
      <c r="F920" s="201" t="s">
        <v>4121</v>
      </c>
      <c r="G920" s="202">
        <v>-1.2177914159471099</v>
      </c>
      <c r="H920" s="203">
        <v>3.7417630866025703E-9</v>
      </c>
      <c r="I920" s="201">
        <v>15.430464000000001</v>
      </c>
      <c r="J920" s="201">
        <v>13.457976</v>
      </c>
      <c r="K920" s="201">
        <v>12.028404999999999</v>
      </c>
      <c r="L920" s="201">
        <v>11.912356000000001</v>
      </c>
      <c r="M920" s="201">
        <v>16.032081999999999</v>
      </c>
      <c r="N920" s="201">
        <v>14.873709</v>
      </c>
      <c r="O920" s="201">
        <v>16.179863000000001</v>
      </c>
      <c r="P920" s="120">
        <v>17.485880000000002</v>
      </c>
    </row>
    <row r="921" spans="1:16">
      <c r="A921" s="200" t="s">
        <v>4122</v>
      </c>
      <c r="B921" s="201" t="s">
        <v>1907</v>
      </c>
      <c r="C921" s="201">
        <v>34575691</v>
      </c>
      <c r="D921" s="201">
        <v>34577307</v>
      </c>
      <c r="E921" s="201" t="s">
        <v>2481</v>
      </c>
      <c r="F921" s="201" t="s">
        <v>2482</v>
      </c>
      <c r="G921" s="202">
        <v>1.54098640690125</v>
      </c>
      <c r="H921" s="203">
        <v>1.09112736140065E-7</v>
      </c>
      <c r="I921" s="201">
        <v>20.786358</v>
      </c>
      <c r="J921" s="201">
        <v>15.40521</v>
      </c>
      <c r="K921" s="201">
        <v>16.773637999999998</v>
      </c>
      <c r="L921" s="201">
        <v>16.634052000000001</v>
      </c>
      <c r="M921" s="201">
        <v>26.175863</v>
      </c>
      <c r="N921" s="201">
        <v>27.194465999999998</v>
      </c>
      <c r="O921" s="201">
        <v>49.346187999999998</v>
      </c>
      <c r="P921" s="120">
        <v>58.953335000000003</v>
      </c>
    </row>
    <row r="922" spans="1:16">
      <c r="A922" s="200" t="s">
        <v>4123</v>
      </c>
      <c r="B922" s="201" t="s">
        <v>1907</v>
      </c>
      <c r="C922" s="201">
        <v>34615180</v>
      </c>
      <c r="D922" s="201">
        <v>34617642</v>
      </c>
      <c r="E922" s="201" t="s">
        <v>2484</v>
      </c>
      <c r="F922" s="201" t="s">
        <v>2485</v>
      </c>
      <c r="G922" s="202">
        <v>1.3472852166598801</v>
      </c>
      <c r="H922" s="203">
        <v>1.3786140222494999E-4</v>
      </c>
      <c r="I922" s="201">
        <v>6.8224660000000004</v>
      </c>
      <c r="J922" s="201">
        <v>5.7575390000000004</v>
      </c>
      <c r="K922" s="201">
        <v>4.901465</v>
      </c>
      <c r="L922" s="201">
        <v>6.7896559999999999</v>
      </c>
      <c r="M922" s="201">
        <v>5.8036539999999999</v>
      </c>
      <c r="N922" s="201">
        <v>5.9393529999999997</v>
      </c>
      <c r="O922" s="201">
        <v>2.205492</v>
      </c>
      <c r="P922" s="120">
        <v>2.9380920000000001</v>
      </c>
    </row>
    <row r="923" spans="1:16">
      <c r="A923" s="200" t="s">
        <v>4124</v>
      </c>
      <c r="B923" s="201" t="s">
        <v>1907</v>
      </c>
      <c r="C923" s="201">
        <v>35001304</v>
      </c>
      <c r="D923" s="201">
        <v>35004339</v>
      </c>
      <c r="E923" s="201" t="s">
        <v>4125</v>
      </c>
      <c r="F923" s="201" t="s">
        <v>4126</v>
      </c>
      <c r="G923" s="202">
        <v>1.4100173926225199</v>
      </c>
      <c r="H923" s="203">
        <v>3.4526555454767399E-8</v>
      </c>
      <c r="I923" s="201">
        <v>5.9992320000000001</v>
      </c>
      <c r="J923" s="201">
        <v>6.7614400000000003</v>
      </c>
      <c r="K923" s="201">
        <v>10.003399</v>
      </c>
      <c r="L923" s="201">
        <v>12.115460000000001</v>
      </c>
      <c r="M923" s="201">
        <v>13.675958</v>
      </c>
      <c r="N923" s="201">
        <v>12.046326000000001</v>
      </c>
      <c r="O923" s="201">
        <v>7.1225529999999999</v>
      </c>
      <c r="P923" s="120">
        <v>8.1751459999999998</v>
      </c>
    </row>
    <row r="924" spans="1:16">
      <c r="A924" s="200" t="s">
        <v>4127</v>
      </c>
      <c r="B924" s="201" t="s">
        <v>1907</v>
      </c>
      <c r="C924" s="201">
        <v>35172305</v>
      </c>
      <c r="D924" s="201">
        <v>35173301</v>
      </c>
      <c r="E924" s="201" t="s">
        <v>3124</v>
      </c>
      <c r="F924" s="201" t="s">
        <v>3125</v>
      </c>
      <c r="G924" s="202">
        <v>-2.45858016055631</v>
      </c>
      <c r="H924" s="203">
        <v>5.3767269279446201E-13</v>
      </c>
      <c r="I924" s="201">
        <v>206.97139000000001</v>
      </c>
      <c r="J924" s="201">
        <v>157.01646400000001</v>
      </c>
      <c r="K924" s="201">
        <v>287.059326</v>
      </c>
      <c r="L924" s="201">
        <v>307.23577899999998</v>
      </c>
      <c r="M924" s="201">
        <v>355.04821800000002</v>
      </c>
      <c r="N924" s="201">
        <v>346.95599399999998</v>
      </c>
      <c r="O924" s="201">
        <v>109.721718</v>
      </c>
      <c r="P924" s="120">
        <v>127.239807</v>
      </c>
    </row>
    <row r="925" spans="1:16">
      <c r="A925" s="200" t="s">
        <v>4128</v>
      </c>
      <c r="B925" s="201" t="s">
        <v>1907</v>
      </c>
      <c r="C925" s="201">
        <v>35772518</v>
      </c>
      <c r="D925" s="201">
        <v>35779988</v>
      </c>
      <c r="E925" s="201" t="s">
        <v>4129</v>
      </c>
      <c r="F925" s="201" t="s">
        <v>4130</v>
      </c>
      <c r="G925" s="202">
        <v>1.253230953401</v>
      </c>
      <c r="H925" s="203">
        <v>1.7254501157825899E-7</v>
      </c>
      <c r="I925" s="201">
        <v>6.9727129999999997</v>
      </c>
      <c r="J925" s="201">
        <v>6.4861259999999996</v>
      </c>
      <c r="K925" s="201">
        <v>4.2172580000000002</v>
      </c>
      <c r="L925" s="201">
        <v>4.3113380000000001</v>
      </c>
      <c r="M925" s="201">
        <v>7.7258449999999996</v>
      </c>
      <c r="N925" s="201">
        <v>8.2310590000000001</v>
      </c>
      <c r="O925" s="201">
        <v>9.030106</v>
      </c>
      <c r="P925" s="120">
        <v>8.8981440000000003</v>
      </c>
    </row>
    <row r="926" spans="1:16">
      <c r="A926" s="200" t="s">
        <v>4131</v>
      </c>
      <c r="B926" s="201" t="s">
        <v>1907</v>
      </c>
      <c r="C926" s="201">
        <v>36111341</v>
      </c>
      <c r="D926" s="201">
        <v>36113012</v>
      </c>
      <c r="E926" s="201" t="s">
        <v>2490</v>
      </c>
      <c r="F926" s="201" t="s">
        <v>2491</v>
      </c>
      <c r="G926" s="202">
        <v>-1.59570424919778</v>
      </c>
      <c r="H926" s="203">
        <v>9.3286818174505906E-11</v>
      </c>
      <c r="I926" s="201">
        <v>40.156261000000001</v>
      </c>
      <c r="J926" s="201">
        <v>40.904747</v>
      </c>
      <c r="K926" s="201">
        <v>32.320346999999998</v>
      </c>
      <c r="L926" s="201">
        <v>37.822623999999998</v>
      </c>
      <c r="M926" s="201">
        <v>18.028956999999998</v>
      </c>
      <c r="N926" s="201">
        <v>20.253965000000001</v>
      </c>
      <c r="O926" s="201">
        <v>8.1344320000000003</v>
      </c>
      <c r="P926" s="120">
        <v>7.4380790000000001</v>
      </c>
    </row>
    <row r="927" spans="1:16">
      <c r="A927" s="200" t="s">
        <v>4132</v>
      </c>
      <c r="B927" s="201" t="s">
        <v>1907</v>
      </c>
      <c r="C927" s="201">
        <v>36300544</v>
      </c>
      <c r="D927" s="201">
        <v>36302207</v>
      </c>
      <c r="E927" s="201" t="s">
        <v>2493</v>
      </c>
      <c r="F927" s="201" t="s">
        <v>2494</v>
      </c>
      <c r="G927" s="202">
        <v>-1.6203635032532</v>
      </c>
      <c r="H927" s="203">
        <v>7.1499061035573998E-3</v>
      </c>
      <c r="I927" s="201">
        <v>4.4519729999999997</v>
      </c>
      <c r="J927" s="201">
        <v>4.4293959999999997</v>
      </c>
      <c r="K927" s="201">
        <v>3.9254570000000002</v>
      </c>
      <c r="L927" s="201">
        <v>4.1779999999999999</v>
      </c>
      <c r="M927" s="201">
        <v>4.2132430000000003</v>
      </c>
      <c r="N927" s="201">
        <v>3.4914809999999998</v>
      </c>
      <c r="O927" s="201">
        <v>2.1537790000000001</v>
      </c>
      <c r="P927" s="120">
        <v>1.778402</v>
      </c>
    </row>
    <row r="928" spans="1:16">
      <c r="A928" s="200" t="s">
        <v>4133</v>
      </c>
      <c r="B928" s="201" t="s">
        <v>1907</v>
      </c>
      <c r="C928" s="201">
        <v>36340280</v>
      </c>
      <c r="D928" s="201">
        <v>36348607</v>
      </c>
      <c r="E928" s="201" t="s">
        <v>2496</v>
      </c>
      <c r="F928" s="201" t="s">
        <v>2497</v>
      </c>
      <c r="G928" s="202">
        <v>-1.29797853194983</v>
      </c>
      <c r="H928" s="203">
        <v>2.7488744891113101E-11</v>
      </c>
      <c r="I928" s="201">
        <v>6.6053170000000003</v>
      </c>
      <c r="J928" s="201">
        <v>3.3393670000000002</v>
      </c>
      <c r="K928" s="201">
        <v>1.9489650000000001</v>
      </c>
      <c r="L928" s="201">
        <v>1.4830620000000001</v>
      </c>
      <c r="M928" s="201">
        <v>4.3167200000000001</v>
      </c>
      <c r="N928" s="201">
        <v>3.3577490000000001</v>
      </c>
      <c r="O928" s="201">
        <v>7.6399359999999996</v>
      </c>
      <c r="P928" s="120">
        <v>8.3867290000000008</v>
      </c>
    </row>
    <row r="929" spans="1:16">
      <c r="A929" s="200" t="s">
        <v>4134</v>
      </c>
      <c r="B929" s="201" t="s">
        <v>1907</v>
      </c>
      <c r="C929" s="201">
        <v>36888100</v>
      </c>
      <c r="D929" s="201">
        <v>36889420</v>
      </c>
      <c r="E929" s="201" t="s">
        <v>3118</v>
      </c>
      <c r="F929" s="201" t="s">
        <v>2516</v>
      </c>
      <c r="G929" s="202">
        <v>-1.0891989073489701</v>
      </c>
      <c r="H929" s="203">
        <v>1.49696932387655E-3</v>
      </c>
      <c r="I929" s="201">
        <v>1.989714</v>
      </c>
      <c r="J929" s="201">
        <v>2.2303850000000001</v>
      </c>
      <c r="K929" s="201">
        <v>0.71874499999999997</v>
      </c>
      <c r="L929" s="201">
        <v>0.61054399999999998</v>
      </c>
      <c r="M929" s="201">
        <v>0.52207000000000003</v>
      </c>
      <c r="N929" s="201">
        <v>0.86612599999999995</v>
      </c>
      <c r="O929" s="201">
        <v>0.54549800000000004</v>
      </c>
      <c r="P929" s="120">
        <v>0.54532800000000003</v>
      </c>
    </row>
    <row r="930" spans="1:16">
      <c r="A930" s="200" t="s">
        <v>4135</v>
      </c>
      <c r="B930" s="201" t="s">
        <v>1907</v>
      </c>
      <c r="C930" s="201" t="s">
        <v>2381</v>
      </c>
      <c r="D930" s="201">
        <v>677190</v>
      </c>
      <c r="E930" s="201" t="s">
        <v>2930</v>
      </c>
      <c r="F930" s="201" t="s">
        <v>2931</v>
      </c>
      <c r="G930" s="202">
        <v>1.7359700959055899</v>
      </c>
      <c r="H930" s="203">
        <v>2.16469024620486E-2</v>
      </c>
      <c r="I930" s="201">
        <v>0.50459100000000001</v>
      </c>
      <c r="J930" s="201">
        <v>0.642984</v>
      </c>
      <c r="K930" s="201">
        <v>0.66364199999999995</v>
      </c>
      <c r="L930" s="201">
        <v>0.71418700000000002</v>
      </c>
      <c r="M930" s="201">
        <v>1.3375060000000001</v>
      </c>
      <c r="N930" s="201">
        <v>1.0014069999999999</v>
      </c>
      <c r="O930" s="201">
        <v>0.238374</v>
      </c>
      <c r="P930" s="120">
        <v>0.25747900000000001</v>
      </c>
    </row>
    <row r="931" spans="1:16">
      <c r="A931" s="200" t="s">
        <v>4136</v>
      </c>
      <c r="B931" s="201" t="s">
        <v>1907</v>
      </c>
      <c r="C931" s="201" t="s">
        <v>2381</v>
      </c>
      <c r="D931" s="201">
        <v>2820700</v>
      </c>
      <c r="E931" s="201" t="s">
        <v>3132</v>
      </c>
      <c r="F931" s="201" t="s">
        <v>3133</v>
      </c>
      <c r="G931" s="202">
        <v>2.41286888376227</v>
      </c>
      <c r="H931" s="203">
        <v>6.4010545882744801E-4</v>
      </c>
      <c r="I931" s="201">
        <v>1.0081439999999999</v>
      </c>
      <c r="J931" s="201">
        <v>1.3138240000000001</v>
      </c>
      <c r="K931" s="201">
        <v>4.197673</v>
      </c>
      <c r="L931" s="201">
        <v>3.9834689999999999</v>
      </c>
      <c r="M931" s="201">
        <v>3.8566090000000002</v>
      </c>
      <c r="N931" s="201">
        <v>3.3031609999999998</v>
      </c>
      <c r="O931" s="201">
        <v>3.7433900000000002</v>
      </c>
      <c r="P931" s="120">
        <v>4.1931700000000003</v>
      </c>
    </row>
    <row r="932" spans="1:16">
      <c r="A932" s="200" t="s">
        <v>4137</v>
      </c>
      <c r="B932" s="201" t="s">
        <v>1907</v>
      </c>
      <c r="C932" s="201" t="s">
        <v>2381</v>
      </c>
      <c r="D932" s="201">
        <v>2960188</v>
      </c>
      <c r="E932" s="201" t="s">
        <v>3141</v>
      </c>
      <c r="F932" s="201" t="s">
        <v>3142</v>
      </c>
      <c r="G932" s="202">
        <v>-1.7848947461570199</v>
      </c>
      <c r="H932" s="203">
        <v>1.0624560916720001E-13</v>
      </c>
      <c r="I932" s="201">
        <v>5.979914</v>
      </c>
      <c r="J932" s="201">
        <v>7.2194260000000003</v>
      </c>
      <c r="K932" s="201">
        <v>4.0996459999999999</v>
      </c>
      <c r="L932" s="201">
        <v>4.0941390000000002</v>
      </c>
      <c r="M932" s="201">
        <v>3.6530420000000001</v>
      </c>
      <c r="N932" s="201">
        <v>3.488229</v>
      </c>
      <c r="O932" s="201">
        <v>2.4834800000000001</v>
      </c>
      <c r="P932" s="120">
        <v>2.436474</v>
      </c>
    </row>
    <row r="933" spans="1:16">
      <c r="A933" s="200" t="s">
        <v>4138</v>
      </c>
      <c r="B933" s="201" t="s">
        <v>1952</v>
      </c>
      <c r="C933" s="201">
        <v>3533050</v>
      </c>
      <c r="D933" s="201">
        <v>3535453</v>
      </c>
      <c r="E933" s="201" t="s">
        <v>4139</v>
      </c>
      <c r="F933" s="201" t="s">
        <v>4140</v>
      </c>
      <c r="G933" s="202">
        <v>8.3479670754946795</v>
      </c>
      <c r="H933" s="203">
        <v>2.1631705606789601E-26</v>
      </c>
      <c r="I933" s="201">
        <v>10.314278</v>
      </c>
      <c r="J933" s="201">
        <v>10.162224</v>
      </c>
      <c r="K933" s="201">
        <v>10.793278000000001</v>
      </c>
      <c r="L933" s="201">
        <v>11.38374</v>
      </c>
      <c r="M933" s="201">
        <v>5.4864000000000003E-2</v>
      </c>
      <c r="N933" s="201">
        <v>2.2596999999999999E-2</v>
      </c>
      <c r="O933" s="201">
        <v>0.71998700000000004</v>
      </c>
      <c r="P933" s="120">
        <v>0.48264499999999999</v>
      </c>
    </row>
    <row r="934" spans="1:16">
      <c r="A934" s="200" t="s">
        <v>4141</v>
      </c>
      <c r="B934" s="201" t="s">
        <v>1952</v>
      </c>
      <c r="C934" s="201">
        <v>9579803</v>
      </c>
      <c r="D934" s="201">
        <v>9580275</v>
      </c>
      <c r="E934" s="201" t="s">
        <v>4142</v>
      </c>
      <c r="F934" s="201" t="s">
        <v>4143</v>
      </c>
      <c r="G934" s="202">
        <v>-2.2344510221153602</v>
      </c>
      <c r="H934" s="203">
        <v>1.2590157033832299E-2</v>
      </c>
      <c r="I934" s="201">
        <v>0.89909399999999995</v>
      </c>
      <c r="J934" s="201">
        <v>2.4161389999999998</v>
      </c>
      <c r="K934" s="201">
        <v>4.9885469999999996</v>
      </c>
      <c r="L934" s="201">
        <v>4.1125100000000003</v>
      </c>
      <c r="M934" s="201">
        <v>1.9585000000000002E-2</v>
      </c>
      <c r="N934" s="201">
        <v>7.3986999999999997E-2</v>
      </c>
      <c r="O934" s="201">
        <v>0.10952099999999999</v>
      </c>
      <c r="P934" s="120">
        <v>6.8773000000000001E-2</v>
      </c>
    </row>
    <row r="935" spans="1:16">
      <c r="A935" s="200" t="s">
        <v>4144</v>
      </c>
      <c r="B935" s="201" t="s">
        <v>1952</v>
      </c>
      <c r="C935" s="201">
        <v>11435424</v>
      </c>
      <c r="D935" s="201">
        <v>11437896</v>
      </c>
      <c r="E935" s="201" t="s">
        <v>4145</v>
      </c>
      <c r="F935" s="201" t="s">
        <v>4146</v>
      </c>
      <c r="G935" s="202">
        <v>1.79288671239423</v>
      </c>
      <c r="H935" s="203">
        <v>7.31229393530593E-3</v>
      </c>
      <c r="I935" s="201">
        <v>1.2592479999999999</v>
      </c>
      <c r="J935" s="201">
        <v>1.2486759999999999</v>
      </c>
      <c r="K935" s="201">
        <v>0.72664700000000004</v>
      </c>
      <c r="L935" s="201">
        <v>0.73323099999999997</v>
      </c>
      <c r="M935" s="201">
        <v>0.63522500000000004</v>
      </c>
      <c r="N935" s="201">
        <v>0.88660399999999995</v>
      </c>
      <c r="O935" s="201">
        <v>0.232904</v>
      </c>
      <c r="P935" s="120">
        <v>0.263208</v>
      </c>
    </row>
    <row r="936" spans="1:16">
      <c r="A936" s="200" t="s">
        <v>4147</v>
      </c>
      <c r="B936" s="201" t="s">
        <v>1952</v>
      </c>
      <c r="C936" s="201">
        <v>14433893</v>
      </c>
      <c r="D936" s="201">
        <v>14435945</v>
      </c>
      <c r="E936" s="201" t="s">
        <v>3208</v>
      </c>
      <c r="F936" s="201" t="s">
        <v>3209</v>
      </c>
      <c r="G936" s="202">
        <v>3.3550426162311702</v>
      </c>
      <c r="H936" s="203">
        <v>5.5033252506742798E-3</v>
      </c>
      <c r="I936" s="201">
        <v>4.1287599999999998</v>
      </c>
      <c r="J936" s="201">
        <v>6.1802250000000001</v>
      </c>
      <c r="K936" s="201">
        <v>4.4489359999999998</v>
      </c>
      <c r="L936" s="201">
        <v>4.7396260000000003</v>
      </c>
      <c r="M936" s="201">
        <v>2.482802</v>
      </c>
      <c r="N936" s="201">
        <v>1.7215659999999999</v>
      </c>
      <c r="O936" s="201">
        <v>4.7344010000000001</v>
      </c>
      <c r="P936" s="120">
        <v>3.3913869999999999</v>
      </c>
    </row>
    <row r="937" spans="1:16">
      <c r="A937" s="200" t="s">
        <v>4148</v>
      </c>
      <c r="B937" s="201" t="s">
        <v>1952</v>
      </c>
      <c r="C937" s="201">
        <v>14481093</v>
      </c>
      <c r="D937" s="201">
        <v>14483673</v>
      </c>
      <c r="E937" s="201" t="s">
        <v>3086</v>
      </c>
      <c r="F937" s="201" t="s">
        <v>3087</v>
      </c>
      <c r="G937" s="202">
        <v>2.70865472824025</v>
      </c>
      <c r="H937" s="203">
        <v>2.9873217761249699E-5</v>
      </c>
      <c r="I937" s="201">
        <v>2.8568799999999999</v>
      </c>
      <c r="J937" s="201">
        <v>3.0118040000000001</v>
      </c>
      <c r="K937" s="201">
        <v>6.1114000000000002E-2</v>
      </c>
      <c r="L937" s="201">
        <v>0.36460799999999999</v>
      </c>
      <c r="M937" s="201">
        <v>8.9001999999999998E-2</v>
      </c>
      <c r="N937" s="201">
        <v>0</v>
      </c>
      <c r="O937" s="201">
        <v>1.614765</v>
      </c>
      <c r="P937" s="120">
        <v>1.934858</v>
      </c>
    </row>
    <row r="938" spans="1:16">
      <c r="A938" s="200" t="s">
        <v>4149</v>
      </c>
      <c r="B938" s="201" t="s">
        <v>1952</v>
      </c>
      <c r="C938" s="201">
        <v>17021308</v>
      </c>
      <c r="D938" s="201">
        <v>17024043</v>
      </c>
      <c r="E938" s="201" t="s">
        <v>4150</v>
      </c>
      <c r="F938" s="201" t="s">
        <v>4151</v>
      </c>
      <c r="G938" s="202">
        <v>1.0298360946473999</v>
      </c>
      <c r="H938" s="203">
        <v>3.5036467681493699E-5</v>
      </c>
      <c r="I938" s="201">
        <v>3.63687</v>
      </c>
      <c r="J938" s="201">
        <v>3.6264789999999998</v>
      </c>
      <c r="K938" s="201">
        <v>5.6225709999999998</v>
      </c>
      <c r="L938" s="201">
        <v>6.0475760000000003</v>
      </c>
      <c r="M938" s="201">
        <v>2.275585</v>
      </c>
      <c r="N938" s="201">
        <v>2.1250469999999999</v>
      </c>
      <c r="O938" s="201">
        <v>6.9765829999999998</v>
      </c>
      <c r="P938" s="120">
        <v>3.8044799999999999</v>
      </c>
    </row>
    <row r="939" spans="1:16">
      <c r="A939" s="200" t="s">
        <v>4152</v>
      </c>
      <c r="B939" s="201" t="s">
        <v>1952</v>
      </c>
      <c r="C939" s="201">
        <v>19508018</v>
      </c>
      <c r="D939" s="201">
        <v>19509635</v>
      </c>
      <c r="E939" s="201" t="s">
        <v>4153</v>
      </c>
      <c r="F939" s="201" t="s">
        <v>4154</v>
      </c>
      <c r="G939" s="202">
        <v>1.0106573862739401</v>
      </c>
      <c r="H939" s="203">
        <v>1.2322024691408701E-15</v>
      </c>
      <c r="I939" s="201">
        <v>70.270187000000007</v>
      </c>
      <c r="J939" s="201">
        <v>69.025077999999993</v>
      </c>
      <c r="K939" s="201">
        <v>37.213679999999997</v>
      </c>
      <c r="L939" s="201">
        <v>37.955275999999998</v>
      </c>
      <c r="M939" s="201">
        <v>24.600189</v>
      </c>
      <c r="N939" s="201">
        <v>23.515951000000001</v>
      </c>
      <c r="O939" s="201">
        <v>28.178246999999999</v>
      </c>
      <c r="P939" s="120">
        <v>20.451955999999999</v>
      </c>
    </row>
    <row r="940" spans="1:16">
      <c r="A940" s="200" t="s">
        <v>4155</v>
      </c>
      <c r="B940" s="201" t="s">
        <v>1952</v>
      </c>
      <c r="C940" s="201">
        <v>20997619</v>
      </c>
      <c r="D940" s="201">
        <v>21004689</v>
      </c>
      <c r="E940" s="201" t="s">
        <v>3092</v>
      </c>
      <c r="F940" s="201" t="s">
        <v>3093</v>
      </c>
      <c r="G940" s="202">
        <v>2.3445337112416502</v>
      </c>
      <c r="H940" s="203">
        <v>1.0082186495220299E-5</v>
      </c>
      <c r="I940" s="201">
        <v>17.273800000000001</v>
      </c>
      <c r="J940" s="201">
        <v>15.983599999999999</v>
      </c>
      <c r="K940" s="201">
        <v>7.9973489999999998</v>
      </c>
      <c r="L940" s="201">
        <v>8.2013909999999992</v>
      </c>
      <c r="M940" s="201">
        <v>21.334669000000002</v>
      </c>
      <c r="N940" s="201">
        <v>22.999897000000001</v>
      </c>
      <c r="O940" s="201">
        <v>18.092272000000001</v>
      </c>
      <c r="P940" s="120">
        <v>15.655597</v>
      </c>
    </row>
    <row r="941" spans="1:16">
      <c r="A941" s="200" t="s">
        <v>4156</v>
      </c>
      <c r="B941" s="201" t="s">
        <v>1952</v>
      </c>
      <c r="C941" s="201">
        <v>21078280</v>
      </c>
      <c r="D941" s="201">
        <v>21078876</v>
      </c>
      <c r="E941" s="201" t="s">
        <v>2975</v>
      </c>
      <c r="F941" s="201" t="s">
        <v>2975</v>
      </c>
      <c r="G941" s="202">
        <v>-3.23439997785598</v>
      </c>
      <c r="H941" s="203">
        <v>1.9031827439404102E-24</v>
      </c>
      <c r="I941" s="201">
        <v>2.7065769999999998</v>
      </c>
      <c r="J941" s="201">
        <v>2.882142</v>
      </c>
      <c r="K941" s="201">
        <v>0</v>
      </c>
      <c r="L941" s="201">
        <v>0</v>
      </c>
      <c r="M941" s="201">
        <v>2.7455889999999998</v>
      </c>
      <c r="N941" s="201">
        <v>3.6514820000000001</v>
      </c>
      <c r="O941" s="201">
        <v>2.085134</v>
      </c>
      <c r="P941" s="120">
        <v>2.8602300000000001</v>
      </c>
    </row>
    <row r="942" spans="1:16">
      <c r="A942" s="200" t="s">
        <v>4157</v>
      </c>
      <c r="B942" s="201" t="s">
        <v>1952</v>
      </c>
      <c r="C942" s="201">
        <v>21301154</v>
      </c>
      <c r="D942" s="201">
        <v>21302253</v>
      </c>
      <c r="E942" s="201" t="s">
        <v>3095</v>
      </c>
      <c r="F942" s="201" t="s">
        <v>3096</v>
      </c>
      <c r="G942" s="202">
        <v>4.7308007205768403</v>
      </c>
      <c r="H942" s="203">
        <v>9.4515191893795001E-65</v>
      </c>
      <c r="I942" s="201">
        <v>207.227509</v>
      </c>
      <c r="J942" s="201">
        <v>217.63360599999999</v>
      </c>
      <c r="K942" s="201">
        <v>177.372421</v>
      </c>
      <c r="L942" s="201">
        <v>187.45315600000001</v>
      </c>
      <c r="M942" s="201">
        <v>73.054741000000007</v>
      </c>
      <c r="N942" s="201">
        <v>76.260116999999994</v>
      </c>
      <c r="O942" s="201">
        <v>66.334236000000004</v>
      </c>
      <c r="P942" s="120">
        <v>73.461455999999998</v>
      </c>
    </row>
    <row r="943" spans="1:16">
      <c r="A943" s="200" t="s">
        <v>4158</v>
      </c>
      <c r="B943" s="201" t="s">
        <v>1952</v>
      </c>
      <c r="C943" s="201">
        <v>22016783</v>
      </c>
      <c r="D943" s="201">
        <v>22017878</v>
      </c>
      <c r="E943" s="201" t="s">
        <v>3098</v>
      </c>
      <c r="F943" s="201" t="s">
        <v>3099</v>
      </c>
      <c r="G943" s="202">
        <v>-3.7654919624687402</v>
      </c>
      <c r="H943" s="203">
        <v>1.58059178986744E-75</v>
      </c>
      <c r="I943" s="201">
        <v>12.786763000000001</v>
      </c>
      <c r="J943" s="201">
        <v>13.859302</v>
      </c>
      <c r="K943" s="201">
        <v>12.402065</v>
      </c>
      <c r="L943" s="201">
        <v>12.634019</v>
      </c>
      <c r="M943" s="201">
        <v>4.0145559999999998</v>
      </c>
      <c r="N943" s="201">
        <v>4.3615550000000001</v>
      </c>
      <c r="O943" s="201">
        <v>3.9847630000000001</v>
      </c>
      <c r="P943" s="120">
        <v>6.3231830000000002</v>
      </c>
    </row>
    <row r="944" spans="1:16">
      <c r="A944" s="200" t="s">
        <v>4159</v>
      </c>
      <c r="B944" s="201" t="s">
        <v>1952</v>
      </c>
      <c r="C944" s="201">
        <v>22176725</v>
      </c>
      <c r="D944" s="201">
        <v>22179170</v>
      </c>
      <c r="E944" s="201" t="s">
        <v>3101</v>
      </c>
      <c r="F944" s="201" t="s">
        <v>3102</v>
      </c>
      <c r="G944" s="202">
        <v>1.3711665868251299</v>
      </c>
      <c r="H944" s="203">
        <v>1.16039933165386E-10</v>
      </c>
      <c r="I944" s="201">
        <v>10.692168000000001</v>
      </c>
      <c r="J944" s="201">
        <v>10.889873</v>
      </c>
      <c r="K944" s="201">
        <v>4.7797210000000003</v>
      </c>
      <c r="L944" s="201">
        <v>4.9079430000000004</v>
      </c>
      <c r="M944" s="201">
        <v>5.1365210000000001</v>
      </c>
      <c r="N944" s="201">
        <v>5.1022559999999997</v>
      </c>
      <c r="O944" s="201">
        <v>8.7745329999999999</v>
      </c>
      <c r="P944" s="120">
        <v>5.8115360000000003</v>
      </c>
    </row>
    <row r="945" spans="1:16">
      <c r="A945" s="200" t="s">
        <v>4160</v>
      </c>
      <c r="B945" s="201" t="s">
        <v>1952</v>
      </c>
      <c r="C945" s="201">
        <v>22268185</v>
      </c>
      <c r="D945" s="201">
        <v>22269089</v>
      </c>
      <c r="E945" s="201" t="s">
        <v>3104</v>
      </c>
      <c r="F945" s="201" t="s">
        <v>3105</v>
      </c>
      <c r="G945" s="202">
        <v>1.9153828095772301</v>
      </c>
      <c r="H945" s="203">
        <v>5.12025916912528E-3</v>
      </c>
      <c r="I945" s="201">
        <v>3.932763</v>
      </c>
      <c r="J945" s="201">
        <v>3.614957</v>
      </c>
      <c r="K945" s="201">
        <v>6.6878799999999998</v>
      </c>
      <c r="L945" s="201">
        <v>6.9511380000000003</v>
      </c>
      <c r="M945" s="201">
        <v>3.4083459999999999</v>
      </c>
      <c r="N945" s="201">
        <v>2.6460759999999999</v>
      </c>
      <c r="O945" s="201">
        <v>2.0185330000000001</v>
      </c>
      <c r="P945" s="120">
        <v>1.3736029999999999</v>
      </c>
    </row>
    <row r="946" spans="1:16">
      <c r="A946" s="200" t="s">
        <v>4161</v>
      </c>
      <c r="B946" s="201" t="s">
        <v>1952</v>
      </c>
      <c r="C946" s="201">
        <v>22984339</v>
      </c>
      <c r="D946" s="201">
        <v>22984728</v>
      </c>
      <c r="E946" s="201" t="s">
        <v>3034</v>
      </c>
      <c r="F946" s="201" t="s">
        <v>3035</v>
      </c>
      <c r="G946" s="202">
        <v>-1.4224669688715501</v>
      </c>
      <c r="H946" s="203">
        <v>4.96071491078942E-4</v>
      </c>
      <c r="I946" s="201">
        <v>4.9509119999999998</v>
      </c>
      <c r="J946" s="201">
        <v>4.2312649999999996</v>
      </c>
      <c r="K946" s="201">
        <v>2.8231169999999999</v>
      </c>
      <c r="L946" s="201">
        <v>2.0426009999999999</v>
      </c>
      <c r="M946" s="201">
        <v>6.1011959999999998</v>
      </c>
      <c r="N946" s="201">
        <v>6.1814770000000001</v>
      </c>
      <c r="O946" s="201">
        <v>2.4732560000000001</v>
      </c>
      <c r="P946" s="120">
        <v>3.1890710000000002</v>
      </c>
    </row>
    <row r="947" spans="1:16">
      <c r="A947" s="200" t="s">
        <v>4162</v>
      </c>
      <c r="B947" s="201" t="s">
        <v>1952</v>
      </c>
      <c r="C947" s="201">
        <v>23164866</v>
      </c>
      <c r="D947" s="201">
        <v>23168061</v>
      </c>
      <c r="E947" s="201" t="s">
        <v>3543</v>
      </c>
      <c r="F947" s="201" t="s">
        <v>3544</v>
      </c>
      <c r="G947" s="202">
        <v>-1.3998116145689301</v>
      </c>
      <c r="H947" s="203">
        <v>3.6502907387144398E-10</v>
      </c>
      <c r="I947" s="201">
        <v>2.2700710000000002</v>
      </c>
      <c r="J947" s="201">
        <v>3.3050630000000001</v>
      </c>
      <c r="K947" s="201">
        <v>0.13931199999999999</v>
      </c>
      <c r="L947" s="201">
        <v>0</v>
      </c>
      <c r="M947" s="201">
        <v>0</v>
      </c>
      <c r="N947" s="201">
        <v>0</v>
      </c>
      <c r="O947" s="201">
        <v>4.0126869999999997</v>
      </c>
      <c r="P947" s="120">
        <v>4.3683579999999997</v>
      </c>
    </row>
    <row r="948" spans="1:16">
      <c r="A948" s="200" t="s">
        <v>4163</v>
      </c>
      <c r="B948" s="201" t="s">
        <v>1952</v>
      </c>
      <c r="C948" s="201">
        <v>24146518</v>
      </c>
      <c r="D948" s="201">
        <v>24148973</v>
      </c>
      <c r="E948" s="201" t="s">
        <v>2509</v>
      </c>
      <c r="F948" s="201" t="s">
        <v>2510</v>
      </c>
      <c r="G948" s="202">
        <v>-1.7696978223109801</v>
      </c>
      <c r="H948" s="203">
        <v>1.3588849467474E-9</v>
      </c>
      <c r="I948" s="201">
        <v>8.0574159999999999</v>
      </c>
      <c r="J948" s="201">
        <v>7.04643</v>
      </c>
      <c r="K948" s="201">
        <v>8.3163689999999999</v>
      </c>
      <c r="L948" s="201">
        <v>9.4000509999999995</v>
      </c>
      <c r="M948" s="201">
        <v>12.540837</v>
      </c>
      <c r="N948" s="201">
        <v>14.169435999999999</v>
      </c>
      <c r="O948" s="201">
        <v>15.568527</v>
      </c>
      <c r="P948" s="120">
        <v>18.402940999999998</v>
      </c>
    </row>
    <row r="949" spans="1:16">
      <c r="A949" s="200" t="s">
        <v>4164</v>
      </c>
      <c r="B949" s="201" t="s">
        <v>1952</v>
      </c>
      <c r="C949" s="201">
        <v>24666648</v>
      </c>
      <c r="D949" s="201">
        <v>24670255</v>
      </c>
      <c r="E949" s="201" t="s">
        <v>2687</v>
      </c>
      <c r="F949" s="201" t="s">
        <v>2688</v>
      </c>
      <c r="G949" s="202">
        <v>-1.9437964656366</v>
      </c>
      <c r="H949" s="203">
        <v>1.0246747677353501E-3</v>
      </c>
      <c r="I949" s="201">
        <v>0.85948999999999998</v>
      </c>
      <c r="J949" s="201">
        <v>0.93248699999999995</v>
      </c>
      <c r="K949" s="201">
        <v>0.19477700000000001</v>
      </c>
      <c r="L949" s="201">
        <v>0.41469299999999998</v>
      </c>
      <c r="M949" s="201">
        <v>1.0498909999999999</v>
      </c>
      <c r="N949" s="201">
        <v>1.5082089999999999</v>
      </c>
      <c r="O949" s="201">
        <v>0.95170200000000005</v>
      </c>
      <c r="P949" s="120">
        <v>1.024937</v>
      </c>
    </row>
    <row r="950" spans="1:16">
      <c r="A950" s="200" t="s">
        <v>4165</v>
      </c>
      <c r="B950" s="201" t="s">
        <v>1952</v>
      </c>
      <c r="C950" s="201">
        <v>26709408</v>
      </c>
      <c r="D950" s="201">
        <v>26711035</v>
      </c>
      <c r="E950" s="201" t="s">
        <v>2521</v>
      </c>
      <c r="F950" s="201" t="s">
        <v>2522</v>
      </c>
      <c r="G950" s="202">
        <v>-1.2906398818703799</v>
      </c>
      <c r="H950" s="203">
        <v>7.4914954461349501E-6</v>
      </c>
      <c r="I950" s="201">
        <v>3.2917299999999998</v>
      </c>
      <c r="J950" s="201">
        <v>2.0289410000000001</v>
      </c>
      <c r="K950" s="201">
        <v>5.3015439999999998</v>
      </c>
      <c r="L950" s="201">
        <v>3.9681549999999999</v>
      </c>
      <c r="M950" s="201">
        <v>4.6935700000000002</v>
      </c>
      <c r="N950" s="201">
        <v>6.1257349999999997</v>
      </c>
      <c r="O950" s="201">
        <v>2.4965060000000001</v>
      </c>
      <c r="P950" s="120">
        <v>3.7345039999999998</v>
      </c>
    </row>
    <row r="951" spans="1:16">
      <c r="A951" s="200" t="s">
        <v>4166</v>
      </c>
      <c r="B951" s="201" t="s">
        <v>1952</v>
      </c>
      <c r="C951" s="201">
        <v>28923303</v>
      </c>
      <c r="D951" s="201">
        <v>28925702</v>
      </c>
      <c r="E951" s="201" t="s">
        <v>2533</v>
      </c>
      <c r="F951" s="201" t="s">
        <v>2534</v>
      </c>
      <c r="G951" s="202">
        <v>1.47232061322602</v>
      </c>
      <c r="H951" s="203">
        <v>3.1305569999209797E-2</v>
      </c>
      <c r="I951" s="201">
        <v>3.3542649999999998</v>
      </c>
      <c r="J951" s="201">
        <v>3.4311959999999999</v>
      </c>
      <c r="K951" s="201">
        <v>8.7147450000000006</v>
      </c>
      <c r="L951" s="201">
        <v>8.0273479999999999</v>
      </c>
      <c r="M951" s="201">
        <v>6.7397140000000002</v>
      </c>
      <c r="N951" s="201">
        <v>5.1805859999999999</v>
      </c>
      <c r="O951" s="201">
        <v>1.089567</v>
      </c>
      <c r="P951" s="120">
        <v>1.0357510000000001</v>
      </c>
    </row>
    <row r="952" spans="1:16">
      <c r="A952" s="200" t="s">
        <v>883</v>
      </c>
      <c r="B952" s="201" t="s">
        <v>1952</v>
      </c>
      <c r="C952" s="201">
        <v>29486217</v>
      </c>
      <c r="D952" s="201">
        <v>29487654</v>
      </c>
      <c r="E952" s="201" t="s">
        <v>2536</v>
      </c>
      <c r="F952" s="201" t="s">
        <v>2537</v>
      </c>
      <c r="G952" s="202">
        <v>1.4612071853714701</v>
      </c>
      <c r="H952" s="203">
        <v>2.55568476396957E-2</v>
      </c>
      <c r="I952" s="201">
        <v>14.81846</v>
      </c>
      <c r="J952" s="201">
        <v>16.415436</v>
      </c>
      <c r="K952" s="201">
        <v>12.339522000000001</v>
      </c>
      <c r="L952" s="201">
        <v>11.915590999999999</v>
      </c>
      <c r="M952" s="201">
        <v>7.1285400000000001</v>
      </c>
      <c r="N952" s="201">
        <v>6.4224909999999999</v>
      </c>
      <c r="O952" s="201">
        <v>15.756462000000001</v>
      </c>
      <c r="P952" s="120">
        <v>9.5591329999999992</v>
      </c>
    </row>
    <row r="953" spans="1:16">
      <c r="A953" s="200" t="s">
        <v>4167</v>
      </c>
      <c r="B953" s="201" t="s">
        <v>1952</v>
      </c>
      <c r="C953" s="201">
        <v>29827495</v>
      </c>
      <c r="D953" s="201">
        <v>29830103</v>
      </c>
      <c r="E953" s="201" t="s">
        <v>4168</v>
      </c>
      <c r="F953" s="201" t="s">
        <v>4169</v>
      </c>
      <c r="G953" s="202">
        <v>-2.1019024829081099</v>
      </c>
      <c r="H953" s="203">
        <v>3.2148548418273501E-3</v>
      </c>
      <c r="I953" s="201">
        <v>0.62763599999999997</v>
      </c>
      <c r="J953" s="201">
        <v>0.93832499999999996</v>
      </c>
      <c r="K953" s="201">
        <v>1.851202</v>
      </c>
      <c r="L953" s="201">
        <v>1.923403</v>
      </c>
      <c r="M953" s="201">
        <v>0.60852099999999998</v>
      </c>
      <c r="N953" s="201">
        <v>1.048576</v>
      </c>
      <c r="O953" s="201">
        <v>2.986456</v>
      </c>
      <c r="P953" s="120">
        <v>1.253207</v>
      </c>
    </row>
    <row r="954" spans="1:16">
      <c r="A954" s="200" t="s">
        <v>4170</v>
      </c>
      <c r="B954" s="201" t="s">
        <v>1952</v>
      </c>
      <c r="C954" s="201">
        <v>32636736</v>
      </c>
      <c r="D954" s="201">
        <v>32640469</v>
      </c>
      <c r="E954" s="201" t="s">
        <v>2551</v>
      </c>
      <c r="F954" s="201" t="s">
        <v>2552</v>
      </c>
      <c r="G954" s="202">
        <v>-1.62646991666588</v>
      </c>
      <c r="H954" s="203">
        <v>8.1675446123673004E-6</v>
      </c>
      <c r="I954" s="201">
        <v>4.1027909999999999</v>
      </c>
      <c r="J954" s="201">
        <v>4.9697550000000001</v>
      </c>
      <c r="K954" s="201">
        <v>4.1214300000000001</v>
      </c>
      <c r="L954" s="201">
        <v>4.2458270000000002</v>
      </c>
      <c r="M954" s="201">
        <v>1.579858</v>
      </c>
      <c r="N954" s="201">
        <v>1.401707</v>
      </c>
      <c r="O954" s="201">
        <v>2.1845059999999998</v>
      </c>
      <c r="P954" s="120">
        <v>1.805803</v>
      </c>
    </row>
    <row r="955" spans="1:16">
      <c r="A955" s="200" t="s">
        <v>4171</v>
      </c>
      <c r="B955" s="201" t="s">
        <v>1952</v>
      </c>
      <c r="C955" s="201">
        <v>33157127</v>
      </c>
      <c r="D955" s="201">
        <v>33161007</v>
      </c>
      <c r="E955" s="201" t="s">
        <v>3014</v>
      </c>
      <c r="F955" s="201" t="s">
        <v>3015</v>
      </c>
      <c r="G955" s="202">
        <v>1.72348968657506</v>
      </c>
      <c r="H955" s="203">
        <v>1.4649212229142702E-14</v>
      </c>
      <c r="I955" s="201">
        <v>2.1933220000000002</v>
      </c>
      <c r="J955" s="201">
        <v>2.8822719999999999</v>
      </c>
      <c r="K955" s="201">
        <v>3.3939279999999998</v>
      </c>
      <c r="L955" s="201">
        <v>3.24918</v>
      </c>
      <c r="M955" s="201">
        <v>4.6245960000000004</v>
      </c>
      <c r="N955" s="201">
        <v>5.2244799999999998</v>
      </c>
      <c r="O955" s="201">
        <v>3.2620149999999999</v>
      </c>
      <c r="P955" s="120">
        <v>2.7742879999999999</v>
      </c>
    </row>
    <row r="956" spans="1:16">
      <c r="A956" s="200" t="s">
        <v>4172</v>
      </c>
      <c r="B956" s="201" t="s">
        <v>1952</v>
      </c>
      <c r="C956" s="201">
        <v>33178767</v>
      </c>
      <c r="D956" s="201">
        <v>33181067</v>
      </c>
      <c r="E956" s="201" t="s">
        <v>3346</v>
      </c>
      <c r="F956" s="201" t="s">
        <v>3347</v>
      </c>
      <c r="G956" s="202">
        <v>-1.3563315172966299</v>
      </c>
      <c r="H956" s="203">
        <v>2.2791901288793901E-16</v>
      </c>
      <c r="I956" s="201">
        <v>23.463148</v>
      </c>
      <c r="J956" s="201">
        <v>24.470362000000002</v>
      </c>
      <c r="K956" s="201">
        <v>5.88286</v>
      </c>
      <c r="L956" s="201">
        <v>7.740971</v>
      </c>
      <c r="M956" s="201">
        <v>4.5673209999999997</v>
      </c>
      <c r="N956" s="201">
        <v>4.9576539999999998</v>
      </c>
      <c r="O956" s="201">
        <v>10.553034999999999</v>
      </c>
      <c r="P956" s="120">
        <v>15.042908000000001</v>
      </c>
    </row>
    <row r="957" spans="1:16">
      <c r="A957" s="200" t="s">
        <v>4173</v>
      </c>
      <c r="B957" s="201" t="s">
        <v>1952</v>
      </c>
      <c r="C957" s="201">
        <v>33271101</v>
      </c>
      <c r="D957" s="201">
        <v>33272184</v>
      </c>
      <c r="E957" s="201" t="s">
        <v>3112</v>
      </c>
      <c r="F957" s="201" t="s">
        <v>3113</v>
      </c>
      <c r="G957" s="202">
        <v>1.4988248196023299</v>
      </c>
      <c r="H957" s="203">
        <v>5.0103193011339302E-2</v>
      </c>
      <c r="I957" s="201">
        <v>0.481377</v>
      </c>
      <c r="J957" s="201">
        <v>0</v>
      </c>
      <c r="K957" s="201">
        <v>0.83205899999999999</v>
      </c>
      <c r="L957" s="201">
        <v>0.33343200000000001</v>
      </c>
      <c r="M957" s="201">
        <v>2.0529820000000001</v>
      </c>
      <c r="N957" s="201">
        <v>3.4331909999999999</v>
      </c>
      <c r="O957" s="201">
        <v>0.115618</v>
      </c>
      <c r="P957" s="120">
        <v>0.28656599999999999</v>
      </c>
    </row>
    <row r="958" spans="1:16">
      <c r="A958" s="200" t="s">
        <v>4174</v>
      </c>
      <c r="B958" s="201" t="s">
        <v>1952</v>
      </c>
      <c r="C958" s="201">
        <v>33928154</v>
      </c>
      <c r="D958" s="201">
        <v>33930739</v>
      </c>
      <c r="E958" s="201" t="s">
        <v>3009</v>
      </c>
      <c r="F958" s="201" t="s">
        <v>3010</v>
      </c>
      <c r="G958" s="202">
        <v>-1.0157920101674001</v>
      </c>
      <c r="H958" s="203">
        <v>4.7290980940635898E-4</v>
      </c>
      <c r="I958" s="201">
        <v>1.643942</v>
      </c>
      <c r="J958" s="201">
        <v>1.8711530000000001</v>
      </c>
      <c r="K958" s="201">
        <v>3.3514539999999999</v>
      </c>
      <c r="L958" s="201">
        <v>3.3817499999999998</v>
      </c>
      <c r="M958" s="201">
        <v>2.377869</v>
      </c>
      <c r="N958" s="201">
        <v>2.3998170000000001</v>
      </c>
      <c r="O958" s="201">
        <v>0.67002799999999996</v>
      </c>
      <c r="P958" s="120">
        <v>0.47401199999999999</v>
      </c>
    </row>
    <row r="959" spans="1:16">
      <c r="A959" s="200" t="s">
        <v>4175</v>
      </c>
      <c r="B959" s="201" t="s">
        <v>1952</v>
      </c>
      <c r="C959" s="201">
        <v>34248589</v>
      </c>
      <c r="D959" s="201">
        <v>34253723</v>
      </c>
      <c r="E959" s="201" t="s">
        <v>2554</v>
      </c>
      <c r="F959" s="201" t="s">
        <v>2555</v>
      </c>
      <c r="G959" s="202">
        <v>1.35910564743625</v>
      </c>
      <c r="H959" s="203">
        <v>2.1671080119203E-7</v>
      </c>
      <c r="I959" s="201">
        <v>7.8241509999999996</v>
      </c>
      <c r="J959" s="201">
        <v>8.7127250000000007</v>
      </c>
      <c r="K959" s="201">
        <v>2.00814</v>
      </c>
      <c r="L959" s="201">
        <v>2.6241680000000001</v>
      </c>
      <c r="M959" s="201">
        <v>4.1010049999999998</v>
      </c>
      <c r="N959" s="201">
        <v>3.639869</v>
      </c>
      <c r="O959" s="201">
        <v>5.7277009999999997</v>
      </c>
      <c r="P959" s="120">
        <v>5.4304009999999998</v>
      </c>
    </row>
    <row r="960" spans="1:16">
      <c r="A960" s="200" t="s">
        <v>4176</v>
      </c>
      <c r="B960" s="201" t="s">
        <v>1952</v>
      </c>
      <c r="C960" s="201">
        <v>34412001</v>
      </c>
      <c r="D960" s="201">
        <v>34412333</v>
      </c>
      <c r="E960" s="201" t="s">
        <v>3287</v>
      </c>
      <c r="F960" s="201" t="s">
        <v>3288</v>
      </c>
      <c r="G960" s="202">
        <v>2.6591413026589499</v>
      </c>
      <c r="H960" s="203">
        <v>2.2265819880659201E-7</v>
      </c>
      <c r="I960" s="201">
        <v>3.5253410000000001</v>
      </c>
      <c r="J960" s="201">
        <v>4.2506029999999999</v>
      </c>
      <c r="K960" s="201">
        <v>6.0746599999999997</v>
      </c>
      <c r="L960" s="201">
        <v>6.6416639999999996</v>
      </c>
      <c r="M960" s="201">
        <v>7.2281979999999999</v>
      </c>
      <c r="N960" s="201">
        <v>7.5786530000000001</v>
      </c>
      <c r="O960" s="201">
        <v>2.9388369999999999</v>
      </c>
      <c r="P960" s="120">
        <v>1.959077</v>
      </c>
    </row>
    <row r="961" spans="1:16">
      <c r="A961" s="200" t="s">
        <v>4177</v>
      </c>
      <c r="B961" s="201" t="s">
        <v>1952</v>
      </c>
      <c r="C961" s="201">
        <v>34793368</v>
      </c>
      <c r="D961" s="201">
        <v>34795905</v>
      </c>
      <c r="E961" s="201" t="s">
        <v>3291</v>
      </c>
      <c r="F961" s="201" t="s">
        <v>3292</v>
      </c>
      <c r="G961" s="202">
        <v>1.5966059380242601</v>
      </c>
      <c r="H961" s="203">
        <v>1.7442908874697201E-9</v>
      </c>
      <c r="I961" s="201">
        <v>4.9194180000000003</v>
      </c>
      <c r="J961" s="201">
        <v>6.5532950000000003</v>
      </c>
      <c r="K961" s="201">
        <v>3.031374</v>
      </c>
      <c r="L961" s="201">
        <v>3.0776439999999998</v>
      </c>
      <c r="M961" s="201">
        <v>3.2354919999999998</v>
      </c>
      <c r="N961" s="201">
        <v>2.9372910000000001</v>
      </c>
      <c r="O961" s="201">
        <v>2.325288</v>
      </c>
      <c r="P961" s="120">
        <v>2.5385499999999999</v>
      </c>
    </row>
    <row r="962" spans="1:16">
      <c r="A962" s="200" t="s">
        <v>4178</v>
      </c>
      <c r="B962" s="201" t="s">
        <v>1952</v>
      </c>
      <c r="C962" s="201">
        <v>38507328</v>
      </c>
      <c r="D962" s="201">
        <v>38509045</v>
      </c>
      <c r="E962" s="201" t="s">
        <v>2687</v>
      </c>
      <c r="F962" s="201" t="s">
        <v>2688</v>
      </c>
      <c r="G962" s="202">
        <v>1.22906748857797</v>
      </c>
      <c r="H962" s="203">
        <v>6.32981924775298E-3</v>
      </c>
      <c r="I962" s="201">
        <v>4.717695</v>
      </c>
      <c r="J962" s="201">
        <v>5.7347919999999997</v>
      </c>
      <c r="K962" s="201">
        <v>4.7752650000000001</v>
      </c>
      <c r="L962" s="201">
        <v>5.2597860000000001</v>
      </c>
      <c r="M962" s="201">
        <v>3.7469079999999999</v>
      </c>
      <c r="N962" s="201">
        <v>3.4689519999999998</v>
      </c>
      <c r="O962" s="201">
        <v>14.815879000000001</v>
      </c>
      <c r="P962" s="120">
        <v>11.068068999999999</v>
      </c>
    </row>
    <row r="963" spans="1:16">
      <c r="A963" s="200" t="s">
        <v>4179</v>
      </c>
      <c r="B963" s="201" t="s">
        <v>1952</v>
      </c>
      <c r="C963" s="201">
        <v>39349913</v>
      </c>
      <c r="D963" s="201">
        <v>39350422</v>
      </c>
      <c r="E963" s="201" t="s">
        <v>2310</v>
      </c>
      <c r="F963" s="201" t="s">
        <v>2311</v>
      </c>
      <c r="G963" s="202">
        <v>3.00766150426875</v>
      </c>
      <c r="H963" s="203">
        <v>1.9552584212027901E-5</v>
      </c>
      <c r="I963" s="201">
        <v>5.6964189999999997</v>
      </c>
      <c r="J963" s="201">
        <v>5.3350419999999996</v>
      </c>
      <c r="K963" s="201">
        <v>1.1860310000000001</v>
      </c>
      <c r="L963" s="201">
        <v>1.188877</v>
      </c>
      <c r="M963" s="201">
        <v>7.6418629999999999</v>
      </c>
      <c r="N963" s="201">
        <v>8.3557410000000001</v>
      </c>
      <c r="O963" s="201">
        <v>6.2139170000000004</v>
      </c>
      <c r="P963" s="120">
        <v>7.8809449999999996</v>
      </c>
    </row>
    <row r="964" spans="1:16">
      <c r="A964" s="200" t="s">
        <v>4180</v>
      </c>
      <c r="B964" s="201" t="s">
        <v>1952</v>
      </c>
      <c r="C964" s="201">
        <v>40103302</v>
      </c>
      <c r="D964" s="201">
        <v>40106755</v>
      </c>
      <c r="E964" s="201" t="s">
        <v>4181</v>
      </c>
      <c r="F964" s="201" t="s">
        <v>4182</v>
      </c>
      <c r="G964" s="202">
        <v>-1.33058130467937</v>
      </c>
      <c r="H964" s="203">
        <v>2.2130605702165298E-12</v>
      </c>
      <c r="I964" s="201">
        <v>16.368213999999998</v>
      </c>
      <c r="J964" s="201">
        <v>13.966613000000001</v>
      </c>
      <c r="K964" s="201">
        <v>12.838482000000001</v>
      </c>
      <c r="L964" s="201">
        <v>14.22594</v>
      </c>
      <c r="M964" s="201">
        <v>12.063567000000001</v>
      </c>
      <c r="N964" s="201">
        <v>11.945308000000001</v>
      </c>
      <c r="O964" s="201">
        <v>4.1914769999999999</v>
      </c>
      <c r="P964" s="120">
        <v>5.9732200000000004</v>
      </c>
    </row>
    <row r="965" spans="1:16">
      <c r="A965" s="200" t="s">
        <v>4183</v>
      </c>
      <c r="B965" s="201" t="s">
        <v>1952</v>
      </c>
      <c r="C965" s="201">
        <v>40210953</v>
      </c>
      <c r="D965" s="201">
        <v>40211998</v>
      </c>
      <c r="E965" s="201" t="s">
        <v>2325</v>
      </c>
      <c r="F965" s="201" t="s">
        <v>2326</v>
      </c>
      <c r="G965" s="202">
        <v>3.0119625752201902</v>
      </c>
      <c r="H965" s="203">
        <v>1.8905661885713601E-23</v>
      </c>
      <c r="I965" s="201">
        <v>27.251726000000001</v>
      </c>
      <c r="J965" s="201">
        <v>20.960222000000002</v>
      </c>
      <c r="K965" s="201">
        <v>34.401404999999997</v>
      </c>
      <c r="L965" s="201">
        <v>33.767226999999998</v>
      </c>
      <c r="M965" s="201">
        <v>27.184338</v>
      </c>
      <c r="N965" s="201">
        <v>28.166487</v>
      </c>
      <c r="O965" s="201">
        <v>70.478354999999993</v>
      </c>
      <c r="P965" s="120">
        <v>69.276291000000001</v>
      </c>
    </row>
    <row r="966" spans="1:16">
      <c r="A966" s="200" t="s">
        <v>4184</v>
      </c>
      <c r="B966" s="201" t="s">
        <v>1952</v>
      </c>
      <c r="C966" s="201">
        <v>40392394</v>
      </c>
      <c r="D966" s="201">
        <v>40393851</v>
      </c>
      <c r="E966" s="201" t="s">
        <v>2382</v>
      </c>
      <c r="F966" s="201" t="s">
        <v>2383</v>
      </c>
      <c r="G966" s="202">
        <v>-1.5935048517936199</v>
      </c>
      <c r="H966" s="203">
        <v>1.7369576204684899E-2</v>
      </c>
      <c r="I966" s="201">
        <v>1.340158</v>
      </c>
      <c r="J966" s="201">
        <v>1.1158699999999999</v>
      </c>
      <c r="K966" s="201">
        <v>2.368274</v>
      </c>
      <c r="L966" s="201">
        <v>2.176358</v>
      </c>
      <c r="M966" s="201">
        <v>1.8765829999999999</v>
      </c>
      <c r="N966" s="201">
        <v>2.0434480000000002</v>
      </c>
      <c r="O966" s="201">
        <v>0.752467</v>
      </c>
      <c r="P966" s="120">
        <v>0.71841500000000003</v>
      </c>
    </row>
    <row r="967" spans="1:16">
      <c r="A967" s="200" t="s">
        <v>4185</v>
      </c>
      <c r="B967" s="201" t="s">
        <v>1952</v>
      </c>
      <c r="C967" s="201">
        <v>40421314</v>
      </c>
      <c r="D967" s="201">
        <v>40422224</v>
      </c>
      <c r="E967" s="201" t="s">
        <v>3583</v>
      </c>
      <c r="F967" s="201" t="s">
        <v>3584</v>
      </c>
      <c r="G967" s="202">
        <v>-2.8015418665595302</v>
      </c>
      <c r="H967" s="203">
        <v>1.9220035263963601E-26</v>
      </c>
      <c r="I967" s="201">
        <v>4.421538</v>
      </c>
      <c r="J967" s="201">
        <v>4.5368899999999996</v>
      </c>
      <c r="K967" s="201">
        <v>1.099864</v>
      </c>
      <c r="L967" s="201">
        <v>1.1992350000000001</v>
      </c>
      <c r="M967" s="201">
        <v>7.2079599999999999</v>
      </c>
      <c r="N967" s="201">
        <v>4.7870160000000004</v>
      </c>
      <c r="O967" s="201">
        <v>4.6102169999999996</v>
      </c>
      <c r="P967" s="120">
        <v>3.4969600000000001</v>
      </c>
    </row>
    <row r="968" spans="1:16">
      <c r="A968" s="200" t="s">
        <v>1986</v>
      </c>
      <c r="B968" s="201" t="s">
        <v>1952</v>
      </c>
      <c r="C968" s="201">
        <v>42313067</v>
      </c>
      <c r="D968" s="201">
        <v>42314363</v>
      </c>
      <c r="E968" s="201" t="s">
        <v>2885</v>
      </c>
      <c r="F968" s="201" t="s">
        <v>2886</v>
      </c>
      <c r="G968" s="202">
        <v>1.5050181853795399</v>
      </c>
      <c r="H968" s="203">
        <v>4.9773177157188001E-2</v>
      </c>
      <c r="I968" s="201">
        <v>0.68643799999999999</v>
      </c>
      <c r="J968" s="201">
        <v>1.356768</v>
      </c>
      <c r="K968" s="201">
        <v>6.4885999999999999E-2</v>
      </c>
      <c r="L968" s="201">
        <v>0.134885</v>
      </c>
      <c r="M968" s="201">
        <v>2.8380000000000001</v>
      </c>
      <c r="N968" s="201">
        <v>2.2595320000000001</v>
      </c>
      <c r="O968" s="201">
        <v>0.51610699999999998</v>
      </c>
      <c r="P968" s="120">
        <v>0.51124999999999998</v>
      </c>
    </row>
    <row r="969" spans="1:16">
      <c r="A969" s="200" t="s">
        <v>4186</v>
      </c>
      <c r="B969" s="201" t="s">
        <v>1952</v>
      </c>
      <c r="C969" s="201">
        <v>43115691</v>
      </c>
      <c r="D969" s="201">
        <v>43117064</v>
      </c>
      <c r="E969" s="201" t="s">
        <v>2289</v>
      </c>
      <c r="F969" s="201" t="s">
        <v>2290</v>
      </c>
      <c r="G969" s="202">
        <v>-1.82407642456871</v>
      </c>
      <c r="H969" s="203">
        <v>2.4023997297505499E-3</v>
      </c>
      <c r="I969" s="201">
        <v>1.5245839999999999</v>
      </c>
      <c r="J969" s="201">
        <v>1.1223320000000001</v>
      </c>
      <c r="K969" s="201">
        <v>2.0053079999999999</v>
      </c>
      <c r="L969" s="201">
        <v>2.2352530000000002</v>
      </c>
      <c r="M969" s="201">
        <v>0.669068</v>
      </c>
      <c r="N969" s="201">
        <v>0.86685999999999996</v>
      </c>
      <c r="O969" s="201">
        <v>3.8822939999999999</v>
      </c>
      <c r="P969" s="120">
        <v>2.5191089999999998</v>
      </c>
    </row>
    <row r="970" spans="1:16">
      <c r="A970" s="200" t="s">
        <v>4187</v>
      </c>
      <c r="B970" s="201" t="s">
        <v>1952</v>
      </c>
      <c r="C970" s="201">
        <v>43127915</v>
      </c>
      <c r="D970" s="201">
        <v>43130504</v>
      </c>
      <c r="E970" s="201" t="s">
        <v>3630</v>
      </c>
      <c r="F970" s="201" t="s">
        <v>3631</v>
      </c>
      <c r="G970" s="202">
        <v>1.0149039130381601</v>
      </c>
      <c r="H970" s="203">
        <v>4.7288479299355398E-9</v>
      </c>
      <c r="I970" s="201">
        <v>5.6735100000000003</v>
      </c>
      <c r="J970" s="201">
        <v>5.9743789999999999</v>
      </c>
      <c r="K970" s="201">
        <v>0</v>
      </c>
      <c r="L970" s="201">
        <v>0.111218</v>
      </c>
      <c r="M970" s="201">
        <v>2.606795</v>
      </c>
      <c r="N970" s="201">
        <v>3.0530040000000001</v>
      </c>
      <c r="O970" s="201">
        <v>4.0364719999999998</v>
      </c>
      <c r="P970" s="120">
        <v>3.2234910000000001</v>
      </c>
    </row>
    <row r="971" spans="1:16">
      <c r="A971" s="200" t="s">
        <v>4188</v>
      </c>
      <c r="B971" s="201" t="s">
        <v>1952</v>
      </c>
      <c r="C971" s="201">
        <v>43409054</v>
      </c>
      <c r="D971" s="201">
        <v>43411816</v>
      </c>
      <c r="E971" s="201" t="s">
        <v>2282</v>
      </c>
      <c r="F971" s="201" t="s">
        <v>2283</v>
      </c>
      <c r="G971" s="202">
        <v>1.2819024048754299</v>
      </c>
      <c r="H971" s="203">
        <v>3.4317269250422499E-9</v>
      </c>
      <c r="I971" s="201">
        <v>124.387154</v>
      </c>
      <c r="J971" s="201">
        <v>128.49960300000001</v>
      </c>
      <c r="K971" s="201">
        <v>116.313942</v>
      </c>
      <c r="L971" s="201">
        <v>124.264183</v>
      </c>
      <c r="M971" s="201">
        <v>128.85275300000001</v>
      </c>
      <c r="N971" s="201">
        <v>129.24290500000001</v>
      </c>
      <c r="O971" s="201">
        <v>51.243259000000002</v>
      </c>
      <c r="P971" s="120">
        <v>40.420363999999999</v>
      </c>
    </row>
    <row r="972" spans="1:16">
      <c r="A972" s="200" t="s">
        <v>4189</v>
      </c>
      <c r="B972" s="201" t="s">
        <v>1952</v>
      </c>
      <c r="C972" s="201">
        <v>43560727</v>
      </c>
      <c r="D972" s="201">
        <v>43563126</v>
      </c>
      <c r="E972" s="201" t="s">
        <v>2696</v>
      </c>
      <c r="F972" s="201" t="s">
        <v>2697</v>
      </c>
      <c r="G972" s="202">
        <v>-9.0876499819602703</v>
      </c>
      <c r="H972" s="203">
        <v>4.9077401035286098E-20</v>
      </c>
      <c r="I972" s="201">
        <v>5.4917000000000001E-2</v>
      </c>
      <c r="J972" s="201">
        <v>0.15909100000000001</v>
      </c>
      <c r="K972" s="201">
        <v>0.45733499999999999</v>
      </c>
      <c r="L972" s="201">
        <v>1.1104689999999999</v>
      </c>
      <c r="M972" s="201">
        <v>0.61759799999999998</v>
      </c>
      <c r="N972" s="201">
        <v>0</v>
      </c>
      <c r="O972" s="201">
        <v>0</v>
      </c>
      <c r="P972" s="120">
        <v>0</v>
      </c>
    </row>
    <row r="973" spans="1:16">
      <c r="A973" s="200" t="s">
        <v>4190</v>
      </c>
      <c r="B973" s="201" t="s">
        <v>1952</v>
      </c>
      <c r="C973" s="201">
        <v>43643220</v>
      </c>
      <c r="D973" s="201">
        <v>43645846</v>
      </c>
      <c r="E973" s="201" t="s">
        <v>2279</v>
      </c>
      <c r="F973" s="201" t="s">
        <v>2280</v>
      </c>
      <c r="G973" s="202">
        <v>1.50145340278579</v>
      </c>
      <c r="H973" s="203">
        <v>3.2619578881652502E-8</v>
      </c>
      <c r="I973" s="201">
        <v>5.0180100000000003</v>
      </c>
      <c r="J973" s="201">
        <v>3.9723069999999998</v>
      </c>
      <c r="K973" s="201">
        <v>1.9937309999999999</v>
      </c>
      <c r="L973" s="201">
        <v>1.707946</v>
      </c>
      <c r="M973" s="201">
        <v>0.35428500000000002</v>
      </c>
      <c r="N973" s="201">
        <v>0.387907</v>
      </c>
      <c r="O973" s="201">
        <v>0</v>
      </c>
      <c r="P973" s="120">
        <v>8.6795999999999998E-2</v>
      </c>
    </row>
    <row r="974" spans="1:16">
      <c r="A974" s="200" t="s">
        <v>4191</v>
      </c>
      <c r="B974" s="201" t="s">
        <v>1952</v>
      </c>
      <c r="C974" s="201">
        <v>43646264</v>
      </c>
      <c r="D974" s="201">
        <v>43648711</v>
      </c>
      <c r="E974" s="201" t="s">
        <v>2279</v>
      </c>
      <c r="F974" s="201" t="s">
        <v>2280</v>
      </c>
      <c r="G974" s="202">
        <v>2.0855642087306201</v>
      </c>
      <c r="H974" s="203">
        <v>6.1164649884310504E-4</v>
      </c>
      <c r="I974" s="201">
        <v>3.1308769999999999</v>
      </c>
      <c r="J974" s="201">
        <v>2.722267</v>
      </c>
      <c r="K974" s="201">
        <v>2.7929339999999998</v>
      </c>
      <c r="L974" s="201">
        <v>3.1144669999999999</v>
      </c>
      <c r="M974" s="201">
        <v>3.1005880000000001</v>
      </c>
      <c r="N974" s="201">
        <v>2.7478600000000002</v>
      </c>
      <c r="O974" s="201">
        <v>1.3834000000000001E-2</v>
      </c>
      <c r="P974" s="120">
        <v>0</v>
      </c>
    </row>
    <row r="975" spans="1:16">
      <c r="A975" s="200" t="s">
        <v>4192</v>
      </c>
      <c r="B975" s="201" t="s">
        <v>1952</v>
      </c>
      <c r="C975" s="201">
        <v>43699325</v>
      </c>
      <c r="D975" s="201">
        <v>43702463</v>
      </c>
      <c r="E975" s="201" t="s">
        <v>4193</v>
      </c>
      <c r="F975" s="201" t="s">
        <v>4194</v>
      </c>
      <c r="G975" s="202">
        <v>1.35334760746328</v>
      </c>
      <c r="H975" s="203">
        <v>1.52173286153312E-21</v>
      </c>
      <c r="I975" s="201">
        <v>14.858247</v>
      </c>
      <c r="J975" s="201">
        <v>14.33126</v>
      </c>
      <c r="K975" s="201">
        <v>29.980308999999998</v>
      </c>
      <c r="L975" s="201">
        <v>30.423622000000002</v>
      </c>
      <c r="M975" s="201">
        <v>3.7290410000000001</v>
      </c>
      <c r="N975" s="201">
        <v>4.7683879999999998</v>
      </c>
      <c r="O975" s="201">
        <v>22.637309999999999</v>
      </c>
      <c r="P975" s="120">
        <v>22.466622999999998</v>
      </c>
    </row>
    <row r="976" spans="1:16">
      <c r="A976" s="200" t="s">
        <v>4195</v>
      </c>
      <c r="B976" s="201" t="s">
        <v>1952</v>
      </c>
      <c r="C976" s="201">
        <v>43817654</v>
      </c>
      <c r="D976" s="201">
        <v>43820381</v>
      </c>
      <c r="E976" s="201" t="s">
        <v>2276</v>
      </c>
      <c r="F976" s="201" t="s">
        <v>2277</v>
      </c>
      <c r="G976" s="202">
        <v>1.6472821660758901</v>
      </c>
      <c r="H976" s="203">
        <v>1.36463514291421E-9</v>
      </c>
      <c r="I976" s="201">
        <v>15.592898999999999</v>
      </c>
      <c r="J976" s="201">
        <v>17.197931000000001</v>
      </c>
      <c r="K976" s="201">
        <v>15.178732999999999</v>
      </c>
      <c r="L976" s="201">
        <v>14.506785000000001</v>
      </c>
      <c r="M976" s="201">
        <v>7.540985</v>
      </c>
      <c r="N976" s="201">
        <v>8.2990750000000002</v>
      </c>
      <c r="O976" s="201">
        <v>23.154816</v>
      </c>
      <c r="P976" s="120">
        <v>14.562169000000001</v>
      </c>
    </row>
    <row r="977" spans="1:16">
      <c r="A977" s="200" t="s">
        <v>4196</v>
      </c>
      <c r="B977" s="201" t="s">
        <v>1952</v>
      </c>
      <c r="C977" s="201">
        <v>44153174</v>
      </c>
      <c r="D977" s="201">
        <v>44154945</v>
      </c>
      <c r="E977" s="201" t="s">
        <v>2702</v>
      </c>
      <c r="F977" s="201" t="s">
        <v>2703</v>
      </c>
      <c r="G977" s="202">
        <v>1.67133334361129</v>
      </c>
      <c r="H977" s="203">
        <v>5.4059311163009397E-8</v>
      </c>
      <c r="I977" s="201">
        <v>3.4718990000000001</v>
      </c>
      <c r="J977" s="201">
        <v>3.7304740000000001</v>
      </c>
      <c r="K977" s="201">
        <v>2.0410189999999999</v>
      </c>
      <c r="L977" s="201">
        <v>2.2777910000000001</v>
      </c>
      <c r="M977" s="201">
        <v>0.27402100000000001</v>
      </c>
      <c r="N977" s="201">
        <v>0</v>
      </c>
      <c r="O977" s="201">
        <v>0.32766800000000001</v>
      </c>
      <c r="P977" s="120">
        <v>0.32517200000000002</v>
      </c>
    </row>
    <row r="978" spans="1:16">
      <c r="A978" s="200" t="s">
        <v>4197</v>
      </c>
      <c r="B978" s="201" t="s">
        <v>1952</v>
      </c>
      <c r="C978" s="201">
        <v>44164232</v>
      </c>
      <c r="D978" s="201">
        <v>44165923</v>
      </c>
      <c r="E978" s="201" t="s">
        <v>2705</v>
      </c>
      <c r="F978" s="201">
        <v>0</v>
      </c>
      <c r="G978" s="202">
        <v>1.93858979621917</v>
      </c>
      <c r="H978" s="203">
        <v>6.6625907715576896E-3</v>
      </c>
      <c r="I978" s="201">
        <v>1.368492</v>
      </c>
      <c r="J978" s="201">
        <v>1.4735069999999999</v>
      </c>
      <c r="K978" s="201">
        <v>7.1284780000000003</v>
      </c>
      <c r="L978" s="201">
        <v>8.1643740000000005</v>
      </c>
      <c r="M978" s="201">
        <v>6.3674999999999995E-2</v>
      </c>
      <c r="N978" s="201">
        <v>6.8071999999999994E-2</v>
      </c>
      <c r="O978" s="201">
        <v>9.1439719999999998</v>
      </c>
      <c r="P978" s="120">
        <v>6.5655609999999998</v>
      </c>
    </row>
    <row r="979" spans="1:16">
      <c r="A979" s="200" t="s">
        <v>4198</v>
      </c>
      <c r="B979" s="201" t="s">
        <v>1952</v>
      </c>
      <c r="C979" s="201">
        <v>44289742</v>
      </c>
      <c r="D979" s="201">
        <v>44291522</v>
      </c>
      <c r="E979" s="201" t="s">
        <v>2711</v>
      </c>
      <c r="F979" s="201" t="s">
        <v>2712</v>
      </c>
      <c r="G979" s="202">
        <v>-2.4889742886842998</v>
      </c>
      <c r="H979" s="203">
        <v>1.5446926947556801E-8</v>
      </c>
      <c r="I979" s="201">
        <v>8.6156550000000003</v>
      </c>
      <c r="J979" s="201">
        <v>8.2771120000000007</v>
      </c>
      <c r="K979" s="201">
        <v>9.3002680000000009</v>
      </c>
      <c r="L979" s="201">
        <v>10.194165</v>
      </c>
      <c r="M979" s="201">
        <v>4.7635430000000003</v>
      </c>
      <c r="N979" s="201">
        <v>6.5494529999999997</v>
      </c>
      <c r="O979" s="201">
        <v>3.104527</v>
      </c>
      <c r="P979" s="120">
        <v>3.4041130000000002</v>
      </c>
    </row>
    <row r="980" spans="1:16">
      <c r="A980" s="200" t="s">
        <v>4199</v>
      </c>
      <c r="B980" s="201" t="s">
        <v>1952</v>
      </c>
      <c r="C980" s="201">
        <v>44311155</v>
      </c>
      <c r="D980" s="201">
        <v>44313491</v>
      </c>
      <c r="E980" s="201" t="s">
        <v>4200</v>
      </c>
      <c r="F980" s="201" t="s">
        <v>4201</v>
      </c>
      <c r="G980" s="202">
        <v>-1.54358511782721</v>
      </c>
      <c r="H980" s="203">
        <v>7.6915709093026904E-7</v>
      </c>
      <c r="I980" s="201">
        <v>5.3730099999999998</v>
      </c>
      <c r="J980" s="201">
        <v>6.4003949999999996</v>
      </c>
      <c r="K980" s="201">
        <v>2.8233799999999998</v>
      </c>
      <c r="L980" s="201">
        <v>3.9469270000000001</v>
      </c>
      <c r="M980" s="201">
        <v>11.003852</v>
      </c>
      <c r="N980" s="201">
        <v>10.845141</v>
      </c>
      <c r="O980" s="201">
        <v>2.5187680000000001</v>
      </c>
      <c r="P980" s="120">
        <v>3.0230250000000001</v>
      </c>
    </row>
    <row r="981" spans="1:16">
      <c r="A981" s="200" t="s">
        <v>4202</v>
      </c>
      <c r="B981" s="201" t="s">
        <v>1952</v>
      </c>
      <c r="C981" s="201">
        <v>44433889</v>
      </c>
      <c r="D981" s="201">
        <v>44436052</v>
      </c>
      <c r="E981" s="201" t="s">
        <v>4203</v>
      </c>
      <c r="F981" s="201" t="s">
        <v>4204</v>
      </c>
      <c r="G981" s="202">
        <v>3.9538124555820802</v>
      </c>
      <c r="H981" s="203">
        <v>2.6854069715595798E-5</v>
      </c>
      <c r="I981" s="201">
        <v>1.224961</v>
      </c>
      <c r="J981" s="201">
        <v>1.7077640000000001</v>
      </c>
      <c r="K981" s="201">
        <v>0.42216399999999998</v>
      </c>
      <c r="L981" s="201">
        <v>0.39286399999999999</v>
      </c>
      <c r="M981" s="201">
        <v>3.5783480000000001</v>
      </c>
      <c r="N981" s="201">
        <v>4.1933670000000003</v>
      </c>
      <c r="O981" s="201">
        <v>2.7529759999999999</v>
      </c>
      <c r="P981" s="120">
        <v>2.3304900000000002</v>
      </c>
    </row>
    <row r="982" spans="1:16">
      <c r="A982" s="200" t="s">
        <v>4205</v>
      </c>
      <c r="B982" s="201" t="s">
        <v>1952</v>
      </c>
      <c r="C982" s="201">
        <v>44558369</v>
      </c>
      <c r="D982" s="201">
        <v>44561959</v>
      </c>
      <c r="E982" s="201" t="s">
        <v>3059</v>
      </c>
      <c r="F982" s="201" t="s">
        <v>3060</v>
      </c>
      <c r="G982" s="202">
        <v>1.05525725049158</v>
      </c>
      <c r="H982" s="203">
        <v>1.7459582950652099E-5</v>
      </c>
      <c r="I982" s="201">
        <v>16.970680000000002</v>
      </c>
      <c r="J982" s="201">
        <v>14.158065000000001</v>
      </c>
      <c r="K982" s="201">
        <v>6.9397120000000001</v>
      </c>
      <c r="L982" s="201">
        <v>7.7327750000000002</v>
      </c>
      <c r="M982" s="201">
        <v>12.023878</v>
      </c>
      <c r="N982" s="201">
        <v>13.226696</v>
      </c>
      <c r="O982" s="201">
        <v>16.011355999999999</v>
      </c>
      <c r="P982" s="120">
        <v>13.288969</v>
      </c>
    </row>
    <row r="983" spans="1:16">
      <c r="A983" s="200" t="s">
        <v>4206</v>
      </c>
      <c r="B983" s="201" t="s">
        <v>1952</v>
      </c>
      <c r="C983" s="201">
        <v>44670701</v>
      </c>
      <c r="D983" s="201">
        <v>44673001</v>
      </c>
      <c r="E983" s="201" t="s">
        <v>3040</v>
      </c>
      <c r="F983" s="201" t="s">
        <v>3041</v>
      </c>
      <c r="G983" s="202">
        <v>1.35839611949891</v>
      </c>
      <c r="H983" s="203">
        <v>1.04003606767909E-23</v>
      </c>
      <c r="I983" s="201">
        <v>40.684311000000001</v>
      </c>
      <c r="J983" s="201">
        <v>51.981571000000002</v>
      </c>
      <c r="K983" s="201">
        <v>39.888824</v>
      </c>
      <c r="L983" s="201">
        <v>45.492064999999997</v>
      </c>
      <c r="M983" s="201">
        <v>12.636675</v>
      </c>
      <c r="N983" s="201">
        <v>14.095801</v>
      </c>
      <c r="O983" s="201">
        <v>48.199551</v>
      </c>
      <c r="P983" s="120">
        <v>58.162762000000001</v>
      </c>
    </row>
    <row r="984" spans="1:16">
      <c r="A984" s="200" t="s">
        <v>4207</v>
      </c>
      <c r="B984" s="201" t="s">
        <v>1952</v>
      </c>
      <c r="C984" s="201">
        <v>44768381</v>
      </c>
      <c r="D984" s="201">
        <v>44770069</v>
      </c>
      <c r="E984" s="201" t="s">
        <v>4208</v>
      </c>
      <c r="F984" s="201"/>
      <c r="G984" s="202">
        <v>4.1942838123247901</v>
      </c>
      <c r="H984" s="203">
        <v>1.66906226773519E-10</v>
      </c>
      <c r="I984" s="201">
        <v>1.0065249999999999</v>
      </c>
      <c r="J984" s="201">
        <v>0.93837199999999998</v>
      </c>
      <c r="K984" s="201">
        <v>0.219412</v>
      </c>
      <c r="L984" s="201">
        <v>0.465694</v>
      </c>
      <c r="M984" s="201">
        <v>0</v>
      </c>
      <c r="N984" s="201">
        <v>0.112773</v>
      </c>
      <c r="O984" s="201">
        <v>0</v>
      </c>
      <c r="P984" s="120">
        <v>0</v>
      </c>
    </row>
    <row r="985" spans="1:16">
      <c r="A985" s="200" t="s">
        <v>4209</v>
      </c>
      <c r="B985" s="201" t="s">
        <v>1952</v>
      </c>
      <c r="C985" s="201" t="s">
        <v>2381</v>
      </c>
      <c r="D985" s="201">
        <v>1367731</v>
      </c>
      <c r="E985" s="201" t="s">
        <v>3820</v>
      </c>
      <c r="F985" s="201" t="s">
        <v>3821</v>
      </c>
      <c r="G985" s="202">
        <v>2.8143823998514401</v>
      </c>
      <c r="H985" s="203">
        <v>6.4877397193209501E-12</v>
      </c>
      <c r="I985" s="201">
        <v>3.2262430000000002</v>
      </c>
      <c r="J985" s="201">
        <v>3.4125990000000002</v>
      </c>
      <c r="K985" s="201">
        <v>2.867003</v>
      </c>
      <c r="L985" s="201">
        <v>2.2192050000000001</v>
      </c>
      <c r="M985" s="201">
        <v>19.837993999999998</v>
      </c>
      <c r="N985" s="201">
        <v>19.843264000000001</v>
      </c>
      <c r="O985" s="201">
        <v>8.8343319999999999</v>
      </c>
      <c r="P985" s="120">
        <v>6.9181119999999998</v>
      </c>
    </row>
    <row r="986" spans="1:16">
      <c r="A986" s="200" t="s">
        <v>4210</v>
      </c>
      <c r="B986" s="201" t="s">
        <v>1952</v>
      </c>
      <c r="C986" s="201" t="s">
        <v>2381</v>
      </c>
      <c r="D986" s="201">
        <v>1370845</v>
      </c>
      <c r="E986" s="201" t="s">
        <v>3820</v>
      </c>
      <c r="F986" s="201" t="s">
        <v>3821</v>
      </c>
      <c r="G986" s="202">
        <v>3.8018234329049299</v>
      </c>
      <c r="H986" s="203">
        <v>6.1791421259438998E-10</v>
      </c>
      <c r="I986" s="201">
        <v>2.7197100000000001</v>
      </c>
      <c r="J986" s="201">
        <v>2.2637160000000001</v>
      </c>
      <c r="K986" s="201">
        <v>9.9940979999999993</v>
      </c>
      <c r="L986" s="201">
        <v>13.715899</v>
      </c>
      <c r="M986" s="201">
        <v>4.2066359999999996</v>
      </c>
      <c r="N986" s="201">
        <v>7.3293910000000002</v>
      </c>
      <c r="O986" s="201">
        <v>3.7278929999999999</v>
      </c>
      <c r="P986" s="120">
        <v>4.1357169999999996</v>
      </c>
    </row>
    <row r="987" spans="1:16">
      <c r="A987" s="200" t="s">
        <v>4211</v>
      </c>
      <c r="B987" s="201" t="s">
        <v>1952</v>
      </c>
      <c r="C987" s="201" t="s">
        <v>2381</v>
      </c>
      <c r="D987" s="201">
        <v>1384653</v>
      </c>
      <c r="E987" s="201" t="s">
        <v>3820</v>
      </c>
      <c r="F987" s="201" t="s">
        <v>3821</v>
      </c>
      <c r="G987" s="202">
        <v>3.03682966585952</v>
      </c>
      <c r="H987" s="203">
        <v>4.21811715633372E-13</v>
      </c>
      <c r="I987" s="201">
        <v>9.2067160000000001</v>
      </c>
      <c r="J987" s="201">
        <v>8.7428159999999995</v>
      </c>
      <c r="K987" s="201">
        <v>7.7119669999999996</v>
      </c>
      <c r="L987" s="201">
        <v>8.6348500000000001</v>
      </c>
      <c r="M987" s="201">
        <v>6.2012020000000003</v>
      </c>
      <c r="N987" s="201">
        <v>5.5070629999999996</v>
      </c>
      <c r="O987" s="201">
        <v>4.1418569999999999</v>
      </c>
      <c r="P987" s="120">
        <v>3.6493169999999999</v>
      </c>
    </row>
    <row r="988" spans="1:16">
      <c r="A988" s="200" t="s">
        <v>4212</v>
      </c>
      <c r="B988" s="201" t="s">
        <v>1952</v>
      </c>
      <c r="C988" s="201" t="s">
        <v>2381</v>
      </c>
      <c r="D988" s="201">
        <v>1705719</v>
      </c>
      <c r="E988" s="201" t="s">
        <v>3274</v>
      </c>
      <c r="F988" s="201" t="s">
        <v>3275</v>
      </c>
      <c r="G988" s="202">
        <v>1.08898678051632</v>
      </c>
      <c r="H988" s="203">
        <v>1.0742245504807899E-5</v>
      </c>
      <c r="I988" s="201">
        <v>4.376646</v>
      </c>
      <c r="J988" s="201">
        <v>5.1301550000000002</v>
      </c>
      <c r="K988" s="201">
        <v>2.6152259999999998</v>
      </c>
      <c r="L988" s="201">
        <v>2.7422029999999999</v>
      </c>
      <c r="M988" s="201">
        <v>3.4240110000000001</v>
      </c>
      <c r="N988" s="201">
        <v>3.8611490000000002</v>
      </c>
      <c r="O988" s="201">
        <v>1.913262</v>
      </c>
      <c r="P988" s="120">
        <v>1.7180359999999999</v>
      </c>
    </row>
    <row r="989" spans="1:16">
      <c r="A989" s="200" t="s">
        <v>4213</v>
      </c>
      <c r="B989" s="201" t="s">
        <v>1952</v>
      </c>
      <c r="C989" s="201" t="s">
        <v>2381</v>
      </c>
      <c r="D989" s="201">
        <v>1935707</v>
      </c>
      <c r="E989" s="201" t="s">
        <v>3021</v>
      </c>
      <c r="F989" s="201" t="s">
        <v>3022</v>
      </c>
      <c r="G989" s="202">
        <v>-1.26404229138474</v>
      </c>
      <c r="H989" s="203">
        <v>8.1237246831310395E-7</v>
      </c>
      <c r="I989" s="201">
        <v>25.068176000000001</v>
      </c>
      <c r="J989" s="201">
        <v>24.360334000000002</v>
      </c>
      <c r="K989" s="201">
        <v>25.279295000000001</v>
      </c>
      <c r="L989" s="201">
        <v>29.801034999999999</v>
      </c>
      <c r="M989" s="201">
        <v>36.721508</v>
      </c>
      <c r="N989" s="201">
        <v>33.437995999999998</v>
      </c>
      <c r="O989" s="201">
        <v>54.093296000000002</v>
      </c>
      <c r="P989" s="120">
        <v>66.237105999999997</v>
      </c>
    </row>
    <row r="990" spans="1:16">
      <c r="A990" s="200" t="s">
        <v>4214</v>
      </c>
      <c r="B990" s="201" t="s">
        <v>1952</v>
      </c>
      <c r="C990" s="201" t="s">
        <v>2381</v>
      </c>
      <c r="D990" s="201">
        <v>2192003</v>
      </c>
      <c r="E990" s="201" t="s">
        <v>2685</v>
      </c>
      <c r="F990" s="201" t="s">
        <v>2686</v>
      </c>
      <c r="G990" s="202">
        <v>3.1663837572401499</v>
      </c>
      <c r="H990" s="203">
        <v>1.5424534282589599E-4</v>
      </c>
      <c r="I990" s="201">
        <v>2.3374969999999999</v>
      </c>
      <c r="J990" s="201">
        <v>3.2958249999999998</v>
      </c>
      <c r="K990" s="201">
        <v>0.70354700000000003</v>
      </c>
      <c r="L990" s="201">
        <v>0.51526400000000006</v>
      </c>
      <c r="M990" s="201">
        <v>1.6229769999999999</v>
      </c>
      <c r="N990" s="201">
        <v>1.295105</v>
      </c>
      <c r="O990" s="201">
        <v>2.3618410000000001</v>
      </c>
      <c r="P990" s="120">
        <v>3.0302310000000001</v>
      </c>
    </row>
    <row r="991" spans="1:16">
      <c r="A991" s="200" t="s">
        <v>4215</v>
      </c>
      <c r="B991" s="201" t="s">
        <v>1952</v>
      </c>
      <c r="C991" s="201" t="s">
        <v>2381</v>
      </c>
      <c r="D991" s="201">
        <v>2633275</v>
      </c>
      <c r="E991" s="201" t="s">
        <v>4216</v>
      </c>
      <c r="F991" s="201" t="s">
        <v>4217</v>
      </c>
      <c r="G991" s="202">
        <v>-1.04805829296713</v>
      </c>
      <c r="H991" s="203">
        <v>3.1602486548169501E-6</v>
      </c>
      <c r="I991" s="201">
        <v>6.6520520000000003</v>
      </c>
      <c r="J991" s="201">
        <v>7.2001999999999997</v>
      </c>
      <c r="K991" s="201">
        <v>6.900048</v>
      </c>
      <c r="L991" s="201">
        <v>6.93344</v>
      </c>
      <c r="M991" s="201">
        <v>5.4701649999999997</v>
      </c>
      <c r="N991" s="201">
        <v>5.2803190000000004</v>
      </c>
      <c r="O991" s="201">
        <v>3.1351849999999999</v>
      </c>
      <c r="P991" s="120">
        <v>2.013693</v>
      </c>
    </row>
    <row r="992" spans="1:16">
      <c r="A992" s="200" t="s">
        <v>4218</v>
      </c>
      <c r="B992" s="201" t="s">
        <v>1990</v>
      </c>
      <c r="C992" s="201">
        <v>4801795</v>
      </c>
      <c r="D992" s="201">
        <v>4802765</v>
      </c>
      <c r="E992" s="201" t="s">
        <v>2766</v>
      </c>
      <c r="F992" s="201" t="s">
        <v>2767</v>
      </c>
      <c r="G992" s="202">
        <v>8.5398617481726404</v>
      </c>
      <c r="H992" s="203">
        <v>6.4921071363572106E-8</v>
      </c>
      <c r="I992" s="201">
        <v>4.7000890000000002</v>
      </c>
      <c r="J992" s="201">
        <v>5.3543120000000002</v>
      </c>
      <c r="K992" s="201">
        <v>7.3418109999999999</v>
      </c>
      <c r="L992" s="201">
        <v>7.3212270000000004</v>
      </c>
      <c r="M992" s="201">
        <v>2.709015</v>
      </c>
      <c r="N992" s="201">
        <v>2.2556150000000001</v>
      </c>
      <c r="O992" s="201">
        <v>2.357764</v>
      </c>
      <c r="P992" s="120">
        <v>2.4506230000000002</v>
      </c>
    </row>
    <row r="993" spans="1:16">
      <c r="A993" s="200" t="s">
        <v>4219</v>
      </c>
      <c r="B993" s="201" t="s">
        <v>1990</v>
      </c>
      <c r="C993" s="201">
        <v>7762528</v>
      </c>
      <c r="D993" s="201">
        <v>7763716</v>
      </c>
      <c r="E993" s="201" t="s">
        <v>4220</v>
      </c>
      <c r="F993" s="201" t="s">
        <v>4221</v>
      </c>
      <c r="G993" s="202">
        <v>1.0356109432727501</v>
      </c>
      <c r="H993" s="203">
        <v>1.8442341484576701E-9</v>
      </c>
      <c r="I993" s="201">
        <v>30.541433000000001</v>
      </c>
      <c r="J993" s="201">
        <v>30.857676000000001</v>
      </c>
      <c r="K993" s="201">
        <v>53.782829</v>
      </c>
      <c r="L993" s="201">
        <v>57.119118</v>
      </c>
      <c r="M993" s="201">
        <v>26.129435999999998</v>
      </c>
      <c r="N993" s="201">
        <v>26.38843</v>
      </c>
      <c r="O993" s="201">
        <v>33.505446999999997</v>
      </c>
      <c r="P993" s="120">
        <v>37.780895000000001</v>
      </c>
    </row>
    <row r="994" spans="1:16">
      <c r="A994" s="200" t="s">
        <v>4222</v>
      </c>
      <c r="B994" s="201" t="s">
        <v>1990</v>
      </c>
      <c r="C994" s="201">
        <v>8827701</v>
      </c>
      <c r="D994" s="201">
        <v>8829488</v>
      </c>
      <c r="E994" s="201" t="s">
        <v>4223</v>
      </c>
      <c r="F994" s="201" t="s">
        <v>4224</v>
      </c>
      <c r="G994" s="202">
        <v>1.13966756295987</v>
      </c>
      <c r="H994" s="203">
        <v>2.47495007169505E-5</v>
      </c>
      <c r="I994" s="201">
        <v>9.6452620000000007</v>
      </c>
      <c r="J994" s="201">
        <v>9.0352510000000006</v>
      </c>
      <c r="K994" s="201">
        <v>6.4488960000000004</v>
      </c>
      <c r="L994" s="201">
        <v>6.9158229999999996</v>
      </c>
      <c r="M994" s="201">
        <v>0.333202</v>
      </c>
      <c r="N994" s="201">
        <v>1.125672</v>
      </c>
      <c r="O994" s="201">
        <v>20.250689999999999</v>
      </c>
      <c r="P994" s="120">
        <v>20.816738000000001</v>
      </c>
    </row>
    <row r="995" spans="1:16">
      <c r="A995" s="200" t="s">
        <v>4225</v>
      </c>
      <c r="B995" s="201" t="s">
        <v>1990</v>
      </c>
      <c r="C995" s="201">
        <v>12454574</v>
      </c>
      <c r="D995" s="201">
        <v>12455924</v>
      </c>
      <c r="E995" s="201" t="s">
        <v>4226</v>
      </c>
      <c r="F995" s="201" t="s">
        <v>4227</v>
      </c>
      <c r="G995" s="202">
        <v>-1.5750578504458499</v>
      </c>
      <c r="H995" s="203">
        <v>1.32359287505392E-15</v>
      </c>
      <c r="I995" s="201">
        <v>13.009416</v>
      </c>
      <c r="J995" s="201">
        <v>9.4452680000000004</v>
      </c>
      <c r="K995" s="201">
        <v>5.2119780000000002</v>
      </c>
      <c r="L995" s="201">
        <v>4.9456360000000004</v>
      </c>
      <c r="M995" s="201">
        <v>4.606465</v>
      </c>
      <c r="N995" s="201">
        <v>5.2281230000000001</v>
      </c>
      <c r="O995" s="201">
        <v>12.661993000000001</v>
      </c>
      <c r="P995" s="120">
        <v>9.5267409999999995</v>
      </c>
    </row>
    <row r="996" spans="1:16">
      <c r="A996" s="200" t="s">
        <v>4228</v>
      </c>
      <c r="B996" s="201" t="s">
        <v>1990</v>
      </c>
      <c r="C996" s="201">
        <v>14169029</v>
      </c>
      <c r="D996" s="201">
        <v>14170369</v>
      </c>
      <c r="E996" s="201" t="s">
        <v>3547</v>
      </c>
      <c r="F996" s="201" t="s">
        <v>3548</v>
      </c>
      <c r="G996" s="202">
        <v>2.3166422095454702</v>
      </c>
      <c r="H996" s="203">
        <v>1.97219569210429E-5</v>
      </c>
      <c r="I996" s="201">
        <v>1.9611179999999999</v>
      </c>
      <c r="J996" s="201">
        <v>2.0632869999999999</v>
      </c>
      <c r="K996" s="201">
        <v>1.365694</v>
      </c>
      <c r="L996" s="201">
        <v>1.5849850000000001</v>
      </c>
      <c r="M996" s="201">
        <v>8.7626439999999999</v>
      </c>
      <c r="N996" s="201">
        <v>10.58719</v>
      </c>
      <c r="O996" s="201">
        <v>7.9934770000000004</v>
      </c>
      <c r="P996" s="120">
        <v>8.1274820000000005</v>
      </c>
    </row>
    <row r="997" spans="1:16">
      <c r="A997" s="200" t="s">
        <v>4229</v>
      </c>
      <c r="B997" s="201" t="s">
        <v>1990</v>
      </c>
      <c r="C997" s="201">
        <v>14274485</v>
      </c>
      <c r="D997" s="201">
        <v>14278286</v>
      </c>
      <c r="E997" s="201" t="s">
        <v>3178</v>
      </c>
      <c r="F997" s="201" t="s">
        <v>3179</v>
      </c>
      <c r="G997" s="202">
        <v>1.2659994273098301</v>
      </c>
      <c r="H997" s="203">
        <v>2.9521313134925901E-4</v>
      </c>
      <c r="I997" s="201">
        <v>1.770494</v>
      </c>
      <c r="J997" s="201">
        <v>1.9334929999999999</v>
      </c>
      <c r="K997" s="201">
        <v>1.4608270000000001</v>
      </c>
      <c r="L997" s="201">
        <v>2.3402419999999999</v>
      </c>
      <c r="M997" s="201">
        <v>0.49192900000000001</v>
      </c>
      <c r="N997" s="201">
        <v>0.62081399999999998</v>
      </c>
      <c r="O997" s="201">
        <v>2.1539480000000002</v>
      </c>
      <c r="P997" s="120">
        <v>2.6261549999999998</v>
      </c>
    </row>
    <row r="998" spans="1:16">
      <c r="A998" s="200" t="s">
        <v>4230</v>
      </c>
      <c r="B998" s="201" t="s">
        <v>1990</v>
      </c>
      <c r="C998" s="201">
        <v>15676658</v>
      </c>
      <c r="D998" s="201">
        <v>15680415</v>
      </c>
      <c r="E998" s="201" t="s">
        <v>3894</v>
      </c>
      <c r="F998" s="201" t="s">
        <v>3895</v>
      </c>
      <c r="G998" s="202">
        <v>1.2483605960125601</v>
      </c>
      <c r="H998" s="203">
        <v>9.6017997157208995E-4</v>
      </c>
      <c r="I998" s="201">
        <v>2.2752059999999998</v>
      </c>
      <c r="J998" s="201">
        <v>1.4831449999999999</v>
      </c>
      <c r="K998" s="201">
        <v>1.5342150000000001</v>
      </c>
      <c r="L998" s="201">
        <v>2.0097960000000001</v>
      </c>
      <c r="M998" s="201">
        <v>3.3619500000000002</v>
      </c>
      <c r="N998" s="201">
        <v>3.200205</v>
      </c>
      <c r="O998" s="201">
        <v>0</v>
      </c>
      <c r="P998" s="120">
        <v>0</v>
      </c>
    </row>
    <row r="999" spans="1:16">
      <c r="A999" s="200" t="s">
        <v>4231</v>
      </c>
      <c r="B999" s="201" t="s">
        <v>1990</v>
      </c>
      <c r="C999" s="201">
        <v>17320309</v>
      </c>
      <c r="D999" s="201">
        <v>17321941</v>
      </c>
      <c r="E999" s="201" t="s">
        <v>2328</v>
      </c>
      <c r="F999" s="201" t="s">
        <v>2329</v>
      </c>
      <c r="G999" s="202">
        <v>6.3992779802908402</v>
      </c>
      <c r="H999" s="203">
        <v>1.19477580746259E-3</v>
      </c>
      <c r="I999" s="201">
        <v>0.79340599999999994</v>
      </c>
      <c r="J999" s="201">
        <v>0.68052999999999997</v>
      </c>
      <c r="K999" s="201">
        <v>0.94154300000000002</v>
      </c>
      <c r="L999" s="201">
        <v>1.2295259999999999</v>
      </c>
      <c r="M999" s="201">
        <v>9.1354000000000005E-2</v>
      </c>
      <c r="N999" s="201">
        <v>0</v>
      </c>
      <c r="O999" s="201">
        <v>8.1670000000000006E-2</v>
      </c>
      <c r="P999" s="120">
        <v>7.8944E-2</v>
      </c>
    </row>
    <row r="1000" spans="1:16">
      <c r="A1000" s="200" t="s">
        <v>4232</v>
      </c>
      <c r="B1000" s="201" t="s">
        <v>1990</v>
      </c>
      <c r="C1000" s="201">
        <v>17323783</v>
      </c>
      <c r="D1000" s="201">
        <v>17325502</v>
      </c>
      <c r="E1000" s="201" t="s">
        <v>2328</v>
      </c>
      <c r="F1000" s="201" t="s">
        <v>2329</v>
      </c>
      <c r="G1000" s="202">
        <v>-1.3356578556810299</v>
      </c>
      <c r="H1000" s="203">
        <v>5.3847996949857501E-5</v>
      </c>
      <c r="I1000" s="201">
        <v>1.3486670000000001</v>
      </c>
      <c r="J1000" s="201">
        <v>1.22383</v>
      </c>
      <c r="K1000" s="201">
        <v>5.9318179999999998</v>
      </c>
      <c r="L1000" s="201">
        <v>6.414917</v>
      </c>
      <c r="M1000" s="201">
        <v>6.9763919999999997</v>
      </c>
      <c r="N1000" s="201">
        <v>8.0045470000000005</v>
      </c>
      <c r="O1000" s="201">
        <v>3.1771060000000002</v>
      </c>
      <c r="P1000" s="120">
        <v>3.0574110000000001</v>
      </c>
    </row>
    <row r="1001" spans="1:16">
      <c r="A1001" s="200" t="s">
        <v>4233</v>
      </c>
      <c r="B1001" s="201" t="s">
        <v>1990</v>
      </c>
      <c r="C1001" s="201">
        <v>17959171</v>
      </c>
      <c r="D1001" s="201">
        <v>17960209</v>
      </c>
      <c r="E1001" s="201" t="s">
        <v>3195</v>
      </c>
      <c r="F1001" s="201" t="s">
        <v>2352</v>
      </c>
      <c r="G1001" s="202">
        <v>4.2234603151383503</v>
      </c>
      <c r="H1001" s="203">
        <v>9.7683579983087202E-9</v>
      </c>
      <c r="I1001" s="201">
        <v>1.231403</v>
      </c>
      <c r="J1001" s="201">
        <v>0.54817000000000005</v>
      </c>
      <c r="K1001" s="201">
        <v>0.68740999999999997</v>
      </c>
      <c r="L1001" s="201">
        <v>0.54175700000000004</v>
      </c>
      <c r="M1001" s="201">
        <v>0.29525800000000002</v>
      </c>
      <c r="N1001" s="201">
        <v>0.38280199999999998</v>
      </c>
      <c r="O1001" s="201">
        <v>4.8259449999999999</v>
      </c>
      <c r="P1001" s="120">
        <v>4.5463360000000002</v>
      </c>
    </row>
    <row r="1002" spans="1:16">
      <c r="A1002" s="200" t="s">
        <v>4234</v>
      </c>
      <c r="B1002" s="201" t="s">
        <v>1990</v>
      </c>
      <c r="C1002" s="201">
        <v>18733985</v>
      </c>
      <c r="D1002" s="201">
        <v>18736228</v>
      </c>
      <c r="E1002" s="201" t="s">
        <v>4235</v>
      </c>
      <c r="F1002" s="201" t="s">
        <v>4236</v>
      </c>
      <c r="G1002" s="202">
        <v>1.3893076135198601</v>
      </c>
      <c r="H1002" s="203">
        <v>1.07096246541087E-3</v>
      </c>
      <c r="I1002" s="201">
        <v>4.6999570000000004</v>
      </c>
      <c r="J1002" s="201">
        <v>3.994983</v>
      </c>
      <c r="K1002" s="201">
        <v>2.0400529999999999</v>
      </c>
      <c r="L1002" s="201">
        <v>2.4060969999999999</v>
      </c>
      <c r="M1002" s="201">
        <v>1.5647899999999999</v>
      </c>
      <c r="N1002" s="201">
        <v>0.97287299999999999</v>
      </c>
      <c r="O1002" s="201">
        <v>10.761191999999999</v>
      </c>
      <c r="P1002" s="120">
        <v>9.3832100000000001</v>
      </c>
    </row>
    <row r="1003" spans="1:16">
      <c r="A1003" s="200" t="s">
        <v>4237</v>
      </c>
      <c r="B1003" s="201" t="s">
        <v>1990</v>
      </c>
      <c r="C1003" s="201">
        <v>19243739</v>
      </c>
      <c r="D1003" s="201">
        <v>19246265</v>
      </c>
      <c r="E1003" s="201" t="s">
        <v>4238</v>
      </c>
      <c r="F1003" s="201" t="s">
        <v>4239</v>
      </c>
      <c r="G1003" s="202">
        <v>-1.7601193570511</v>
      </c>
      <c r="H1003" s="203">
        <v>2.9217921540847399E-4</v>
      </c>
      <c r="I1003" s="201">
        <v>0.70981799999999995</v>
      </c>
      <c r="J1003" s="201">
        <v>0.88475099999999995</v>
      </c>
      <c r="K1003" s="201">
        <v>5.7584730000000004</v>
      </c>
      <c r="L1003" s="201">
        <v>6.9785579999999996</v>
      </c>
      <c r="M1003" s="201">
        <v>2.571491</v>
      </c>
      <c r="N1003" s="201">
        <v>2.609632</v>
      </c>
      <c r="O1003" s="201">
        <v>0.52601900000000001</v>
      </c>
      <c r="P1003" s="120">
        <v>1.1333850000000001</v>
      </c>
    </row>
    <row r="1004" spans="1:16">
      <c r="A1004" s="200" t="s">
        <v>4240</v>
      </c>
      <c r="B1004" s="201" t="s">
        <v>1990</v>
      </c>
      <c r="C1004" s="201">
        <v>19968045</v>
      </c>
      <c r="D1004" s="201">
        <v>19970317</v>
      </c>
      <c r="E1004" s="201" t="s">
        <v>4001</v>
      </c>
      <c r="F1004" s="201" t="s">
        <v>4002</v>
      </c>
      <c r="G1004" s="202">
        <v>-2.2420330867793501</v>
      </c>
      <c r="H1004" s="203">
        <v>2.6573940375870502E-3</v>
      </c>
      <c r="I1004" s="201">
        <v>1.336792</v>
      </c>
      <c r="J1004" s="201">
        <v>1.3360300000000001</v>
      </c>
      <c r="K1004" s="201">
        <v>2.7197800000000001</v>
      </c>
      <c r="L1004" s="201">
        <v>2.9995560000000001</v>
      </c>
      <c r="M1004" s="201">
        <v>2.4787140000000001</v>
      </c>
      <c r="N1004" s="201">
        <v>1.4014850000000001</v>
      </c>
      <c r="O1004" s="201">
        <v>3.6233849999999999</v>
      </c>
      <c r="P1004" s="120">
        <v>2.4934270000000001</v>
      </c>
    </row>
    <row r="1005" spans="1:16">
      <c r="A1005" s="200" t="s">
        <v>4241</v>
      </c>
      <c r="B1005" s="201" t="s">
        <v>1990</v>
      </c>
      <c r="C1005" s="201">
        <v>20051762</v>
      </c>
      <c r="D1005" s="201">
        <v>20052370</v>
      </c>
      <c r="E1005" s="201" t="s">
        <v>3402</v>
      </c>
      <c r="F1005" s="201" t="s">
        <v>3403</v>
      </c>
      <c r="G1005" s="202">
        <v>1.2895829411372599</v>
      </c>
      <c r="H1005" s="203">
        <v>1.9782903647765701E-7</v>
      </c>
      <c r="I1005" s="201">
        <v>19.429741</v>
      </c>
      <c r="J1005" s="201">
        <v>22.74099</v>
      </c>
      <c r="K1005" s="201">
        <v>17.469253999999999</v>
      </c>
      <c r="L1005" s="201">
        <v>17.821192</v>
      </c>
      <c r="M1005" s="201">
        <v>6.7987919999999997</v>
      </c>
      <c r="N1005" s="201">
        <v>7.931133</v>
      </c>
      <c r="O1005" s="201">
        <v>25.346371000000001</v>
      </c>
      <c r="P1005" s="120">
        <v>27.504076000000001</v>
      </c>
    </row>
    <row r="1006" spans="1:16">
      <c r="A1006" s="200" t="s">
        <v>4242</v>
      </c>
      <c r="B1006" s="201" t="s">
        <v>1990</v>
      </c>
      <c r="C1006" s="201">
        <v>20760985</v>
      </c>
      <c r="D1006" s="201">
        <v>20764178</v>
      </c>
      <c r="E1006" s="201" t="s">
        <v>2961</v>
      </c>
      <c r="F1006" s="201" t="s">
        <v>2962</v>
      </c>
      <c r="G1006" s="202">
        <v>-2.27811926116568</v>
      </c>
      <c r="H1006" s="203">
        <v>1.3117524607245799E-4</v>
      </c>
      <c r="I1006" s="201">
        <v>0.20220299999999999</v>
      </c>
      <c r="J1006" s="201">
        <v>0.27663399999999999</v>
      </c>
      <c r="K1006" s="201">
        <v>0.85705100000000001</v>
      </c>
      <c r="L1006" s="201">
        <v>0.71691800000000006</v>
      </c>
      <c r="M1006" s="201">
        <v>0.75914000000000004</v>
      </c>
      <c r="N1006" s="201">
        <v>0.44807799999999998</v>
      </c>
      <c r="O1006" s="201">
        <v>1.209063</v>
      </c>
      <c r="P1006" s="120">
        <v>0.771617</v>
      </c>
    </row>
    <row r="1007" spans="1:16">
      <c r="A1007" s="200" t="s">
        <v>4243</v>
      </c>
      <c r="B1007" s="201" t="s">
        <v>1990</v>
      </c>
      <c r="C1007" s="201">
        <v>21190332</v>
      </c>
      <c r="D1007" s="201">
        <v>21193712</v>
      </c>
      <c r="E1007" s="201" t="s">
        <v>4244</v>
      </c>
      <c r="F1007" s="201" t="s">
        <v>4245</v>
      </c>
      <c r="G1007" s="202">
        <v>1.0227917746064099</v>
      </c>
      <c r="H1007" s="203">
        <v>2.9075590054428099E-9</v>
      </c>
      <c r="I1007" s="201">
        <v>4.2987469999999997</v>
      </c>
      <c r="J1007" s="201">
        <v>5.1307369999999999</v>
      </c>
      <c r="K1007" s="201">
        <v>5.1316600000000001</v>
      </c>
      <c r="L1007" s="201">
        <v>6.3753570000000002</v>
      </c>
      <c r="M1007" s="201">
        <v>0</v>
      </c>
      <c r="N1007" s="201">
        <v>3.8848000000000001E-2</v>
      </c>
      <c r="O1007" s="201">
        <v>3.1551809999999998</v>
      </c>
      <c r="P1007" s="120">
        <v>3.164758</v>
      </c>
    </row>
    <row r="1008" spans="1:16">
      <c r="A1008" s="200" t="s">
        <v>4246</v>
      </c>
      <c r="B1008" s="201" t="s">
        <v>1990</v>
      </c>
      <c r="C1008" s="201">
        <v>21385635</v>
      </c>
      <c r="D1008" s="201">
        <v>21386317</v>
      </c>
      <c r="E1008" s="201" t="s">
        <v>2849</v>
      </c>
      <c r="F1008" s="201" t="s">
        <v>2850</v>
      </c>
      <c r="G1008" s="202">
        <v>-4.4058435276083596</v>
      </c>
      <c r="H1008" s="203">
        <v>4.5828709816762403E-9</v>
      </c>
      <c r="I1008" s="201">
        <v>0.73748100000000005</v>
      </c>
      <c r="J1008" s="201">
        <v>0.45100000000000001</v>
      </c>
      <c r="K1008" s="201">
        <v>3.7836069999999999</v>
      </c>
      <c r="L1008" s="201">
        <v>4.0247789999999997</v>
      </c>
      <c r="M1008" s="201">
        <v>4.297021</v>
      </c>
      <c r="N1008" s="201">
        <v>3.8482280000000002</v>
      </c>
      <c r="O1008" s="201">
        <v>3.757228</v>
      </c>
      <c r="P1008" s="120">
        <v>3.4235060000000002</v>
      </c>
    </row>
    <row r="1009" spans="1:16">
      <c r="A1009" s="200" t="s">
        <v>4247</v>
      </c>
      <c r="B1009" s="201" t="s">
        <v>1990</v>
      </c>
      <c r="C1009" s="201">
        <v>21708923</v>
      </c>
      <c r="D1009" s="201">
        <v>21710629</v>
      </c>
      <c r="E1009" s="201" t="s">
        <v>2968</v>
      </c>
      <c r="F1009" s="201" t="s">
        <v>2969</v>
      </c>
      <c r="G1009" s="202">
        <v>1.4744606929576001</v>
      </c>
      <c r="H1009" s="203">
        <v>1.92200113468725E-9</v>
      </c>
      <c r="I1009" s="201">
        <v>9.1838139999999999</v>
      </c>
      <c r="J1009" s="201">
        <v>9.9729449999999993</v>
      </c>
      <c r="K1009" s="201">
        <v>27.316079999999999</v>
      </c>
      <c r="L1009" s="201">
        <v>27.433793999999999</v>
      </c>
      <c r="M1009" s="201">
        <v>16.200431999999999</v>
      </c>
      <c r="N1009" s="201">
        <v>17.300266000000001</v>
      </c>
      <c r="O1009" s="201">
        <v>6.6319499999999998</v>
      </c>
      <c r="P1009" s="120">
        <v>7.7152820000000002</v>
      </c>
    </row>
    <row r="1010" spans="1:16">
      <c r="A1010" s="200" t="s">
        <v>4248</v>
      </c>
      <c r="B1010" s="201" t="s">
        <v>1990</v>
      </c>
      <c r="C1010" s="201">
        <v>21789804</v>
      </c>
      <c r="D1010" s="201">
        <v>21792258</v>
      </c>
      <c r="E1010" s="201" t="s">
        <v>4249</v>
      </c>
      <c r="F1010" s="201" t="s">
        <v>4250</v>
      </c>
      <c r="G1010" s="202">
        <v>-1.9728449228571701</v>
      </c>
      <c r="H1010" s="203">
        <v>1.9686662638213899E-6</v>
      </c>
      <c r="I1010" s="201">
        <v>0.73250800000000005</v>
      </c>
      <c r="J1010" s="201">
        <v>0.30682100000000001</v>
      </c>
      <c r="K1010" s="201">
        <v>0.204509</v>
      </c>
      <c r="L1010" s="201">
        <v>0.52190300000000001</v>
      </c>
      <c r="M1010" s="201">
        <v>0.54486100000000004</v>
      </c>
      <c r="N1010" s="201">
        <v>0.44199699999999997</v>
      </c>
      <c r="O1010" s="201">
        <v>1.4122490000000001</v>
      </c>
      <c r="P1010" s="120">
        <v>1.3610640000000001</v>
      </c>
    </row>
    <row r="1011" spans="1:16">
      <c r="A1011" s="200" t="s">
        <v>4251</v>
      </c>
      <c r="B1011" s="201" t="s">
        <v>1990</v>
      </c>
      <c r="C1011" s="201">
        <v>22043582</v>
      </c>
      <c r="D1011" s="201">
        <v>22046875</v>
      </c>
      <c r="E1011" s="201" t="s">
        <v>3252</v>
      </c>
      <c r="F1011" s="201" t="s">
        <v>3253</v>
      </c>
      <c r="G1011" s="202">
        <v>1.1182009886552799</v>
      </c>
      <c r="H1011" s="203">
        <v>4.1492058878307999E-15</v>
      </c>
      <c r="I1011" s="201">
        <v>8.0221180000000007</v>
      </c>
      <c r="J1011" s="201">
        <v>8.645797</v>
      </c>
      <c r="K1011" s="201">
        <v>5.0799060000000003</v>
      </c>
      <c r="L1011" s="201">
        <v>5.8537419999999996</v>
      </c>
      <c r="M1011" s="201">
        <v>7.3415119999999998</v>
      </c>
      <c r="N1011" s="201">
        <v>7.9834199999999997</v>
      </c>
      <c r="O1011" s="201">
        <v>0.54408800000000002</v>
      </c>
      <c r="P1011" s="120">
        <v>0.587785</v>
      </c>
    </row>
    <row r="1012" spans="1:16">
      <c r="A1012" s="200" t="s">
        <v>4252</v>
      </c>
      <c r="B1012" s="201" t="s">
        <v>1990</v>
      </c>
      <c r="C1012" s="201">
        <v>23076932</v>
      </c>
      <c r="D1012" s="201">
        <v>23078225</v>
      </c>
      <c r="E1012" s="201" t="s">
        <v>2976</v>
      </c>
      <c r="F1012" s="201" t="s">
        <v>2977</v>
      </c>
      <c r="G1012" s="202">
        <v>1.241841028034</v>
      </c>
      <c r="H1012" s="203">
        <v>3.0150295263133099E-7</v>
      </c>
      <c r="I1012" s="201">
        <v>9.38978</v>
      </c>
      <c r="J1012" s="201">
        <v>9.1446699999999996</v>
      </c>
      <c r="K1012" s="201">
        <v>7.9686149999999998</v>
      </c>
      <c r="L1012" s="201">
        <v>6.657362</v>
      </c>
      <c r="M1012" s="201">
        <v>1.442842</v>
      </c>
      <c r="N1012" s="201">
        <v>1.448493</v>
      </c>
      <c r="O1012" s="201">
        <v>3.698547</v>
      </c>
      <c r="P1012" s="120">
        <v>3.0904189999999998</v>
      </c>
    </row>
    <row r="1013" spans="1:16">
      <c r="A1013" s="200" t="s">
        <v>4253</v>
      </c>
      <c r="B1013" s="201" t="s">
        <v>1990</v>
      </c>
      <c r="C1013" s="201">
        <v>26996128</v>
      </c>
      <c r="D1013" s="201">
        <v>26998422</v>
      </c>
      <c r="E1013" s="201" t="s">
        <v>3579</v>
      </c>
      <c r="F1013" s="201" t="s">
        <v>3580</v>
      </c>
      <c r="G1013" s="202">
        <v>3.4987765815657901</v>
      </c>
      <c r="H1013" s="203">
        <v>3.1394796682137599E-2</v>
      </c>
      <c r="I1013" s="201">
        <v>1.6330519999999999</v>
      </c>
      <c r="J1013" s="201">
        <v>2.6560769999999998</v>
      </c>
      <c r="K1013" s="201">
        <v>5.3725649999999998</v>
      </c>
      <c r="L1013" s="201">
        <v>5.0020689999999997</v>
      </c>
      <c r="M1013" s="201">
        <v>4.673673</v>
      </c>
      <c r="N1013" s="201">
        <v>5.0673000000000004</v>
      </c>
      <c r="O1013" s="201">
        <v>3.3837229999999998</v>
      </c>
      <c r="P1013" s="120">
        <v>3.8932540000000002</v>
      </c>
    </row>
    <row r="1014" spans="1:16">
      <c r="A1014" s="200" t="s">
        <v>4254</v>
      </c>
      <c r="B1014" s="201" t="s">
        <v>1990</v>
      </c>
      <c r="C1014" s="201">
        <v>27069129</v>
      </c>
      <c r="D1014" s="201">
        <v>27071141</v>
      </c>
      <c r="E1014" s="201" t="s">
        <v>2612</v>
      </c>
      <c r="F1014" s="201" t="s">
        <v>2613</v>
      </c>
      <c r="G1014" s="202">
        <v>-1.98099706470324</v>
      </c>
      <c r="H1014" s="203">
        <v>6.01338359894436E-20</v>
      </c>
      <c r="I1014" s="201">
        <v>9.353764</v>
      </c>
      <c r="J1014" s="201">
        <v>10.315130999999999</v>
      </c>
      <c r="K1014" s="201">
        <v>1.618808</v>
      </c>
      <c r="L1014" s="201">
        <v>1.941881</v>
      </c>
      <c r="M1014" s="201">
        <v>3.785396</v>
      </c>
      <c r="N1014" s="201">
        <v>5.6034319999999997</v>
      </c>
      <c r="O1014" s="201">
        <v>3.5308630000000001</v>
      </c>
      <c r="P1014" s="120">
        <v>3.7187739999999998</v>
      </c>
    </row>
    <row r="1015" spans="1:16">
      <c r="A1015" s="200" t="s">
        <v>4255</v>
      </c>
      <c r="B1015" s="201" t="s">
        <v>1990</v>
      </c>
      <c r="C1015" s="201">
        <v>27174201</v>
      </c>
      <c r="D1015" s="201">
        <v>27177208</v>
      </c>
      <c r="E1015" s="201" t="s">
        <v>2741</v>
      </c>
      <c r="F1015" s="201" t="s">
        <v>2742</v>
      </c>
      <c r="G1015" s="202">
        <v>-1.1712920786718</v>
      </c>
      <c r="H1015" s="203">
        <v>4.79683068527226E-4</v>
      </c>
      <c r="I1015" s="201">
        <v>5.3889110000000002</v>
      </c>
      <c r="J1015" s="201">
        <v>4.9791840000000001</v>
      </c>
      <c r="K1015" s="201">
        <v>1.389418</v>
      </c>
      <c r="L1015" s="201">
        <v>2.5144129999999998</v>
      </c>
      <c r="M1015" s="201">
        <v>3.1346229999999999</v>
      </c>
      <c r="N1015" s="201">
        <v>4.2416159999999996</v>
      </c>
      <c r="O1015" s="201">
        <v>4.9058809999999999</v>
      </c>
      <c r="P1015" s="120">
        <v>5.8155539999999997</v>
      </c>
    </row>
    <row r="1016" spans="1:16">
      <c r="A1016" s="200" t="s">
        <v>4256</v>
      </c>
      <c r="B1016" s="201" t="s">
        <v>1990</v>
      </c>
      <c r="C1016" s="201">
        <v>27886950</v>
      </c>
      <c r="D1016" s="201">
        <v>27889903</v>
      </c>
      <c r="E1016" s="201" t="s">
        <v>2979</v>
      </c>
      <c r="F1016" s="201" t="s">
        <v>2979</v>
      </c>
      <c r="G1016" s="202">
        <v>3.3052186754705701</v>
      </c>
      <c r="H1016" s="203">
        <v>1.9983146273127599E-16</v>
      </c>
      <c r="I1016" s="201">
        <v>31.293804000000002</v>
      </c>
      <c r="J1016" s="201">
        <v>41.753410000000002</v>
      </c>
      <c r="K1016" s="201">
        <v>11.82779</v>
      </c>
      <c r="L1016" s="201">
        <v>12.382434999999999</v>
      </c>
      <c r="M1016" s="201">
        <v>34.072575000000001</v>
      </c>
      <c r="N1016" s="201">
        <v>35.241047000000002</v>
      </c>
      <c r="O1016" s="201">
        <v>22.722860000000001</v>
      </c>
      <c r="P1016" s="120">
        <v>23.765224</v>
      </c>
    </row>
    <row r="1017" spans="1:16">
      <c r="A1017" s="200" t="s">
        <v>4257</v>
      </c>
      <c r="B1017" s="201" t="s">
        <v>1990</v>
      </c>
      <c r="C1017" s="201">
        <v>28191286</v>
      </c>
      <c r="D1017" s="201">
        <v>28192970</v>
      </c>
      <c r="E1017" s="201" t="s">
        <v>3377</v>
      </c>
      <c r="F1017" s="201" t="s">
        <v>3378</v>
      </c>
      <c r="G1017" s="202">
        <v>-1.92137331789899</v>
      </c>
      <c r="H1017" s="203">
        <v>8.60872810764461E-19</v>
      </c>
      <c r="I1017" s="201">
        <v>9.9960319999999996</v>
      </c>
      <c r="J1017" s="201">
        <v>11.252212</v>
      </c>
      <c r="K1017" s="201">
        <v>3.0391029999999999</v>
      </c>
      <c r="L1017" s="201">
        <v>3.4363739999999998</v>
      </c>
      <c r="M1017" s="201">
        <v>3.6398820000000001</v>
      </c>
      <c r="N1017" s="201">
        <v>2.4755660000000002</v>
      </c>
      <c r="O1017" s="201">
        <v>0.62251400000000001</v>
      </c>
      <c r="P1017" s="120">
        <v>0.83819299999999997</v>
      </c>
    </row>
    <row r="1018" spans="1:16">
      <c r="A1018" s="200" t="s">
        <v>4258</v>
      </c>
      <c r="B1018" s="201" t="s">
        <v>1990</v>
      </c>
      <c r="C1018" s="201">
        <v>28773436</v>
      </c>
      <c r="D1018" s="201">
        <v>28775172</v>
      </c>
      <c r="E1018" s="201" t="s">
        <v>3112</v>
      </c>
      <c r="F1018" s="201" t="s">
        <v>3113</v>
      </c>
      <c r="G1018" s="202">
        <v>1.24898155776321</v>
      </c>
      <c r="H1018" s="203">
        <v>3.9073172892065298E-3</v>
      </c>
      <c r="I1018" s="201">
        <v>2.539622</v>
      </c>
      <c r="J1018" s="201">
        <v>2.148301</v>
      </c>
      <c r="K1018" s="201">
        <v>5.4477019999999996</v>
      </c>
      <c r="L1018" s="201">
        <v>5.569477</v>
      </c>
      <c r="M1018" s="201">
        <v>8.6954000000000004E-2</v>
      </c>
      <c r="N1018" s="201">
        <v>0.150643</v>
      </c>
      <c r="O1018" s="201">
        <v>3.1477870000000001</v>
      </c>
      <c r="P1018" s="120">
        <v>3.221568</v>
      </c>
    </row>
    <row r="1019" spans="1:16">
      <c r="A1019" s="200" t="s">
        <v>4259</v>
      </c>
      <c r="B1019" s="201" t="s">
        <v>1990</v>
      </c>
      <c r="C1019" s="201">
        <v>28840901</v>
      </c>
      <c r="D1019" s="201">
        <v>28843110</v>
      </c>
      <c r="E1019" s="201" t="s">
        <v>4260</v>
      </c>
      <c r="F1019" s="201" t="s">
        <v>4261</v>
      </c>
      <c r="G1019" s="202">
        <v>-1.0513160560623001</v>
      </c>
      <c r="H1019" s="203">
        <v>3.5467157120437701E-2</v>
      </c>
      <c r="I1019" s="201">
        <v>2.7411110000000001</v>
      </c>
      <c r="J1019" s="201">
        <v>3.4193929999999999</v>
      </c>
      <c r="K1019" s="201">
        <v>4.8133689999999998</v>
      </c>
      <c r="L1019" s="201">
        <v>6.0140580000000003</v>
      </c>
      <c r="M1019" s="201">
        <v>2.2053820000000002</v>
      </c>
      <c r="N1019" s="201">
        <v>2.3590689999999999</v>
      </c>
      <c r="O1019" s="201">
        <v>3.3329979999999999</v>
      </c>
      <c r="P1019" s="120">
        <v>4.8303130000000003</v>
      </c>
    </row>
    <row r="1020" spans="1:16">
      <c r="A1020" s="200" t="s">
        <v>4262</v>
      </c>
      <c r="B1020" s="201" t="s">
        <v>1990</v>
      </c>
      <c r="C1020" s="201">
        <v>29425231</v>
      </c>
      <c r="D1020" s="201">
        <v>29425989</v>
      </c>
      <c r="E1020" s="201" t="s">
        <v>4263</v>
      </c>
      <c r="F1020" s="201" t="s">
        <v>4264</v>
      </c>
      <c r="G1020" s="202">
        <v>2.47861822760547</v>
      </c>
      <c r="H1020" s="203">
        <v>3.4762751886710198E-3</v>
      </c>
      <c r="I1020" s="201">
        <v>0.528026</v>
      </c>
      <c r="J1020" s="201">
        <v>0.102219</v>
      </c>
      <c r="K1020" s="201">
        <v>1.4852369999999999</v>
      </c>
      <c r="L1020" s="201">
        <v>2.0912440000000001</v>
      </c>
      <c r="M1020" s="201">
        <v>0.60862799999999995</v>
      </c>
      <c r="N1020" s="201">
        <v>0.244229</v>
      </c>
      <c r="O1020" s="201">
        <v>1.5712649999999999</v>
      </c>
      <c r="P1020" s="120">
        <v>1.9769779999999999</v>
      </c>
    </row>
    <row r="1021" spans="1:16">
      <c r="A1021" s="200" t="s">
        <v>4265</v>
      </c>
      <c r="B1021" s="201" t="s">
        <v>1990</v>
      </c>
      <c r="C1021" s="201">
        <v>29771995</v>
      </c>
      <c r="D1021" s="201">
        <v>29774710</v>
      </c>
      <c r="E1021" s="201" t="s">
        <v>3381</v>
      </c>
      <c r="F1021" s="201" t="s">
        <v>3382</v>
      </c>
      <c r="G1021" s="202">
        <v>2.07105874241363</v>
      </c>
      <c r="H1021" s="203">
        <v>1.6509858245615399E-26</v>
      </c>
      <c r="I1021" s="201">
        <v>15.251440000000001</v>
      </c>
      <c r="J1021" s="201">
        <v>17.449005</v>
      </c>
      <c r="K1021" s="201">
        <v>28.685724</v>
      </c>
      <c r="L1021" s="201">
        <v>33.790253</v>
      </c>
      <c r="M1021" s="201">
        <v>1.07619</v>
      </c>
      <c r="N1021" s="201">
        <v>1.0367120000000001</v>
      </c>
      <c r="O1021" s="201">
        <v>0.78335100000000002</v>
      </c>
      <c r="P1021" s="120">
        <v>0.70738999999999996</v>
      </c>
    </row>
    <row r="1022" spans="1:16">
      <c r="A1022" s="200" t="s">
        <v>4266</v>
      </c>
      <c r="B1022" s="201" t="s">
        <v>1990</v>
      </c>
      <c r="C1022" s="201">
        <v>30684526</v>
      </c>
      <c r="D1022" s="201">
        <v>30685762</v>
      </c>
      <c r="E1022" s="201" t="s">
        <v>3166</v>
      </c>
      <c r="F1022" s="201" t="s">
        <v>3167</v>
      </c>
      <c r="G1022" s="202">
        <v>1.4019085788763399</v>
      </c>
      <c r="H1022" s="203">
        <v>1.43065631638021E-17</v>
      </c>
      <c r="I1022" s="201">
        <v>17.960719999999998</v>
      </c>
      <c r="J1022" s="201">
        <v>14.711724999999999</v>
      </c>
      <c r="K1022" s="201">
        <v>8.6637360000000001</v>
      </c>
      <c r="L1022" s="201">
        <v>9.2357739999999993</v>
      </c>
      <c r="M1022" s="201">
        <v>10.216761999999999</v>
      </c>
      <c r="N1022" s="201">
        <v>7.5819520000000002</v>
      </c>
      <c r="O1022" s="201">
        <v>4.2115929999999997</v>
      </c>
      <c r="P1022" s="120">
        <v>5.9047960000000002</v>
      </c>
    </row>
    <row r="1023" spans="1:16">
      <c r="A1023" s="200" t="s">
        <v>4267</v>
      </c>
      <c r="B1023" s="201" t="s">
        <v>1990</v>
      </c>
      <c r="C1023" s="201">
        <v>30756965</v>
      </c>
      <c r="D1023" s="201">
        <v>30758657</v>
      </c>
      <c r="E1023" s="201" t="s">
        <v>2794</v>
      </c>
      <c r="F1023" s="201" t="s">
        <v>2795</v>
      </c>
      <c r="G1023" s="202">
        <v>-1.15914460729035</v>
      </c>
      <c r="H1023" s="203">
        <v>6.0511244682846998E-3</v>
      </c>
      <c r="I1023" s="201">
        <v>1.170655</v>
      </c>
      <c r="J1023" s="201">
        <v>1.623672</v>
      </c>
      <c r="K1023" s="201">
        <v>2.4224760000000001</v>
      </c>
      <c r="L1023" s="201">
        <v>2.6798129999999998</v>
      </c>
      <c r="M1023" s="201">
        <v>2.01491</v>
      </c>
      <c r="N1023" s="201">
        <v>1.9868710000000001</v>
      </c>
      <c r="O1023" s="201">
        <v>2.9751460000000001</v>
      </c>
      <c r="P1023" s="120">
        <v>1.9067719999999999</v>
      </c>
    </row>
    <row r="1024" spans="1:16">
      <c r="A1024" s="200" t="s">
        <v>4268</v>
      </c>
      <c r="B1024" s="201" t="s">
        <v>1990</v>
      </c>
      <c r="C1024" s="201">
        <v>31014086</v>
      </c>
      <c r="D1024" s="201">
        <v>31015405</v>
      </c>
      <c r="E1024" s="201" t="s">
        <v>2731</v>
      </c>
      <c r="F1024" s="201" t="s">
        <v>2732</v>
      </c>
      <c r="G1024" s="202">
        <v>2.0882392538443102</v>
      </c>
      <c r="H1024" s="203">
        <v>8.8453121477996795E-7</v>
      </c>
      <c r="I1024" s="201">
        <v>2.1287470000000002</v>
      </c>
      <c r="J1024" s="201">
        <v>2.0712259999999998</v>
      </c>
      <c r="K1024" s="201">
        <v>0.833785</v>
      </c>
      <c r="L1024" s="201">
        <v>1.2192559999999999</v>
      </c>
      <c r="M1024" s="201">
        <v>2.2955190000000001</v>
      </c>
      <c r="N1024" s="201">
        <v>0</v>
      </c>
      <c r="O1024" s="201">
        <v>1.372754</v>
      </c>
      <c r="P1024" s="120">
        <v>1.5773539999999999</v>
      </c>
    </row>
    <row r="1025" spans="1:16">
      <c r="A1025" s="200" t="s">
        <v>4269</v>
      </c>
      <c r="B1025" s="201" t="s">
        <v>1990</v>
      </c>
      <c r="C1025" s="201">
        <v>31215218</v>
      </c>
      <c r="D1025" s="201">
        <v>31217252</v>
      </c>
      <c r="E1025" s="201" t="s">
        <v>4270</v>
      </c>
      <c r="F1025" s="201" t="s">
        <v>4271</v>
      </c>
      <c r="G1025" s="202">
        <v>-2.8280484986885401</v>
      </c>
      <c r="H1025" s="203">
        <v>1.86722051171008E-37</v>
      </c>
      <c r="I1025" s="201">
        <v>1.1299030000000001</v>
      </c>
      <c r="J1025" s="201">
        <v>0.85905799999999999</v>
      </c>
      <c r="K1025" s="201">
        <v>0.44775300000000001</v>
      </c>
      <c r="L1025" s="201">
        <v>0.49392200000000003</v>
      </c>
      <c r="M1025" s="201">
        <v>0</v>
      </c>
      <c r="N1025" s="201">
        <v>0</v>
      </c>
      <c r="O1025" s="201">
        <v>0</v>
      </c>
      <c r="P1025" s="120">
        <v>3.9960000000000002E-2</v>
      </c>
    </row>
    <row r="1026" spans="1:16">
      <c r="A1026" s="200" t="s">
        <v>4272</v>
      </c>
      <c r="B1026" s="201" t="s">
        <v>1990</v>
      </c>
      <c r="C1026" s="201">
        <v>31249225</v>
      </c>
      <c r="D1026" s="201">
        <v>31252095</v>
      </c>
      <c r="E1026" s="201" t="s">
        <v>2728</v>
      </c>
      <c r="F1026" s="201" t="s">
        <v>2729</v>
      </c>
      <c r="G1026" s="202">
        <v>-1.03817487289504</v>
      </c>
      <c r="H1026" s="203">
        <v>3.7980403736344601E-5</v>
      </c>
      <c r="I1026" s="201">
        <v>5.7134410000000004</v>
      </c>
      <c r="J1026" s="201">
        <v>4.8717990000000002</v>
      </c>
      <c r="K1026" s="201">
        <v>1.6674059999999999</v>
      </c>
      <c r="L1026" s="201">
        <v>1.3539060000000001</v>
      </c>
      <c r="M1026" s="201">
        <v>7.208742</v>
      </c>
      <c r="N1026" s="201">
        <v>6.5205219999999997</v>
      </c>
      <c r="O1026" s="201">
        <v>4.5110939999999999</v>
      </c>
      <c r="P1026" s="120">
        <v>3.5978509999999999</v>
      </c>
    </row>
    <row r="1027" spans="1:16">
      <c r="A1027" s="200" t="s">
        <v>4273</v>
      </c>
      <c r="B1027" s="201" t="s">
        <v>1990</v>
      </c>
      <c r="C1027" s="201">
        <v>32763560</v>
      </c>
      <c r="D1027" s="201">
        <v>32769201</v>
      </c>
      <c r="E1027" s="201" t="s">
        <v>3388</v>
      </c>
      <c r="F1027" s="201" t="s">
        <v>3389</v>
      </c>
      <c r="G1027" s="202">
        <v>-1.1841673231674199</v>
      </c>
      <c r="H1027" s="203">
        <v>1.4026308901623201E-7</v>
      </c>
      <c r="I1027" s="201">
        <v>9.5558010000000007</v>
      </c>
      <c r="J1027" s="201">
        <v>9.0555990000000008</v>
      </c>
      <c r="K1027" s="201">
        <v>2.367963</v>
      </c>
      <c r="L1027" s="201">
        <v>2.0285299999999999</v>
      </c>
      <c r="M1027" s="201">
        <v>8.1704869999999996</v>
      </c>
      <c r="N1027" s="201">
        <v>7.1921080000000002</v>
      </c>
      <c r="O1027" s="201">
        <v>1.7370680000000001</v>
      </c>
      <c r="P1027" s="120">
        <v>2.1884980000000001</v>
      </c>
    </row>
    <row r="1028" spans="1:16">
      <c r="A1028" s="200" t="s">
        <v>4274</v>
      </c>
      <c r="B1028" s="201" t="s">
        <v>1990</v>
      </c>
      <c r="C1028" s="201">
        <v>33036818</v>
      </c>
      <c r="D1028" s="201">
        <v>33039870</v>
      </c>
      <c r="E1028" s="201" t="s">
        <v>3138</v>
      </c>
      <c r="F1028" s="201" t="s">
        <v>3139</v>
      </c>
      <c r="G1028" s="202">
        <v>-1.52509925089261</v>
      </c>
      <c r="H1028" s="203">
        <v>2.6365583878507998E-12</v>
      </c>
      <c r="I1028" s="201">
        <v>5.8086640000000003</v>
      </c>
      <c r="J1028" s="201">
        <v>5.6740399999999998</v>
      </c>
      <c r="K1028" s="201">
        <v>0.54459900000000006</v>
      </c>
      <c r="L1028" s="201">
        <v>0.56250100000000003</v>
      </c>
      <c r="M1028" s="201">
        <v>1.1161239999999999</v>
      </c>
      <c r="N1028" s="201">
        <v>1.0877410000000001</v>
      </c>
      <c r="O1028" s="201">
        <v>0</v>
      </c>
      <c r="P1028" s="120">
        <v>9.6130999999999994E-2</v>
      </c>
    </row>
    <row r="1029" spans="1:16">
      <c r="A1029" s="200" t="s">
        <v>4275</v>
      </c>
      <c r="B1029" s="201" t="s">
        <v>1990</v>
      </c>
      <c r="C1029" s="201">
        <v>33646598</v>
      </c>
      <c r="D1029" s="201">
        <v>33650867</v>
      </c>
      <c r="E1029" s="201" t="s">
        <v>3064</v>
      </c>
      <c r="F1029" s="201" t="s">
        <v>3065</v>
      </c>
      <c r="G1029" s="202">
        <v>2.8995283847729101</v>
      </c>
      <c r="H1029" s="203">
        <v>1.5245944884667999E-14</v>
      </c>
      <c r="I1029" s="201">
        <v>3.6094430000000002</v>
      </c>
      <c r="J1029" s="201">
        <v>3.650474</v>
      </c>
      <c r="K1029" s="201">
        <v>3.287191</v>
      </c>
      <c r="L1029" s="201">
        <v>3.1197789999999999</v>
      </c>
      <c r="M1029" s="201">
        <v>0</v>
      </c>
      <c r="N1029" s="201">
        <v>0</v>
      </c>
      <c r="O1029" s="201">
        <v>3.1911209999999999</v>
      </c>
      <c r="P1029" s="120">
        <v>2.941138</v>
      </c>
    </row>
    <row r="1030" spans="1:16">
      <c r="A1030" s="200" t="s">
        <v>4276</v>
      </c>
      <c r="B1030" s="201" t="s">
        <v>1990</v>
      </c>
      <c r="C1030" s="201">
        <v>33903717</v>
      </c>
      <c r="D1030" s="201">
        <v>33907885</v>
      </c>
      <c r="E1030" s="201" t="s">
        <v>2968</v>
      </c>
      <c r="F1030" s="201" t="s">
        <v>2969</v>
      </c>
      <c r="G1030" s="202">
        <v>-2.4903787571157601</v>
      </c>
      <c r="H1030" s="203">
        <v>7.66170239526847E-5</v>
      </c>
      <c r="I1030" s="201">
        <v>0.91332800000000003</v>
      </c>
      <c r="J1030" s="201">
        <v>1.433011</v>
      </c>
      <c r="K1030" s="201">
        <v>2.1384349999999999</v>
      </c>
      <c r="L1030" s="201">
        <v>2.532098</v>
      </c>
      <c r="M1030" s="201">
        <v>3.3852199999999999</v>
      </c>
      <c r="N1030" s="201">
        <v>3.6763150000000002</v>
      </c>
      <c r="O1030" s="201">
        <v>0.99440600000000001</v>
      </c>
      <c r="P1030" s="120">
        <v>0.76131700000000002</v>
      </c>
    </row>
    <row r="1031" spans="1:16">
      <c r="A1031" s="200" t="s">
        <v>4277</v>
      </c>
      <c r="B1031" s="201" t="s">
        <v>1990</v>
      </c>
      <c r="C1031" s="201">
        <v>34356396</v>
      </c>
      <c r="D1031" s="201">
        <v>34357413</v>
      </c>
      <c r="E1031" s="201" t="s">
        <v>4278</v>
      </c>
      <c r="F1031" s="201" t="s">
        <v>4279</v>
      </c>
      <c r="G1031" s="202">
        <v>1.6071243285222501</v>
      </c>
      <c r="H1031" s="203">
        <v>1.89331329117745E-3</v>
      </c>
      <c r="I1031" s="201">
        <v>1.616843</v>
      </c>
      <c r="J1031" s="201">
        <v>1.2412319999999999</v>
      </c>
      <c r="K1031" s="201">
        <v>2.413557</v>
      </c>
      <c r="L1031" s="201">
        <v>3.5313059999999998</v>
      </c>
      <c r="M1031" s="201">
        <v>0</v>
      </c>
      <c r="N1031" s="201">
        <v>0</v>
      </c>
      <c r="O1031" s="201">
        <v>2.336185</v>
      </c>
      <c r="P1031" s="120">
        <v>2.6365560000000001</v>
      </c>
    </row>
    <row r="1032" spans="1:16">
      <c r="A1032" s="200" t="s">
        <v>4280</v>
      </c>
      <c r="B1032" s="201" t="s">
        <v>1990</v>
      </c>
      <c r="C1032" s="201">
        <v>34378171</v>
      </c>
      <c r="D1032" s="201">
        <v>34379921</v>
      </c>
      <c r="E1032" s="201" t="s">
        <v>3228</v>
      </c>
      <c r="F1032" s="201" t="s">
        <v>3229</v>
      </c>
      <c r="G1032" s="202">
        <v>1.0772780329604701</v>
      </c>
      <c r="H1032" s="203">
        <v>2.5034474901081999E-3</v>
      </c>
      <c r="I1032" s="201">
        <v>15.70955</v>
      </c>
      <c r="J1032" s="201">
        <v>12.750355000000001</v>
      </c>
      <c r="K1032" s="201">
        <v>11.291586000000001</v>
      </c>
      <c r="L1032" s="201">
        <v>13.748006</v>
      </c>
      <c r="M1032" s="201">
        <v>14.498808</v>
      </c>
      <c r="N1032" s="201">
        <v>16.391487000000001</v>
      </c>
      <c r="O1032" s="201">
        <v>3.4786320000000002</v>
      </c>
      <c r="P1032" s="120">
        <v>3.8214510000000002</v>
      </c>
    </row>
    <row r="1033" spans="1:16">
      <c r="A1033" s="200" t="s">
        <v>1991</v>
      </c>
      <c r="B1033" s="201" t="s">
        <v>1990</v>
      </c>
      <c r="C1033" s="201">
        <v>35252233</v>
      </c>
      <c r="D1033" s="201">
        <v>35254291</v>
      </c>
      <c r="E1033" s="201" t="s">
        <v>2952</v>
      </c>
      <c r="F1033" s="201" t="s">
        <v>2953</v>
      </c>
      <c r="G1033" s="202">
        <v>-2.8257457052873001</v>
      </c>
      <c r="H1033" s="203">
        <v>6.6786589329981096E-27</v>
      </c>
      <c r="I1033" s="201">
        <v>2.7539060000000002</v>
      </c>
      <c r="J1033" s="201">
        <v>1.5498240000000001</v>
      </c>
      <c r="K1033" s="201">
        <v>0.121534</v>
      </c>
      <c r="L1033" s="201">
        <v>0</v>
      </c>
      <c r="M1033" s="201">
        <v>1.6984840000000001</v>
      </c>
      <c r="N1033" s="201">
        <v>1.6799090000000001</v>
      </c>
      <c r="O1033" s="201">
        <v>0.16540099999999999</v>
      </c>
      <c r="P1033" s="120">
        <v>0.208235</v>
      </c>
    </row>
    <row r="1034" spans="1:16">
      <c r="A1034" s="200" t="s">
        <v>2001</v>
      </c>
      <c r="B1034" s="201" t="s">
        <v>1990</v>
      </c>
      <c r="C1034" s="201">
        <v>35485530</v>
      </c>
      <c r="D1034" s="201">
        <v>35486524</v>
      </c>
      <c r="E1034" s="201" t="s">
        <v>4008</v>
      </c>
      <c r="F1034" s="201" t="s">
        <v>4009</v>
      </c>
      <c r="G1034" s="202">
        <v>1.2138946245020099</v>
      </c>
      <c r="H1034" s="203">
        <v>1.8104413667096E-4</v>
      </c>
      <c r="I1034" s="201">
        <v>10.363772000000001</v>
      </c>
      <c r="J1034" s="201">
        <v>10.034122</v>
      </c>
      <c r="K1034" s="201">
        <v>26.680115000000001</v>
      </c>
      <c r="L1034" s="201">
        <v>28.874903</v>
      </c>
      <c r="M1034" s="201">
        <v>36.184066999999999</v>
      </c>
      <c r="N1034" s="201">
        <v>36.977668999999999</v>
      </c>
      <c r="O1034" s="201">
        <v>28.681301000000001</v>
      </c>
      <c r="P1034" s="120">
        <v>36.579642999999997</v>
      </c>
    </row>
    <row r="1035" spans="1:16">
      <c r="A1035" s="200" t="s">
        <v>2011</v>
      </c>
      <c r="B1035" s="201" t="s">
        <v>1990</v>
      </c>
      <c r="C1035" s="201">
        <v>35861277</v>
      </c>
      <c r="D1035" s="201">
        <v>35862508</v>
      </c>
      <c r="E1035" s="201" t="s">
        <v>4223</v>
      </c>
      <c r="F1035" s="201" t="s">
        <v>4224</v>
      </c>
      <c r="G1035" s="202">
        <v>1.0873970358628899</v>
      </c>
      <c r="H1035" s="203">
        <v>1.02200131336554E-5</v>
      </c>
      <c r="I1035" s="201">
        <v>20.068418999999999</v>
      </c>
      <c r="J1035" s="201">
        <v>20.61692</v>
      </c>
      <c r="K1035" s="201">
        <v>0.97997199999999995</v>
      </c>
      <c r="L1035" s="201">
        <v>0.82654799999999995</v>
      </c>
      <c r="M1035" s="201">
        <v>1.229085</v>
      </c>
      <c r="N1035" s="201">
        <v>1.41046</v>
      </c>
      <c r="O1035" s="201">
        <v>19.054898999999999</v>
      </c>
      <c r="P1035" s="120">
        <v>21.358568000000002</v>
      </c>
    </row>
    <row r="1036" spans="1:16">
      <c r="A1036" s="200" t="s">
        <v>2015</v>
      </c>
      <c r="B1036" s="201" t="s">
        <v>1990</v>
      </c>
      <c r="C1036" s="201">
        <v>35952841</v>
      </c>
      <c r="D1036" s="201">
        <v>35953642</v>
      </c>
      <c r="E1036" s="201" t="s">
        <v>3402</v>
      </c>
      <c r="F1036" s="201" t="s">
        <v>3403</v>
      </c>
      <c r="G1036" s="202">
        <v>-1.6849124657186401</v>
      </c>
      <c r="H1036" s="203">
        <v>8.7064155740870994E-3</v>
      </c>
      <c r="I1036" s="201">
        <v>1.861459</v>
      </c>
      <c r="J1036" s="201">
        <v>1.165192</v>
      </c>
      <c r="K1036" s="201">
        <v>3.5416620000000001</v>
      </c>
      <c r="L1036" s="201">
        <v>3.0919029999999998</v>
      </c>
      <c r="M1036" s="201">
        <v>1.249004</v>
      </c>
      <c r="N1036" s="201">
        <v>1.45777</v>
      </c>
      <c r="O1036" s="201">
        <v>1.4896609999999999</v>
      </c>
      <c r="P1036" s="120">
        <v>1.139367</v>
      </c>
    </row>
    <row r="1037" spans="1:16">
      <c r="A1037" s="200" t="s">
        <v>1149</v>
      </c>
      <c r="B1037" s="201" t="s">
        <v>1990</v>
      </c>
      <c r="C1037" s="201">
        <v>36746642</v>
      </c>
      <c r="D1037" s="201">
        <v>36751390</v>
      </c>
      <c r="E1037" s="201" t="s">
        <v>3405</v>
      </c>
      <c r="F1037" s="201" t="s">
        <v>3406</v>
      </c>
      <c r="G1037" s="202">
        <v>1.01807029753832</v>
      </c>
      <c r="H1037" s="203">
        <v>2.0530380396120899E-4</v>
      </c>
      <c r="I1037" s="201">
        <v>5.401605</v>
      </c>
      <c r="J1037" s="201">
        <v>6.9561289999999998</v>
      </c>
      <c r="K1037" s="201">
        <v>0.25563599999999997</v>
      </c>
      <c r="L1037" s="201">
        <v>0.46955200000000002</v>
      </c>
      <c r="M1037" s="201">
        <v>8.7503539999999997</v>
      </c>
      <c r="N1037" s="201">
        <v>8.8227039999999999</v>
      </c>
      <c r="O1037" s="201">
        <v>3.7033010000000002</v>
      </c>
      <c r="P1037" s="120">
        <v>3.6111680000000002</v>
      </c>
    </row>
    <row r="1038" spans="1:16">
      <c r="A1038" s="200" t="s">
        <v>2045</v>
      </c>
      <c r="B1038" s="201" t="s">
        <v>1990</v>
      </c>
      <c r="C1038" s="201">
        <v>37158427</v>
      </c>
      <c r="D1038" s="201">
        <v>37160035</v>
      </c>
      <c r="E1038" s="201" t="s">
        <v>2940</v>
      </c>
      <c r="F1038" s="201" t="s">
        <v>2941</v>
      </c>
      <c r="G1038" s="202">
        <v>-1.2311866060606</v>
      </c>
      <c r="H1038" s="203">
        <v>1.5847156323770799E-3</v>
      </c>
      <c r="I1038" s="201">
        <v>2.4308610000000002</v>
      </c>
      <c r="J1038" s="201">
        <v>2.879092</v>
      </c>
      <c r="K1038" s="201">
        <v>12.447884</v>
      </c>
      <c r="L1038" s="201">
        <v>15.983845000000001</v>
      </c>
      <c r="M1038" s="201">
        <v>5.0265630000000003</v>
      </c>
      <c r="N1038" s="201">
        <v>3.1915659999999999</v>
      </c>
      <c r="O1038" s="201">
        <v>8.3002570000000002</v>
      </c>
      <c r="P1038" s="120">
        <v>10.094695</v>
      </c>
    </row>
    <row r="1039" spans="1:16">
      <c r="A1039" s="200" t="s">
        <v>4281</v>
      </c>
      <c r="B1039" s="201" t="s">
        <v>1990</v>
      </c>
      <c r="C1039" s="201">
        <v>37265591</v>
      </c>
      <c r="D1039" s="201">
        <v>37267451</v>
      </c>
      <c r="E1039" s="201" t="s">
        <v>3411</v>
      </c>
      <c r="F1039" s="201" t="s">
        <v>3412</v>
      </c>
      <c r="G1039" s="202">
        <v>1.2786683071389999</v>
      </c>
      <c r="H1039" s="203">
        <v>2.4006139056019501E-8</v>
      </c>
      <c r="I1039" s="201">
        <v>8.0785839999999993</v>
      </c>
      <c r="J1039" s="201">
        <v>10.028264999999999</v>
      </c>
      <c r="K1039" s="201">
        <v>10.373882</v>
      </c>
      <c r="L1039" s="201">
        <v>10.081391</v>
      </c>
      <c r="M1039" s="201">
        <v>19.343184999999998</v>
      </c>
      <c r="N1039" s="201">
        <v>22.205636999999999</v>
      </c>
      <c r="O1039" s="201">
        <v>11.11894</v>
      </c>
      <c r="P1039" s="120">
        <v>11.280246</v>
      </c>
    </row>
    <row r="1040" spans="1:16">
      <c r="A1040" s="200" t="s">
        <v>4282</v>
      </c>
      <c r="B1040" s="201" t="s">
        <v>1990</v>
      </c>
      <c r="C1040" s="201">
        <v>38243164</v>
      </c>
      <c r="D1040" s="201">
        <v>38252435</v>
      </c>
      <c r="E1040" s="201" t="s">
        <v>3562</v>
      </c>
      <c r="F1040" s="201" t="s">
        <v>3563</v>
      </c>
      <c r="G1040" s="202">
        <v>1.0893348819304001</v>
      </c>
      <c r="H1040" s="203">
        <v>1.0246229288001099E-3</v>
      </c>
      <c r="I1040" s="201">
        <v>2.5836980000000001</v>
      </c>
      <c r="J1040" s="201">
        <v>2.858644</v>
      </c>
      <c r="K1040" s="201">
        <v>3.6622819999999998</v>
      </c>
      <c r="L1040" s="201">
        <v>4.1349349999999996</v>
      </c>
      <c r="M1040" s="201">
        <v>5.228351</v>
      </c>
      <c r="N1040" s="201">
        <v>5.5270229999999998</v>
      </c>
      <c r="O1040" s="201">
        <v>3.6771340000000001</v>
      </c>
      <c r="P1040" s="120">
        <v>3.6129760000000002</v>
      </c>
    </row>
    <row r="1041" spans="1:16">
      <c r="A1041" s="200" t="s">
        <v>4283</v>
      </c>
      <c r="B1041" s="201" t="s">
        <v>1990</v>
      </c>
      <c r="C1041" s="201" t="s">
        <v>2381</v>
      </c>
      <c r="D1041" s="201">
        <v>3847910</v>
      </c>
      <c r="E1041" s="201" t="s">
        <v>2734</v>
      </c>
      <c r="F1041" s="201" t="s">
        <v>2735</v>
      </c>
      <c r="G1041" s="202">
        <v>2.1696924213517201</v>
      </c>
      <c r="H1041" s="203">
        <v>3.3728204357739498E-3</v>
      </c>
      <c r="I1041" s="201">
        <v>7.8154060000000003</v>
      </c>
      <c r="J1041" s="201">
        <v>6.0245920000000002</v>
      </c>
      <c r="K1041" s="201">
        <v>10.872952</v>
      </c>
      <c r="L1041" s="201">
        <v>12.289531999999999</v>
      </c>
      <c r="M1041" s="201">
        <v>5.1909020000000003</v>
      </c>
      <c r="N1041" s="201">
        <v>6.4360929999999996</v>
      </c>
      <c r="O1041" s="201">
        <v>6.9452199999999999</v>
      </c>
      <c r="P1041" s="120">
        <v>6.7808679999999999</v>
      </c>
    </row>
    <row r="1042" spans="1:16">
      <c r="A1042" s="200" t="s">
        <v>4284</v>
      </c>
      <c r="B1042" s="201" t="s">
        <v>4285</v>
      </c>
      <c r="C1042" s="201">
        <v>4021</v>
      </c>
      <c r="D1042" s="201">
        <v>8647</v>
      </c>
      <c r="E1042" s="201" t="s">
        <v>3267</v>
      </c>
      <c r="F1042" s="201" t="s">
        <v>3268</v>
      </c>
      <c r="G1042" s="202">
        <v>-2.4015236452958302</v>
      </c>
      <c r="H1042" s="203">
        <v>2.4510245707935401E-47</v>
      </c>
      <c r="I1042" s="201">
        <v>29.372461000000001</v>
      </c>
      <c r="J1042" s="201">
        <v>22.579678000000001</v>
      </c>
      <c r="K1042" s="201">
        <v>12.557753</v>
      </c>
      <c r="L1042" s="201">
        <v>13.487952999999999</v>
      </c>
      <c r="M1042" s="201">
        <v>43.086646999999999</v>
      </c>
      <c r="N1042" s="201">
        <v>46.174380999999997</v>
      </c>
      <c r="O1042" s="201">
        <v>31.370591999999998</v>
      </c>
      <c r="P1042" s="120">
        <v>46.479691000000003</v>
      </c>
    </row>
    <row r="1043" spans="1:16">
      <c r="A1043" s="200" t="s">
        <v>4286</v>
      </c>
      <c r="B1043" s="201" t="s">
        <v>4285</v>
      </c>
      <c r="C1043" s="201">
        <v>175933</v>
      </c>
      <c r="D1043" s="201">
        <v>179248</v>
      </c>
      <c r="E1043" s="201" t="s">
        <v>4287</v>
      </c>
      <c r="F1043" s="201" t="s">
        <v>4288</v>
      </c>
      <c r="G1043" s="202">
        <v>-6.0313591270362101</v>
      </c>
      <c r="H1043" s="203">
        <v>4.7791199604976997E-3</v>
      </c>
      <c r="I1043" s="201">
        <v>3.1174900000000001</v>
      </c>
      <c r="J1043" s="201">
        <v>2.3601130000000001</v>
      </c>
      <c r="K1043" s="201">
        <v>2.259862</v>
      </c>
      <c r="L1043" s="201">
        <v>3.1595900000000001</v>
      </c>
      <c r="M1043" s="201">
        <v>9.7386759999999999</v>
      </c>
      <c r="N1043" s="201">
        <v>6.9789919999999999</v>
      </c>
      <c r="O1043" s="201">
        <v>2.428747</v>
      </c>
      <c r="P1043" s="120">
        <v>1.8127040000000001</v>
      </c>
    </row>
    <row r="1044" spans="1:16">
      <c r="A1044" s="200" t="s">
        <v>4289</v>
      </c>
      <c r="B1044" s="201" t="s">
        <v>4285</v>
      </c>
      <c r="C1044" s="201">
        <v>179354</v>
      </c>
      <c r="D1044" s="201">
        <v>181150</v>
      </c>
      <c r="E1044" s="201" t="s">
        <v>4287</v>
      </c>
      <c r="F1044" s="201" t="s">
        <v>4288</v>
      </c>
      <c r="G1044" s="202">
        <v>-4.4271354227341204</v>
      </c>
      <c r="H1044" s="203">
        <v>1.9227942355735799E-9</v>
      </c>
      <c r="I1044" s="201">
        <v>2.336471</v>
      </c>
      <c r="J1044" s="201">
        <v>1.9421710000000001</v>
      </c>
      <c r="K1044" s="201">
        <v>0.54175600000000002</v>
      </c>
      <c r="L1044" s="201">
        <v>0.354605</v>
      </c>
      <c r="M1044" s="201">
        <v>1.1746179999999999</v>
      </c>
      <c r="N1044" s="201">
        <v>0.90851099999999996</v>
      </c>
      <c r="O1044" s="201">
        <v>0.70855800000000002</v>
      </c>
      <c r="P1044" s="120">
        <v>1.3721019999999999</v>
      </c>
    </row>
    <row r="1045" spans="1:16">
      <c r="A1045" s="200" t="s">
        <v>4290</v>
      </c>
      <c r="B1045" s="201" t="s">
        <v>4285</v>
      </c>
      <c r="C1045" s="201">
        <v>235337</v>
      </c>
      <c r="D1045" s="201">
        <v>239834</v>
      </c>
      <c r="E1045" s="201" t="s">
        <v>3270</v>
      </c>
      <c r="F1045" s="201" t="s">
        <v>3271</v>
      </c>
      <c r="G1045" s="202">
        <v>-8.2090840893310606</v>
      </c>
      <c r="H1045" s="203">
        <v>3.27306496173277E-12</v>
      </c>
      <c r="I1045" s="201">
        <v>6.6677369999999998</v>
      </c>
      <c r="J1045" s="201">
        <v>9.215973</v>
      </c>
      <c r="K1045" s="201">
        <v>12.960668</v>
      </c>
      <c r="L1045" s="201">
        <v>13.864909000000001</v>
      </c>
      <c r="M1045" s="201">
        <v>8.626099</v>
      </c>
      <c r="N1045" s="201">
        <v>7.702852</v>
      </c>
      <c r="O1045" s="201">
        <v>3.566605</v>
      </c>
      <c r="P1045" s="120">
        <v>4.6381030000000001</v>
      </c>
    </row>
    <row r="1046" spans="1:16">
      <c r="A1046" s="200" t="s">
        <v>4291</v>
      </c>
      <c r="B1046" s="201" t="s">
        <v>4285</v>
      </c>
      <c r="C1046" s="201">
        <v>243745</v>
      </c>
      <c r="D1046" s="201">
        <v>246417</v>
      </c>
      <c r="E1046" s="201" t="s">
        <v>2503</v>
      </c>
      <c r="F1046" s="201" t="s">
        <v>2504</v>
      </c>
      <c r="G1046" s="202">
        <v>-3.53142500657294</v>
      </c>
      <c r="H1046" s="203">
        <v>7.6906109127760804E-11</v>
      </c>
      <c r="I1046" s="201">
        <v>5.7040220000000001</v>
      </c>
      <c r="J1046" s="201">
        <v>8.3548790000000004</v>
      </c>
      <c r="K1046" s="201">
        <v>5.6402299999999999</v>
      </c>
      <c r="L1046" s="201">
        <v>6.1876480000000003</v>
      </c>
      <c r="M1046" s="201">
        <v>4.9125079999999999</v>
      </c>
      <c r="N1046" s="201">
        <v>5.0574529999999998</v>
      </c>
      <c r="O1046" s="201">
        <v>3.5081340000000001</v>
      </c>
      <c r="P1046" s="120">
        <v>2.274896</v>
      </c>
    </row>
    <row r="1047" spans="1:16">
      <c r="A1047" s="200" t="s">
        <v>4292</v>
      </c>
      <c r="B1047" s="201" t="s">
        <v>4285</v>
      </c>
      <c r="C1047" s="201">
        <v>1024140</v>
      </c>
      <c r="D1047" s="201">
        <v>1025651</v>
      </c>
      <c r="E1047" s="201" t="s">
        <v>3504</v>
      </c>
      <c r="F1047" s="201" t="s">
        <v>4293</v>
      </c>
      <c r="G1047" s="202">
        <v>8.2373205454286502</v>
      </c>
      <c r="H1047" s="203">
        <v>6.0480080999931701E-6</v>
      </c>
      <c r="I1047" s="201">
        <v>0</v>
      </c>
      <c r="J1047" s="201">
        <v>0</v>
      </c>
      <c r="K1047" s="201">
        <v>1.139945</v>
      </c>
      <c r="L1047" s="201">
        <v>1.4450430000000001</v>
      </c>
      <c r="M1047" s="201">
        <v>0</v>
      </c>
      <c r="N1047" s="201">
        <v>0</v>
      </c>
      <c r="O1047" s="201">
        <v>1.0229440000000001</v>
      </c>
      <c r="P1047" s="120">
        <v>2.0235289999999999</v>
      </c>
    </row>
    <row r="1048" spans="1:16">
      <c r="A1048" s="200" t="s">
        <v>4294</v>
      </c>
      <c r="B1048" s="201" t="s">
        <v>4285</v>
      </c>
      <c r="C1048" s="201">
        <v>1058020</v>
      </c>
      <c r="D1048" s="201">
        <v>1059761</v>
      </c>
      <c r="E1048" s="201" t="s">
        <v>3763</v>
      </c>
      <c r="F1048" s="201" t="s">
        <v>3764</v>
      </c>
      <c r="G1048" s="202">
        <v>1.6978530325833701</v>
      </c>
      <c r="H1048" s="203">
        <v>2.9536284229305398E-3</v>
      </c>
      <c r="I1048" s="201">
        <v>2.2063280000000001</v>
      </c>
      <c r="J1048" s="201">
        <v>2.0945290000000001</v>
      </c>
      <c r="K1048" s="201">
        <v>3.303464</v>
      </c>
      <c r="L1048" s="201">
        <v>2.4709729999999999</v>
      </c>
      <c r="M1048" s="201">
        <v>3.7673230000000002</v>
      </c>
      <c r="N1048" s="201">
        <v>4.5388979999999997</v>
      </c>
      <c r="O1048" s="201">
        <v>2.588749</v>
      </c>
      <c r="P1048" s="120">
        <v>3.085737</v>
      </c>
    </row>
    <row r="1049" spans="1:16">
      <c r="A1049" s="200" t="s">
        <v>4295</v>
      </c>
      <c r="B1049" s="201" t="s">
        <v>4285</v>
      </c>
      <c r="C1049" s="201">
        <v>1330248</v>
      </c>
      <c r="D1049" s="201">
        <v>1333133</v>
      </c>
      <c r="E1049" s="201" t="s">
        <v>2548</v>
      </c>
      <c r="F1049" s="201" t="s">
        <v>2549</v>
      </c>
      <c r="G1049" s="202">
        <v>-2.79310395149004</v>
      </c>
      <c r="H1049" s="203">
        <v>4.03235900747506E-23</v>
      </c>
      <c r="I1049" s="201">
        <v>2.9678659999999999</v>
      </c>
      <c r="J1049" s="201">
        <v>2.9937529999999999</v>
      </c>
      <c r="K1049" s="201">
        <v>4.6087990000000003</v>
      </c>
      <c r="L1049" s="201">
        <v>3.7985069999999999</v>
      </c>
      <c r="M1049" s="201">
        <v>2.0017339999999999</v>
      </c>
      <c r="N1049" s="201">
        <v>2.5672320000000002</v>
      </c>
      <c r="O1049" s="201">
        <v>1.253115</v>
      </c>
      <c r="P1049" s="120">
        <v>1.1665620000000001</v>
      </c>
    </row>
    <row r="1050" spans="1:16">
      <c r="A1050" s="200" t="s">
        <v>4296</v>
      </c>
      <c r="B1050" s="201" t="s">
        <v>4285</v>
      </c>
      <c r="C1050" s="201">
        <v>1495891</v>
      </c>
      <c r="D1050" s="201">
        <v>1497242</v>
      </c>
      <c r="E1050" s="201" t="s">
        <v>3280</v>
      </c>
      <c r="F1050" s="201" t="s">
        <v>3281</v>
      </c>
      <c r="G1050" s="202">
        <v>-6.0667371796290102</v>
      </c>
      <c r="H1050" s="203">
        <v>4.4622669295407102E-11</v>
      </c>
      <c r="I1050" s="201">
        <v>0.21659700000000001</v>
      </c>
      <c r="J1050" s="201">
        <v>0.13052</v>
      </c>
      <c r="K1050" s="201">
        <v>39.231380000000001</v>
      </c>
      <c r="L1050" s="201">
        <v>41.412135999999997</v>
      </c>
      <c r="M1050" s="201">
        <v>42.416198999999999</v>
      </c>
      <c r="N1050" s="201">
        <v>37.056170999999999</v>
      </c>
      <c r="O1050" s="201">
        <v>29.09761</v>
      </c>
      <c r="P1050" s="120">
        <v>33.409301999999997</v>
      </c>
    </row>
    <row r="1051" spans="1:16">
      <c r="A1051" s="200" t="s">
        <v>4297</v>
      </c>
      <c r="B1051" s="201" t="s">
        <v>4285</v>
      </c>
      <c r="C1051" s="201">
        <v>2386029</v>
      </c>
      <c r="D1051" s="201">
        <v>2387828</v>
      </c>
      <c r="E1051" s="201" t="s">
        <v>3284</v>
      </c>
      <c r="F1051" s="201" t="s">
        <v>3285</v>
      </c>
      <c r="G1051" s="202">
        <v>1.1988725778846701</v>
      </c>
      <c r="H1051" s="203">
        <v>1.4057812234748701E-6</v>
      </c>
      <c r="I1051" s="201">
        <v>21.548749999999998</v>
      </c>
      <c r="J1051" s="201">
        <v>21.800332999999998</v>
      </c>
      <c r="K1051" s="201">
        <v>9.4356999999999996E-2</v>
      </c>
      <c r="L1051" s="201">
        <v>0.15450700000000001</v>
      </c>
      <c r="M1051" s="201">
        <v>17.462456</v>
      </c>
      <c r="N1051" s="201">
        <v>16.785043999999999</v>
      </c>
      <c r="O1051" s="201">
        <v>13.773396999999999</v>
      </c>
      <c r="P1051" s="120">
        <v>17.529786999999999</v>
      </c>
    </row>
    <row r="1052" spans="1:16">
      <c r="A1052" s="200" t="s">
        <v>4298</v>
      </c>
      <c r="B1052" s="201" t="s">
        <v>4285</v>
      </c>
      <c r="C1052" s="201">
        <v>2495768</v>
      </c>
      <c r="D1052" s="201">
        <v>2498863</v>
      </c>
      <c r="E1052" s="201" t="s">
        <v>3005</v>
      </c>
      <c r="F1052" s="201" t="s">
        <v>3006</v>
      </c>
      <c r="G1052" s="202">
        <v>-3.3519486095791402</v>
      </c>
      <c r="H1052" s="203">
        <v>1.5865328918587599E-12</v>
      </c>
      <c r="I1052" s="201">
        <v>1.620682</v>
      </c>
      <c r="J1052" s="201">
        <v>1.7374579999999999</v>
      </c>
      <c r="K1052" s="201">
        <v>6.4349460000000001</v>
      </c>
      <c r="L1052" s="201">
        <v>7.0560939999999999</v>
      </c>
      <c r="M1052" s="201">
        <v>3.0569709999999999</v>
      </c>
      <c r="N1052" s="201">
        <v>2.1018300000000001</v>
      </c>
      <c r="O1052" s="201">
        <v>3.145797</v>
      </c>
      <c r="P1052" s="120">
        <v>2.9142790000000001</v>
      </c>
    </row>
    <row r="1053" spans="1:16">
      <c r="A1053" s="200" t="s">
        <v>4299</v>
      </c>
      <c r="B1053" s="201" t="s">
        <v>4285</v>
      </c>
      <c r="C1053" s="201">
        <v>2573613</v>
      </c>
      <c r="D1053" s="201">
        <v>2575815</v>
      </c>
      <c r="E1053" s="201" t="s">
        <v>3291</v>
      </c>
      <c r="F1053" s="201" t="s">
        <v>3292</v>
      </c>
      <c r="G1053" s="202">
        <v>1.56804439921883</v>
      </c>
      <c r="H1053" s="203">
        <v>3.6893247662310598E-6</v>
      </c>
      <c r="I1053" s="201">
        <v>1.885953</v>
      </c>
      <c r="J1053" s="201">
        <v>2.5262020000000001</v>
      </c>
      <c r="K1053" s="201">
        <v>2.791388</v>
      </c>
      <c r="L1053" s="201">
        <v>2.5527600000000001</v>
      </c>
      <c r="M1053" s="201">
        <v>1.9755039999999999</v>
      </c>
      <c r="N1053" s="201">
        <v>1.677845</v>
      </c>
      <c r="O1053" s="201">
        <v>0.51010900000000003</v>
      </c>
      <c r="P1053" s="120">
        <v>0.38783699999999999</v>
      </c>
    </row>
    <row r="1054" spans="1:16">
      <c r="A1054" s="200" t="s">
        <v>4300</v>
      </c>
      <c r="B1054" s="201" t="s">
        <v>4285</v>
      </c>
      <c r="C1054" s="201">
        <v>2730141</v>
      </c>
      <c r="D1054" s="201">
        <v>2731253</v>
      </c>
      <c r="E1054" s="201" t="s">
        <v>3296</v>
      </c>
      <c r="F1054" s="201" t="s">
        <v>3297</v>
      </c>
      <c r="G1054" s="202">
        <v>2.3390931446369398</v>
      </c>
      <c r="H1054" s="203">
        <v>5.3602260393471501E-5</v>
      </c>
      <c r="I1054" s="201">
        <v>1.551358</v>
      </c>
      <c r="J1054" s="201">
        <v>1.022956</v>
      </c>
      <c r="K1054" s="201">
        <v>2.0112580000000002</v>
      </c>
      <c r="L1054" s="201">
        <v>2.576562</v>
      </c>
      <c r="M1054" s="201">
        <v>1.0855269999999999</v>
      </c>
      <c r="N1054" s="201">
        <v>1.0215590000000001</v>
      </c>
      <c r="O1054" s="201">
        <v>1.2625949999999999</v>
      </c>
      <c r="P1054" s="120">
        <v>0.80940199999999995</v>
      </c>
    </row>
    <row r="1055" spans="1:16">
      <c r="A1055" s="200" t="s">
        <v>4301</v>
      </c>
      <c r="B1055" s="201" t="s">
        <v>4285</v>
      </c>
      <c r="C1055" s="201">
        <v>2888970</v>
      </c>
      <c r="D1055" s="201">
        <v>2890360</v>
      </c>
      <c r="E1055" s="201" t="s">
        <v>3299</v>
      </c>
      <c r="F1055" s="201" t="s">
        <v>3300</v>
      </c>
      <c r="G1055" s="202">
        <v>6.8881182899227298</v>
      </c>
      <c r="H1055" s="203">
        <v>1.6753048692993799E-16</v>
      </c>
      <c r="I1055" s="201">
        <v>4.5214999999999998E-2</v>
      </c>
      <c r="J1055" s="201">
        <v>0</v>
      </c>
      <c r="K1055" s="201">
        <v>0</v>
      </c>
      <c r="L1055" s="201">
        <v>0</v>
      </c>
      <c r="M1055" s="201">
        <v>13.562339</v>
      </c>
      <c r="N1055" s="201">
        <v>12.988028999999999</v>
      </c>
      <c r="O1055" s="201">
        <v>17.547111999999998</v>
      </c>
      <c r="P1055" s="120">
        <v>13.818047999999999</v>
      </c>
    </row>
    <row r="1056" spans="1:16">
      <c r="A1056" s="200" t="s">
        <v>4302</v>
      </c>
      <c r="B1056" s="201" t="s">
        <v>4285</v>
      </c>
      <c r="C1056" s="201">
        <v>3025125</v>
      </c>
      <c r="D1056" s="201">
        <v>3029066</v>
      </c>
      <c r="E1056" s="201" t="s">
        <v>3303</v>
      </c>
      <c r="F1056" s="201" t="s">
        <v>3304</v>
      </c>
      <c r="G1056" s="202">
        <v>7.1839572117029702</v>
      </c>
      <c r="H1056" s="203">
        <v>4.2218593226810399E-10</v>
      </c>
      <c r="I1056" s="201">
        <v>0.31733800000000001</v>
      </c>
      <c r="J1056" s="201">
        <v>2.1490260000000001</v>
      </c>
      <c r="K1056" s="201">
        <v>0</v>
      </c>
      <c r="L1056" s="201">
        <v>0</v>
      </c>
      <c r="M1056" s="201">
        <v>0</v>
      </c>
      <c r="N1056" s="201">
        <v>6.8815000000000001E-2</v>
      </c>
      <c r="O1056" s="201">
        <v>0.91280600000000001</v>
      </c>
      <c r="P1056" s="120">
        <v>1.153003</v>
      </c>
    </row>
    <row r="1057" spans="1:16">
      <c r="A1057" s="200" t="s">
        <v>4303</v>
      </c>
      <c r="B1057" s="201" t="s">
        <v>4285</v>
      </c>
      <c r="C1057" s="201">
        <v>3037458</v>
      </c>
      <c r="D1057" s="201">
        <v>3041226</v>
      </c>
      <c r="E1057" s="201" t="s">
        <v>3527</v>
      </c>
      <c r="F1057" s="201" t="s">
        <v>3528</v>
      </c>
      <c r="G1057" s="202">
        <v>6.8903581762023096</v>
      </c>
      <c r="H1057" s="203">
        <v>1.39994636294436E-39</v>
      </c>
      <c r="I1057" s="201">
        <v>1.401572</v>
      </c>
      <c r="J1057" s="201">
        <v>1.0606610000000001</v>
      </c>
      <c r="K1057" s="201">
        <v>1.4084639999999999</v>
      </c>
      <c r="L1057" s="201">
        <v>1.8204320000000001</v>
      </c>
      <c r="M1057" s="201">
        <v>2.0444490000000002</v>
      </c>
      <c r="N1057" s="201">
        <v>1.4272469999999999</v>
      </c>
      <c r="O1057" s="201">
        <v>0.116396</v>
      </c>
      <c r="P1057" s="120">
        <v>8.9151999999999995E-2</v>
      </c>
    </row>
    <row r="1058" spans="1:16">
      <c r="A1058" s="200" t="s">
        <v>4304</v>
      </c>
      <c r="B1058" s="201" t="s">
        <v>4285</v>
      </c>
      <c r="C1058" s="201">
        <v>3083563</v>
      </c>
      <c r="D1058" s="201">
        <v>3085789</v>
      </c>
      <c r="E1058" s="201" t="s">
        <v>4305</v>
      </c>
      <c r="F1058" s="201" t="s">
        <v>4306</v>
      </c>
      <c r="G1058" s="202">
        <v>-1.2331682690729999</v>
      </c>
      <c r="H1058" s="203">
        <v>1.3035678936271799E-7</v>
      </c>
      <c r="I1058" s="201">
        <v>9.9644320000000004</v>
      </c>
      <c r="J1058" s="201">
        <v>13.795049000000001</v>
      </c>
      <c r="K1058" s="201">
        <v>7.2764040000000003</v>
      </c>
      <c r="L1058" s="201">
        <v>6.1441489999999996</v>
      </c>
      <c r="M1058" s="201">
        <v>1.34809</v>
      </c>
      <c r="N1058" s="201">
        <v>2.1509520000000002</v>
      </c>
      <c r="O1058" s="201">
        <v>15.142105000000001</v>
      </c>
      <c r="P1058" s="120">
        <v>3.447003</v>
      </c>
    </row>
    <row r="1059" spans="1:16">
      <c r="A1059" s="200" t="s">
        <v>4307</v>
      </c>
      <c r="B1059" s="201" t="s">
        <v>4285</v>
      </c>
      <c r="C1059" s="201">
        <v>3198481</v>
      </c>
      <c r="D1059" s="201">
        <v>3199821</v>
      </c>
      <c r="E1059" s="201" t="s">
        <v>2849</v>
      </c>
      <c r="F1059" s="201" t="s">
        <v>2850</v>
      </c>
      <c r="G1059" s="202">
        <v>-10.016732405953</v>
      </c>
      <c r="H1059" s="203">
        <v>4.0060863082036699E-11</v>
      </c>
      <c r="I1059" s="201">
        <v>0</v>
      </c>
      <c r="J1059" s="201">
        <v>0.84665999999999997</v>
      </c>
      <c r="K1059" s="201">
        <v>5.0375490000000003</v>
      </c>
      <c r="L1059" s="201">
        <v>4.1869399999999999</v>
      </c>
      <c r="M1059" s="201">
        <v>0</v>
      </c>
      <c r="N1059" s="201">
        <v>0</v>
      </c>
      <c r="O1059" s="201">
        <v>2.0292919999999999</v>
      </c>
      <c r="P1059" s="120">
        <v>1.6078030000000001</v>
      </c>
    </row>
    <row r="1060" spans="1:16">
      <c r="A1060" s="200" t="s">
        <v>4308</v>
      </c>
      <c r="B1060" s="201" t="s">
        <v>4285</v>
      </c>
      <c r="C1060" s="201">
        <v>3199879</v>
      </c>
      <c r="D1060" s="201">
        <v>3204060</v>
      </c>
      <c r="E1060" s="201" t="s">
        <v>2849</v>
      </c>
      <c r="F1060" s="201" t="s">
        <v>2850</v>
      </c>
      <c r="G1060" s="202">
        <v>-1.35488696065561</v>
      </c>
      <c r="H1060" s="203">
        <v>6.4885698984585097E-9</v>
      </c>
      <c r="I1060" s="201">
        <v>15.192743</v>
      </c>
      <c r="J1060" s="201">
        <v>17.520434999999999</v>
      </c>
      <c r="K1060" s="201">
        <v>8.1134160000000008</v>
      </c>
      <c r="L1060" s="201">
        <v>9.9243210000000008</v>
      </c>
      <c r="M1060" s="201">
        <v>6.8452570000000001</v>
      </c>
      <c r="N1060" s="201">
        <v>7.4567519999999998</v>
      </c>
      <c r="O1060" s="201">
        <v>17.039745</v>
      </c>
      <c r="P1060" s="120">
        <v>21.208335999999999</v>
      </c>
    </row>
    <row r="1061" spans="1:16">
      <c r="A1061" s="200" t="s">
        <v>4309</v>
      </c>
      <c r="B1061" s="201" t="s">
        <v>4285</v>
      </c>
      <c r="C1061" s="201">
        <v>3747872</v>
      </c>
      <c r="D1061" s="201">
        <v>3749863</v>
      </c>
      <c r="E1061" s="201" t="s">
        <v>3312</v>
      </c>
      <c r="F1061" s="201" t="s">
        <v>3313</v>
      </c>
      <c r="G1061" s="202">
        <v>-3.86457961254786</v>
      </c>
      <c r="H1061" s="203">
        <v>6.1764760799123904E-96</v>
      </c>
      <c r="I1061" s="201">
        <v>4.0413740000000002</v>
      </c>
      <c r="J1061" s="201">
        <v>3.6194099999999998</v>
      </c>
      <c r="K1061" s="201">
        <v>9.9626850000000005</v>
      </c>
      <c r="L1061" s="201">
        <v>8.8852010000000003</v>
      </c>
      <c r="M1061" s="201">
        <v>3.5210759999999999</v>
      </c>
      <c r="N1061" s="201">
        <v>4.0246680000000001</v>
      </c>
      <c r="O1061" s="201">
        <v>2.5778650000000001</v>
      </c>
      <c r="P1061" s="120">
        <v>2.3181669999999999</v>
      </c>
    </row>
    <row r="1062" spans="1:16">
      <c r="A1062" s="200" t="s">
        <v>4310</v>
      </c>
      <c r="B1062" s="201" t="s">
        <v>4285</v>
      </c>
      <c r="C1062" s="201">
        <v>3756023</v>
      </c>
      <c r="D1062" s="201">
        <v>3758224</v>
      </c>
      <c r="E1062" s="201" t="s">
        <v>4311</v>
      </c>
      <c r="F1062" s="201" t="s">
        <v>4312</v>
      </c>
      <c r="G1062" s="202">
        <v>-2.4243153953984899</v>
      </c>
      <c r="H1062" s="203">
        <v>1.30084718488249E-36</v>
      </c>
      <c r="I1062" s="201">
        <v>1.1884140000000001</v>
      </c>
      <c r="J1062" s="201">
        <v>0.93990899999999999</v>
      </c>
      <c r="K1062" s="201">
        <v>2.558983</v>
      </c>
      <c r="L1062" s="201">
        <v>2.4584700000000002</v>
      </c>
      <c r="M1062" s="201">
        <v>2.4789560000000002</v>
      </c>
      <c r="N1062" s="201">
        <v>1.795758</v>
      </c>
      <c r="O1062" s="201">
        <v>2.4910420000000002</v>
      </c>
      <c r="P1062" s="120">
        <v>2.5375429999999999</v>
      </c>
    </row>
    <row r="1063" spans="1:16">
      <c r="A1063" s="200" t="s">
        <v>4313</v>
      </c>
      <c r="B1063" s="201" t="s">
        <v>4285</v>
      </c>
      <c r="C1063" s="201">
        <v>3875421</v>
      </c>
      <c r="D1063" s="201">
        <v>3877886</v>
      </c>
      <c r="E1063" s="201" t="s">
        <v>4314</v>
      </c>
      <c r="F1063" s="201" t="s">
        <v>4315</v>
      </c>
      <c r="G1063" s="202">
        <v>-1.7023011839214499</v>
      </c>
      <c r="H1063" s="203">
        <v>7.1593539503019997E-13</v>
      </c>
      <c r="I1063" s="201">
        <v>2.251306</v>
      </c>
      <c r="J1063" s="201">
        <v>1.484289</v>
      </c>
      <c r="K1063" s="201">
        <v>0.98023400000000005</v>
      </c>
      <c r="L1063" s="201">
        <v>1.1146309999999999</v>
      </c>
      <c r="M1063" s="201">
        <v>3.692431</v>
      </c>
      <c r="N1063" s="201">
        <v>3.244821</v>
      </c>
      <c r="O1063" s="201">
        <v>2.027774</v>
      </c>
      <c r="P1063" s="120">
        <v>2.0594860000000001</v>
      </c>
    </row>
    <row r="1064" spans="1:16">
      <c r="A1064" s="200" t="s">
        <v>4316</v>
      </c>
      <c r="B1064" s="201" t="s">
        <v>4285</v>
      </c>
      <c r="C1064" s="201">
        <v>4122349</v>
      </c>
      <c r="D1064" s="201">
        <v>4124275</v>
      </c>
      <c r="E1064" s="201" t="s">
        <v>4317</v>
      </c>
      <c r="F1064" s="201" t="s">
        <v>4318</v>
      </c>
      <c r="G1064" s="202">
        <v>-2.11919236719964</v>
      </c>
      <c r="H1064" s="203">
        <v>3.40613224557073E-13</v>
      </c>
      <c r="I1064" s="201">
        <v>1.2327189999999999</v>
      </c>
      <c r="J1064" s="201">
        <v>1.5299769999999999</v>
      </c>
      <c r="K1064" s="201">
        <v>0.93523400000000001</v>
      </c>
      <c r="L1064" s="201">
        <v>0.96688399999999997</v>
      </c>
      <c r="M1064" s="201">
        <v>1.4649479999999999</v>
      </c>
      <c r="N1064" s="201">
        <v>1.123381</v>
      </c>
      <c r="O1064" s="201">
        <v>1.8634090000000001</v>
      </c>
      <c r="P1064" s="120">
        <v>1.740067</v>
      </c>
    </row>
    <row r="1065" spans="1:16">
      <c r="A1065" s="200" t="s">
        <v>4319</v>
      </c>
      <c r="B1065" s="201" t="s">
        <v>4285</v>
      </c>
      <c r="C1065" s="201">
        <v>4324701</v>
      </c>
      <c r="D1065" s="201">
        <v>4326461</v>
      </c>
      <c r="E1065" s="201" t="s">
        <v>3418</v>
      </c>
      <c r="F1065" s="201" t="s">
        <v>3419</v>
      </c>
      <c r="G1065" s="202">
        <v>-2.86407628407057</v>
      </c>
      <c r="H1065" s="203">
        <v>3.4368806790414198E-36</v>
      </c>
      <c r="I1065" s="201">
        <v>3.7504620000000002</v>
      </c>
      <c r="J1065" s="201">
        <v>3.2193550000000002</v>
      </c>
      <c r="K1065" s="201">
        <v>5.8736569999999997</v>
      </c>
      <c r="L1065" s="201">
        <v>7.402533</v>
      </c>
      <c r="M1065" s="201">
        <v>7.7690520000000003</v>
      </c>
      <c r="N1065" s="201">
        <v>8.2468699999999995</v>
      </c>
      <c r="O1065" s="201">
        <v>8.1290239999999994</v>
      </c>
      <c r="P1065" s="120">
        <v>7.3350749999999998</v>
      </c>
    </row>
    <row r="1066" spans="1:16">
      <c r="A1066" s="200" t="s">
        <v>4320</v>
      </c>
      <c r="B1066" s="201" t="s">
        <v>4285</v>
      </c>
      <c r="C1066" s="201">
        <v>4491550</v>
      </c>
      <c r="D1066" s="201">
        <v>4494836</v>
      </c>
      <c r="E1066" s="201" t="s">
        <v>4321</v>
      </c>
      <c r="F1066" s="201" t="s">
        <v>4322</v>
      </c>
      <c r="G1066" s="202">
        <v>-2.7294144299027501</v>
      </c>
      <c r="H1066" s="203">
        <v>5.5249609480588102E-27</v>
      </c>
      <c r="I1066" s="201">
        <v>0.53412000000000004</v>
      </c>
      <c r="J1066" s="201">
        <v>0.84127200000000002</v>
      </c>
      <c r="K1066" s="201">
        <v>0.40542299999999998</v>
      </c>
      <c r="L1066" s="201">
        <v>0.41269099999999997</v>
      </c>
      <c r="M1066" s="201">
        <v>3.5388419999999998</v>
      </c>
      <c r="N1066" s="201">
        <v>3.6986129999999999</v>
      </c>
      <c r="O1066" s="201">
        <v>0.159416</v>
      </c>
      <c r="P1066" s="120">
        <v>9.1791999999999999E-2</v>
      </c>
    </row>
    <row r="1067" spans="1:16">
      <c r="A1067" s="200" t="s">
        <v>4323</v>
      </c>
      <c r="B1067" s="201" t="s">
        <v>4285</v>
      </c>
      <c r="C1067" s="201">
        <v>5703659</v>
      </c>
      <c r="D1067" s="201">
        <v>5704693</v>
      </c>
      <c r="E1067" s="201" t="s">
        <v>4324</v>
      </c>
      <c r="F1067" s="201" t="s">
        <v>4325</v>
      </c>
      <c r="G1067" s="202">
        <v>-4.30713290067537</v>
      </c>
      <c r="H1067" s="203">
        <v>1.08897238077835E-8</v>
      </c>
      <c r="I1067" s="201">
        <v>0.115108</v>
      </c>
      <c r="J1067" s="201">
        <v>0.17926</v>
      </c>
      <c r="K1067" s="201">
        <v>0.891405</v>
      </c>
      <c r="L1067" s="201">
        <v>1.011911</v>
      </c>
      <c r="M1067" s="201">
        <v>1.6467309999999999</v>
      </c>
      <c r="N1067" s="201">
        <v>2.342565</v>
      </c>
      <c r="O1067" s="201">
        <v>2.2261669999999998</v>
      </c>
      <c r="P1067" s="120">
        <v>1.865626</v>
      </c>
    </row>
    <row r="1068" spans="1:16">
      <c r="A1068" s="200" t="s">
        <v>4326</v>
      </c>
      <c r="B1068" s="201" t="s">
        <v>4285</v>
      </c>
      <c r="C1068" s="201">
        <v>6003836</v>
      </c>
      <c r="D1068" s="201">
        <v>6006950</v>
      </c>
      <c r="E1068" s="201" t="s">
        <v>2693</v>
      </c>
      <c r="F1068" s="201" t="s">
        <v>2694</v>
      </c>
      <c r="G1068" s="202">
        <v>-2.6987894671945001</v>
      </c>
      <c r="H1068" s="203">
        <v>3.8954383729755597E-9</v>
      </c>
      <c r="I1068" s="201">
        <v>0.45890799999999998</v>
      </c>
      <c r="J1068" s="201">
        <v>0.101766</v>
      </c>
      <c r="K1068" s="201">
        <v>2.446809</v>
      </c>
      <c r="L1068" s="201">
        <v>3.87052</v>
      </c>
      <c r="M1068" s="201">
        <v>4.415902</v>
      </c>
      <c r="N1068" s="201">
        <v>4.6796410000000002</v>
      </c>
      <c r="O1068" s="201">
        <v>2.3775930000000001</v>
      </c>
      <c r="P1068" s="120">
        <v>2.870422</v>
      </c>
    </row>
    <row r="1069" spans="1:16">
      <c r="A1069" s="200" t="s">
        <v>4327</v>
      </c>
      <c r="B1069" s="201" t="s">
        <v>4285</v>
      </c>
      <c r="C1069" s="201">
        <v>6311533</v>
      </c>
      <c r="D1069" s="201">
        <v>6313930</v>
      </c>
      <c r="E1069" s="201" t="s">
        <v>3316</v>
      </c>
      <c r="F1069" s="201" t="s">
        <v>3317</v>
      </c>
      <c r="G1069" s="202">
        <v>-4.1486465528433598</v>
      </c>
      <c r="H1069" s="203">
        <v>1.4996701246946199E-74</v>
      </c>
      <c r="I1069" s="201">
        <v>8.8814949999999993</v>
      </c>
      <c r="J1069" s="201">
        <v>8.2255099999999999</v>
      </c>
      <c r="K1069" s="201">
        <v>7.4223530000000002</v>
      </c>
      <c r="L1069" s="201">
        <v>6.480988</v>
      </c>
      <c r="M1069" s="201">
        <v>3.7516780000000001</v>
      </c>
      <c r="N1069" s="201">
        <v>3.149483</v>
      </c>
      <c r="O1069" s="201">
        <v>4.7268650000000001</v>
      </c>
      <c r="P1069" s="120">
        <v>4.0852040000000001</v>
      </c>
    </row>
    <row r="1070" spans="1:16">
      <c r="A1070" s="200" t="s">
        <v>4328</v>
      </c>
      <c r="B1070" s="201" t="s">
        <v>4285</v>
      </c>
      <c r="C1070" s="201">
        <v>6545681</v>
      </c>
      <c r="D1070" s="201">
        <v>6548917</v>
      </c>
      <c r="E1070" s="201" t="s">
        <v>2339</v>
      </c>
      <c r="F1070" s="201" t="s">
        <v>2340</v>
      </c>
      <c r="G1070" s="202">
        <v>-3.1041443171249901</v>
      </c>
      <c r="H1070" s="203">
        <v>1.8816401550724101E-37</v>
      </c>
      <c r="I1070" s="201">
        <v>6.5926179999999999</v>
      </c>
      <c r="J1070" s="201">
        <v>6.1830800000000004</v>
      </c>
      <c r="K1070" s="201">
        <v>11.314235</v>
      </c>
      <c r="L1070" s="201">
        <v>11.612022</v>
      </c>
      <c r="M1070" s="201">
        <v>9.3656640000000007</v>
      </c>
      <c r="N1070" s="201">
        <v>10.006104000000001</v>
      </c>
      <c r="O1070" s="201">
        <v>3.707004</v>
      </c>
      <c r="P1070" s="120">
        <v>5.055193</v>
      </c>
    </row>
    <row r="1071" spans="1:16">
      <c r="A1071" s="200" t="s">
        <v>4329</v>
      </c>
      <c r="B1071" s="201" t="s">
        <v>4285</v>
      </c>
      <c r="C1071" s="201">
        <v>6549317</v>
      </c>
      <c r="D1071" s="201">
        <v>6552006</v>
      </c>
      <c r="E1071" s="201" t="s">
        <v>3320</v>
      </c>
      <c r="F1071" s="201" t="s">
        <v>3321</v>
      </c>
      <c r="G1071" s="202">
        <v>-3.8386995057969502</v>
      </c>
      <c r="H1071" s="203">
        <v>1.0600915965147499E-27</v>
      </c>
      <c r="I1071" s="201">
        <v>3.672968</v>
      </c>
      <c r="J1071" s="201">
        <v>3.1627930000000002</v>
      </c>
      <c r="K1071" s="201">
        <v>0.91402499999999998</v>
      </c>
      <c r="L1071" s="201">
        <v>0.77481100000000003</v>
      </c>
      <c r="M1071" s="201">
        <v>1.525657</v>
      </c>
      <c r="N1071" s="201">
        <v>1.7207110000000001</v>
      </c>
      <c r="O1071" s="201">
        <v>0.58139300000000005</v>
      </c>
      <c r="P1071" s="120">
        <v>0.94511199999999995</v>
      </c>
    </row>
    <row r="1072" spans="1:16">
      <c r="A1072" s="200" t="s">
        <v>4330</v>
      </c>
      <c r="B1072" s="201" t="s">
        <v>4285</v>
      </c>
      <c r="C1072" s="201">
        <v>6789516</v>
      </c>
      <c r="D1072" s="201">
        <v>6792955</v>
      </c>
      <c r="E1072" s="201" t="s">
        <v>3323</v>
      </c>
      <c r="F1072" s="201" t="s">
        <v>3324</v>
      </c>
      <c r="G1072" s="202">
        <v>-2.9012672951018099</v>
      </c>
      <c r="H1072" s="203">
        <v>9.6021200537791001E-44</v>
      </c>
      <c r="I1072" s="201">
        <v>1.226734</v>
      </c>
      <c r="J1072" s="201">
        <v>1.0294829999999999</v>
      </c>
      <c r="K1072" s="201">
        <v>0.377637</v>
      </c>
      <c r="L1072" s="201">
        <v>0.44088300000000002</v>
      </c>
      <c r="M1072" s="201">
        <v>1.90029</v>
      </c>
      <c r="N1072" s="201">
        <v>2.4506329999999998</v>
      </c>
      <c r="O1072" s="201">
        <v>1.240084</v>
      </c>
      <c r="P1072" s="120">
        <v>1.220928</v>
      </c>
    </row>
    <row r="1073" spans="1:16">
      <c r="A1073" s="200" t="s">
        <v>4331</v>
      </c>
      <c r="B1073" s="201" t="s">
        <v>4285</v>
      </c>
      <c r="C1073" s="201">
        <v>9496268</v>
      </c>
      <c r="D1073" s="201">
        <v>9498279</v>
      </c>
      <c r="E1073" s="201" t="s">
        <v>3329</v>
      </c>
      <c r="F1073" s="201" t="s">
        <v>3330</v>
      </c>
      <c r="G1073" s="202">
        <v>3.5019721682420601</v>
      </c>
      <c r="H1073" s="203">
        <v>4.2387156132674599E-40</v>
      </c>
      <c r="I1073" s="201">
        <v>2.45425</v>
      </c>
      <c r="J1073" s="201">
        <v>2.1525780000000001</v>
      </c>
      <c r="K1073" s="201">
        <v>2.2880210000000001</v>
      </c>
      <c r="L1073" s="201">
        <v>3.4588100000000002</v>
      </c>
      <c r="M1073" s="201">
        <v>4.9210330000000004</v>
      </c>
      <c r="N1073" s="201">
        <v>5.1982229999999996</v>
      </c>
      <c r="O1073" s="201">
        <v>6.288208</v>
      </c>
      <c r="P1073" s="120">
        <v>7.7327510000000004</v>
      </c>
    </row>
    <row r="1074" spans="1:16">
      <c r="A1074" s="200" t="s">
        <v>4332</v>
      </c>
      <c r="B1074" s="201" t="s">
        <v>4285</v>
      </c>
      <c r="C1074" s="201">
        <v>10077400</v>
      </c>
      <c r="D1074" s="201">
        <v>10079308</v>
      </c>
      <c r="E1074" s="201" t="s">
        <v>4333</v>
      </c>
      <c r="F1074" s="201" t="s">
        <v>4334</v>
      </c>
      <c r="G1074" s="202">
        <v>-1.1433575886676901</v>
      </c>
      <c r="H1074" s="203">
        <v>6.1418781905576395E-4</v>
      </c>
      <c r="I1074" s="201">
        <v>6.0729509999999998</v>
      </c>
      <c r="J1074" s="201">
        <v>6.1959900000000001</v>
      </c>
      <c r="K1074" s="201">
        <v>3.2903030000000002</v>
      </c>
      <c r="L1074" s="201">
        <v>5.1054880000000002</v>
      </c>
      <c r="M1074" s="201">
        <v>6.0425269999999998</v>
      </c>
      <c r="N1074" s="201">
        <v>5.4908210000000004</v>
      </c>
      <c r="O1074" s="201">
        <v>5.6376489999999997</v>
      </c>
      <c r="P1074" s="120">
        <v>7.1636369999999996</v>
      </c>
    </row>
    <row r="1075" spans="1:16">
      <c r="A1075" s="200" t="s">
        <v>4335</v>
      </c>
      <c r="B1075" s="201" t="s">
        <v>4285</v>
      </c>
      <c r="C1075" s="201">
        <v>13652524</v>
      </c>
      <c r="D1075" s="201">
        <v>13657708</v>
      </c>
      <c r="E1075" s="201" t="s">
        <v>4336</v>
      </c>
      <c r="F1075" s="201" t="s">
        <v>4337</v>
      </c>
      <c r="G1075" s="202">
        <v>1.11493174375375</v>
      </c>
      <c r="H1075" s="203">
        <v>6.1316192525807996E-3</v>
      </c>
      <c r="I1075" s="201">
        <v>1.7461500000000001</v>
      </c>
      <c r="J1075" s="201">
        <v>1.830014</v>
      </c>
      <c r="K1075" s="201">
        <v>1.7355210000000001</v>
      </c>
      <c r="L1075" s="201">
        <v>1.437991</v>
      </c>
      <c r="M1075" s="201">
        <v>1.2633970000000001</v>
      </c>
      <c r="N1075" s="201">
        <v>1.8228340000000001</v>
      </c>
      <c r="O1075" s="201">
        <v>0.43040099999999998</v>
      </c>
      <c r="P1075" s="120">
        <v>0.69904500000000003</v>
      </c>
    </row>
    <row r="1076" spans="1:16">
      <c r="A1076" s="200" t="s">
        <v>4338</v>
      </c>
      <c r="B1076" s="201" t="s">
        <v>4285</v>
      </c>
      <c r="C1076" s="201">
        <v>14176286</v>
      </c>
      <c r="D1076" s="201">
        <v>14179573</v>
      </c>
      <c r="E1076" s="201" t="s">
        <v>3335</v>
      </c>
      <c r="F1076" s="201" t="s">
        <v>3336</v>
      </c>
      <c r="G1076" s="202">
        <v>1.0587846737209601</v>
      </c>
      <c r="H1076" s="203">
        <v>1.8042980909408601E-3</v>
      </c>
      <c r="I1076" s="201">
        <v>9.1798420000000007</v>
      </c>
      <c r="J1076" s="201">
        <v>9.3859650000000006</v>
      </c>
      <c r="K1076" s="201">
        <v>4.0132339999999997</v>
      </c>
      <c r="L1076" s="201">
        <v>4.72105</v>
      </c>
      <c r="M1076" s="201">
        <v>9.4227640000000008</v>
      </c>
      <c r="N1076" s="201">
        <v>9.4855769999999993</v>
      </c>
      <c r="O1076" s="201">
        <v>12.836031</v>
      </c>
      <c r="P1076" s="120">
        <v>8.2376050000000003</v>
      </c>
    </row>
    <row r="1077" spans="1:16">
      <c r="A1077" s="200" t="s">
        <v>4339</v>
      </c>
      <c r="B1077" s="201" t="s">
        <v>4285</v>
      </c>
      <c r="C1077" s="201">
        <v>16837828</v>
      </c>
      <c r="D1077" s="201">
        <v>16840342</v>
      </c>
      <c r="E1077" s="201" t="s">
        <v>4340</v>
      </c>
      <c r="F1077" s="201" t="s">
        <v>4341</v>
      </c>
      <c r="G1077" s="202">
        <v>-1.7187344982144099</v>
      </c>
      <c r="H1077" s="203">
        <v>2.03304628268196E-6</v>
      </c>
      <c r="I1077" s="201">
        <v>0.75405500000000003</v>
      </c>
      <c r="J1077" s="201">
        <v>0.75066100000000002</v>
      </c>
      <c r="K1077" s="201">
        <v>10.327132000000001</v>
      </c>
      <c r="L1077" s="201">
        <v>12.000512000000001</v>
      </c>
      <c r="M1077" s="201">
        <v>2.0236719999999999</v>
      </c>
      <c r="N1077" s="201">
        <v>1.829976</v>
      </c>
      <c r="O1077" s="201">
        <v>4.5534929999999996</v>
      </c>
      <c r="P1077" s="120">
        <v>4.1801529999999998</v>
      </c>
    </row>
    <row r="1078" spans="1:16">
      <c r="A1078" s="200" t="s">
        <v>4342</v>
      </c>
      <c r="B1078" s="201" t="s">
        <v>4285</v>
      </c>
      <c r="C1078" s="201">
        <v>16920443</v>
      </c>
      <c r="D1078" s="201">
        <v>16924606</v>
      </c>
      <c r="E1078" s="201" t="s">
        <v>3530</v>
      </c>
      <c r="F1078" s="201" t="s">
        <v>3531</v>
      </c>
      <c r="G1078" s="202">
        <v>1.1628337313503301</v>
      </c>
      <c r="H1078" s="203">
        <v>8.9070865295517894E-3</v>
      </c>
      <c r="I1078" s="201">
        <v>0.61707199999999995</v>
      </c>
      <c r="J1078" s="201">
        <v>0.47026400000000002</v>
      </c>
      <c r="K1078" s="201">
        <v>1.1970270000000001</v>
      </c>
      <c r="L1078" s="201">
        <v>1.322557</v>
      </c>
      <c r="M1078" s="201">
        <v>3.2379859999999998</v>
      </c>
      <c r="N1078" s="201">
        <v>3.279401</v>
      </c>
      <c r="O1078" s="201">
        <v>0.86335200000000001</v>
      </c>
      <c r="P1078" s="120">
        <v>0.98216400000000004</v>
      </c>
    </row>
    <row r="1079" spans="1:16">
      <c r="A1079" s="200" t="s">
        <v>4343</v>
      </c>
      <c r="B1079" s="201" t="s">
        <v>4285</v>
      </c>
      <c r="C1079" s="201">
        <v>17368804</v>
      </c>
      <c r="D1079" s="201">
        <v>17369486</v>
      </c>
      <c r="E1079" s="201" t="s">
        <v>2524</v>
      </c>
      <c r="F1079" s="201" t="s">
        <v>2525</v>
      </c>
      <c r="G1079" s="202">
        <v>1.73049016052421</v>
      </c>
      <c r="H1079" s="203">
        <v>2.6455732224872699E-6</v>
      </c>
      <c r="I1079" s="201">
        <v>4.3765989999999997</v>
      </c>
      <c r="J1079" s="201">
        <v>4.6618009999999996</v>
      </c>
      <c r="K1079" s="201">
        <v>6.3316140000000001</v>
      </c>
      <c r="L1079" s="201">
        <v>7.2706480000000004</v>
      </c>
      <c r="M1079" s="201">
        <v>0.41361799999999999</v>
      </c>
      <c r="N1079" s="201">
        <v>0.36070000000000002</v>
      </c>
      <c r="O1079" s="201">
        <v>0.423902</v>
      </c>
      <c r="P1079" s="120">
        <v>0.74578100000000003</v>
      </c>
    </row>
    <row r="1080" spans="1:16">
      <c r="A1080" s="200" t="s">
        <v>4344</v>
      </c>
      <c r="B1080" s="201" t="s">
        <v>4285</v>
      </c>
      <c r="C1080" s="201">
        <v>18354758</v>
      </c>
      <c r="D1080" s="201">
        <v>18357576</v>
      </c>
      <c r="E1080" s="201" t="s">
        <v>3234</v>
      </c>
      <c r="F1080" s="201" t="s">
        <v>3235</v>
      </c>
      <c r="G1080" s="202">
        <v>-4.7305580908827496</v>
      </c>
      <c r="H1080" s="203">
        <v>3.6160683065626999E-11</v>
      </c>
      <c r="I1080" s="201">
        <v>0.22472900000000001</v>
      </c>
      <c r="J1080" s="201">
        <v>0.45302399999999998</v>
      </c>
      <c r="K1080" s="201">
        <v>2.1386500000000002</v>
      </c>
      <c r="L1080" s="201">
        <v>1.681027</v>
      </c>
      <c r="M1080" s="201">
        <v>2.203662</v>
      </c>
      <c r="N1080" s="201">
        <v>2.547793</v>
      </c>
      <c r="O1080" s="201">
        <v>1.9202900000000001</v>
      </c>
      <c r="P1080" s="120">
        <v>1.21245</v>
      </c>
    </row>
    <row r="1081" spans="1:16">
      <c r="A1081" s="200" t="s">
        <v>4345</v>
      </c>
      <c r="B1081" s="201" t="s">
        <v>4285</v>
      </c>
      <c r="C1081" s="201">
        <v>18644151</v>
      </c>
      <c r="D1081" s="201">
        <v>18647237</v>
      </c>
      <c r="E1081" s="201" t="s">
        <v>2679</v>
      </c>
      <c r="F1081" s="201" t="s">
        <v>2680</v>
      </c>
      <c r="G1081" s="202">
        <v>2.2882967342391098</v>
      </c>
      <c r="H1081" s="203">
        <v>2.4915907280609499E-58</v>
      </c>
      <c r="I1081" s="201">
        <v>23.290088999999998</v>
      </c>
      <c r="J1081" s="201">
        <v>24.024281999999999</v>
      </c>
      <c r="K1081" s="201">
        <v>7.5389850000000003</v>
      </c>
      <c r="L1081" s="201">
        <v>7.1345900000000002</v>
      </c>
      <c r="M1081" s="201">
        <v>11.378505000000001</v>
      </c>
      <c r="N1081" s="201">
        <v>11.188831</v>
      </c>
      <c r="O1081" s="201">
        <v>23.716191999999999</v>
      </c>
      <c r="P1081" s="120">
        <v>26.578827</v>
      </c>
    </row>
    <row r="1082" spans="1:16">
      <c r="A1082" s="200" t="s">
        <v>4346</v>
      </c>
      <c r="B1082" s="201" t="s">
        <v>4285</v>
      </c>
      <c r="C1082" s="201">
        <v>35796727</v>
      </c>
      <c r="D1082" s="201">
        <v>35798212</v>
      </c>
      <c r="E1082" s="201" t="s">
        <v>2571</v>
      </c>
      <c r="F1082" s="201" t="s">
        <v>2572</v>
      </c>
      <c r="G1082" s="202">
        <v>2.1763036985769801</v>
      </c>
      <c r="H1082" s="203">
        <v>9.9539565988023201E-18</v>
      </c>
      <c r="I1082" s="201">
        <v>25.311304</v>
      </c>
      <c r="J1082" s="201">
        <v>26.723938</v>
      </c>
      <c r="K1082" s="201">
        <v>21.078261999999999</v>
      </c>
      <c r="L1082" s="201">
        <v>22.707840000000001</v>
      </c>
      <c r="M1082" s="201">
        <v>0.68811199999999995</v>
      </c>
      <c r="N1082" s="201">
        <v>1.2499130000000001</v>
      </c>
      <c r="O1082" s="201">
        <v>0.33586300000000002</v>
      </c>
      <c r="P1082" s="120">
        <v>0.31785200000000002</v>
      </c>
    </row>
    <row r="1083" spans="1:16">
      <c r="A1083" s="200" t="s">
        <v>4347</v>
      </c>
      <c r="B1083" s="201" t="s">
        <v>4285</v>
      </c>
      <c r="C1083" s="201">
        <v>37781329</v>
      </c>
      <c r="D1083" s="201">
        <v>37784869</v>
      </c>
      <c r="E1083" s="201" t="s">
        <v>3456</v>
      </c>
      <c r="F1083" s="201" t="s">
        <v>3457</v>
      </c>
      <c r="G1083" s="202">
        <v>3.6472215539489898</v>
      </c>
      <c r="H1083" s="203">
        <v>1.08349817844967E-13</v>
      </c>
      <c r="I1083" s="201">
        <v>2.1832009999999999</v>
      </c>
      <c r="J1083" s="201">
        <v>3.234289</v>
      </c>
      <c r="K1083" s="201">
        <v>1.7560389999999999</v>
      </c>
      <c r="L1083" s="201">
        <v>1.29521</v>
      </c>
      <c r="M1083" s="201">
        <v>0.95809</v>
      </c>
      <c r="N1083" s="201">
        <v>1.882619</v>
      </c>
      <c r="O1083" s="201">
        <v>1.0709120000000001</v>
      </c>
      <c r="P1083" s="120">
        <v>1.1405019999999999</v>
      </c>
    </row>
    <row r="1084" spans="1:16">
      <c r="A1084" s="200" t="s">
        <v>4348</v>
      </c>
      <c r="B1084" s="201" t="s">
        <v>4285</v>
      </c>
      <c r="C1084" s="201">
        <v>39389153</v>
      </c>
      <c r="D1084" s="201">
        <v>39390653</v>
      </c>
      <c r="E1084" s="201" t="s">
        <v>3459</v>
      </c>
      <c r="F1084" s="201" t="s">
        <v>3460</v>
      </c>
      <c r="G1084" s="202">
        <v>-1.5490396815013301</v>
      </c>
      <c r="H1084" s="203">
        <v>3.3292175184164999E-4</v>
      </c>
      <c r="I1084" s="201">
        <v>2.35304</v>
      </c>
      <c r="J1084" s="201">
        <v>1.5807180000000001</v>
      </c>
      <c r="K1084" s="201">
        <v>1.2843789999999999</v>
      </c>
      <c r="L1084" s="201">
        <v>1.608894</v>
      </c>
      <c r="M1084" s="201">
        <v>4.896814</v>
      </c>
      <c r="N1084" s="201">
        <v>5.0192560000000004</v>
      </c>
      <c r="O1084" s="201">
        <v>1.141394</v>
      </c>
      <c r="P1084" s="120">
        <v>1.2185839999999999</v>
      </c>
    </row>
    <row r="1085" spans="1:16">
      <c r="A1085" s="200" t="s">
        <v>4349</v>
      </c>
      <c r="B1085" s="201" t="s">
        <v>4285</v>
      </c>
      <c r="C1085" s="201">
        <v>40609727</v>
      </c>
      <c r="D1085" s="201">
        <v>40611012</v>
      </c>
      <c r="E1085" s="201" t="s">
        <v>2436</v>
      </c>
      <c r="F1085" s="201" t="s">
        <v>2437</v>
      </c>
      <c r="G1085" s="202">
        <v>1.4944048363028299</v>
      </c>
      <c r="H1085" s="203">
        <v>1.5954482615189101E-11</v>
      </c>
      <c r="I1085" s="201">
        <v>31.895759999999999</v>
      </c>
      <c r="J1085" s="201">
        <v>26.965638999999999</v>
      </c>
      <c r="K1085" s="201">
        <v>5.0943000000000002E-2</v>
      </c>
      <c r="L1085" s="201">
        <v>3.4050999999999998E-2</v>
      </c>
      <c r="M1085" s="201">
        <v>29.292397999999999</v>
      </c>
      <c r="N1085" s="201">
        <v>29.420355000000001</v>
      </c>
      <c r="O1085" s="201">
        <v>21.885802999999999</v>
      </c>
      <c r="P1085" s="120">
        <v>20.249684999999999</v>
      </c>
    </row>
    <row r="1086" spans="1:16">
      <c r="A1086" s="200" t="s">
        <v>4350</v>
      </c>
      <c r="B1086" s="201" t="s">
        <v>4285</v>
      </c>
      <c r="C1086" s="201">
        <v>42871776</v>
      </c>
      <c r="D1086" s="201">
        <v>42873786</v>
      </c>
      <c r="E1086" s="201" t="s">
        <v>3359</v>
      </c>
      <c r="F1086" s="201" t="s">
        <v>3360</v>
      </c>
      <c r="G1086" s="202">
        <v>1.0102087933648201</v>
      </c>
      <c r="H1086" s="203">
        <v>2.3205887895850699E-4</v>
      </c>
      <c r="I1086" s="201">
        <v>6.3314750000000002</v>
      </c>
      <c r="J1086" s="201">
        <v>7.2394040000000004</v>
      </c>
      <c r="K1086" s="201">
        <v>4.0038910000000003</v>
      </c>
      <c r="L1086" s="201">
        <v>4.5372810000000001</v>
      </c>
      <c r="M1086" s="201">
        <v>6.2229299999999999</v>
      </c>
      <c r="N1086" s="201">
        <v>5.2183029999999997</v>
      </c>
      <c r="O1086" s="201">
        <v>6.3192519999999996</v>
      </c>
      <c r="P1086" s="120">
        <v>5.5472970000000004</v>
      </c>
    </row>
    <row r="1087" spans="1:16">
      <c r="A1087" s="200" t="s">
        <v>4351</v>
      </c>
      <c r="B1087" s="201" t="s">
        <v>4285</v>
      </c>
      <c r="C1087" s="201">
        <v>43739067</v>
      </c>
      <c r="D1087" s="201">
        <v>43740068</v>
      </c>
      <c r="E1087" s="201" t="s">
        <v>2427</v>
      </c>
      <c r="F1087" s="201" t="s">
        <v>2428</v>
      </c>
      <c r="G1087" s="202">
        <v>3.3898053462443598</v>
      </c>
      <c r="H1087" s="203">
        <v>2.7983182879644899E-10</v>
      </c>
      <c r="I1087" s="201">
        <v>0.66944000000000004</v>
      </c>
      <c r="J1087" s="201">
        <v>0.70015000000000005</v>
      </c>
      <c r="K1087" s="201">
        <v>0.97921999999999998</v>
      </c>
      <c r="L1087" s="201">
        <v>0.95014699999999996</v>
      </c>
      <c r="M1087" s="201">
        <v>0</v>
      </c>
      <c r="N1087" s="201">
        <v>0</v>
      </c>
      <c r="O1087" s="201">
        <v>1.125802</v>
      </c>
      <c r="P1087" s="120">
        <v>0.84434699999999996</v>
      </c>
    </row>
    <row r="1088" spans="1:16">
      <c r="A1088" s="200" t="s">
        <v>4352</v>
      </c>
      <c r="B1088" s="201" t="s">
        <v>4285</v>
      </c>
      <c r="C1088" s="201">
        <v>44092701</v>
      </c>
      <c r="D1088" s="201">
        <v>44094123</v>
      </c>
      <c r="E1088" s="201" t="s">
        <v>4353</v>
      </c>
      <c r="F1088" s="201" t="s">
        <v>4353</v>
      </c>
      <c r="G1088" s="202">
        <v>-1.6529348642498201</v>
      </c>
      <c r="H1088" s="203">
        <v>9.1671204959262105E-20</v>
      </c>
      <c r="I1088" s="201">
        <v>5.8993190000000002</v>
      </c>
      <c r="J1088" s="201">
        <v>8.7959540000000001</v>
      </c>
      <c r="K1088" s="201">
        <v>4.5411450000000002</v>
      </c>
      <c r="L1088" s="201">
        <v>4.2277589999999998</v>
      </c>
      <c r="M1088" s="201">
        <v>9.0520390000000006</v>
      </c>
      <c r="N1088" s="201">
        <v>11.193123999999999</v>
      </c>
      <c r="O1088" s="201">
        <v>19.996475</v>
      </c>
      <c r="P1088" s="120">
        <v>25.090509000000001</v>
      </c>
    </row>
    <row r="1089" spans="1:16">
      <c r="A1089" s="200" t="s">
        <v>4354</v>
      </c>
      <c r="B1089" s="201" t="s">
        <v>4285</v>
      </c>
      <c r="C1089" s="201">
        <v>44163645</v>
      </c>
      <c r="D1089" s="201">
        <v>44165142</v>
      </c>
      <c r="E1089" s="201" t="s">
        <v>4355</v>
      </c>
      <c r="F1089" s="201" t="s">
        <v>4356</v>
      </c>
      <c r="G1089" s="202">
        <v>2.8400450811504001</v>
      </c>
      <c r="H1089" s="203">
        <v>4.1616657352713797E-2</v>
      </c>
      <c r="I1089" s="201">
        <v>0.65925199999999995</v>
      </c>
      <c r="J1089" s="201">
        <v>0.46184900000000001</v>
      </c>
      <c r="K1089" s="201">
        <v>0.16975299999999999</v>
      </c>
      <c r="L1089" s="201">
        <v>0.48951800000000001</v>
      </c>
      <c r="M1089" s="201">
        <v>1.730559</v>
      </c>
      <c r="N1089" s="201">
        <v>2.132069</v>
      </c>
      <c r="O1089" s="201">
        <v>1.741058</v>
      </c>
      <c r="P1089" s="120">
        <v>1.7852030000000001</v>
      </c>
    </row>
    <row r="1090" spans="1:16">
      <c r="A1090" s="200" t="s">
        <v>4357</v>
      </c>
      <c r="B1090" s="201" t="s">
        <v>4285</v>
      </c>
      <c r="C1090" s="201">
        <v>44962061</v>
      </c>
      <c r="D1090" s="201">
        <v>44964050</v>
      </c>
      <c r="E1090" s="201" t="s">
        <v>2409</v>
      </c>
      <c r="F1090" s="201" t="s">
        <v>2410</v>
      </c>
      <c r="G1090" s="202">
        <v>1.8784066432442399</v>
      </c>
      <c r="H1090" s="203">
        <v>4.0909889717519403E-5</v>
      </c>
      <c r="I1090" s="201">
        <v>7.5426960000000003</v>
      </c>
      <c r="J1090" s="201">
        <v>8.1133620000000004</v>
      </c>
      <c r="K1090" s="201">
        <v>8.8222550000000002</v>
      </c>
      <c r="L1090" s="201">
        <v>8.8179210000000001</v>
      </c>
      <c r="M1090" s="201">
        <v>1.6491290000000001</v>
      </c>
      <c r="N1090" s="201">
        <v>1.202005</v>
      </c>
      <c r="O1090" s="201">
        <v>2.8220649999999998</v>
      </c>
      <c r="P1090" s="120">
        <v>2.2210679999999998</v>
      </c>
    </row>
    <row r="1091" spans="1:16">
      <c r="A1091" s="200" t="s">
        <v>4358</v>
      </c>
      <c r="B1091" s="201" t="s">
        <v>4285</v>
      </c>
      <c r="C1091" s="201">
        <v>45143706</v>
      </c>
      <c r="D1091" s="201">
        <v>45146146</v>
      </c>
      <c r="E1091" s="201" t="s">
        <v>2406</v>
      </c>
      <c r="F1091" s="201" t="s">
        <v>2407</v>
      </c>
      <c r="G1091" s="202">
        <v>6.9448137451938896</v>
      </c>
      <c r="H1091" s="203">
        <v>2.5951903905035899E-22</v>
      </c>
      <c r="I1091" s="201">
        <v>5.1960179999999996</v>
      </c>
      <c r="J1091" s="201">
        <v>6.4245099999999997</v>
      </c>
      <c r="K1091" s="201">
        <v>2.2826110000000002</v>
      </c>
      <c r="L1091" s="201">
        <v>2.8876499999999998</v>
      </c>
      <c r="M1091" s="201">
        <v>13.065823999999999</v>
      </c>
      <c r="N1091" s="201">
        <v>10.142636</v>
      </c>
      <c r="O1091" s="201">
        <v>7.7597680000000002</v>
      </c>
      <c r="P1091" s="120">
        <v>10.472688</v>
      </c>
    </row>
    <row r="1092" spans="1:16">
      <c r="A1092" s="200" t="s">
        <v>4359</v>
      </c>
      <c r="B1092" s="201" t="s">
        <v>4285</v>
      </c>
      <c r="C1092" s="201">
        <v>45713590</v>
      </c>
      <c r="D1092" s="201">
        <v>45715847</v>
      </c>
      <c r="E1092" s="201" t="s">
        <v>2400</v>
      </c>
      <c r="F1092" s="201" t="s">
        <v>2401</v>
      </c>
      <c r="G1092" s="202">
        <v>1.2235128499416299</v>
      </c>
      <c r="H1092" s="203">
        <v>3.7148355151590401E-2</v>
      </c>
      <c r="I1092" s="201">
        <v>1.3782779999999999</v>
      </c>
      <c r="J1092" s="201">
        <v>1.5289269999999999</v>
      </c>
      <c r="K1092" s="201">
        <v>0.26166200000000001</v>
      </c>
      <c r="L1092" s="201">
        <v>0.51708399999999999</v>
      </c>
      <c r="M1092" s="201">
        <v>8.6676000000000003E-2</v>
      </c>
      <c r="N1092" s="201">
        <v>0.22126299999999999</v>
      </c>
      <c r="O1092" s="201">
        <v>1.4479219999999999</v>
      </c>
      <c r="P1092" s="120">
        <v>1.3984160000000001</v>
      </c>
    </row>
    <row r="1093" spans="1:16">
      <c r="A1093" s="200" t="s">
        <v>4360</v>
      </c>
      <c r="B1093" s="201" t="s">
        <v>4285</v>
      </c>
      <c r="C1093" s="201">
        <v>46081318</v>
      </c>
      <c r="D1093" s="201">
        <v>46082348</v>
      </c>
      <c r="E1093" s="201" t="s">
        <v>2397</v>
      </c>
      <c r="F1093" s="201" t="s">
        <v>2398</v>
      </c>
      <c r="G1093" s="202">
        <v>1.29301858231584</v>
      </c>
      <c r="H1093" s="203">
        <v>1.04019240097374E-3</v>
      </c>
      <c r="I1093" s="201">
        <v>6.2518450000000003</v>
      </c>
      <c r="J1093" s="201">
        <v>7.2301130000000002</v>
      </c>
      <c r="K1093" s="201">
        <v>4.4884760000000004</v>
      </c>
      <c r="L1093" s="201">
        <v>5.6108739999999999</v>
      </c>
      <c r="M1093" s="201">
        <v>5.6239249999999998</v>
      </c>
      <c r="N1093" s="201">
        <v>4.4144240000000003</v>
      </c>
      <c r="O1093" s="201">
        <v>1.965298</v>
      </c>
      <c r="P1093" s="120">
        <v>2.661991</v>
      </c>
    </row>
    <row r="1094" spans="1:16">
      <c r="A1094" s="200" t="s">
        <v>4361</v>
      </c>
      <c r="B1094" s="201" t="s">
        <v>4285</v>
      </c>
      <c r="C1094" s="201">
        <v>46112547</v>
      </c>
      <c r="D1094" s="201">
        <v>46118713</v>
      </c>
      <c r="E1094" s="201" t="s">
        <v>2394</v>
      </c>
      <c r="F1094" s="201" t="s">
        <v>2395</v>
      </c>
      <c r="G1094" s="202">
        <v>2.9718006545246798</v>
      </c>
      <c r="H1094" s="203">
        <v>3.9523289004362102E-21</v>
      </c>
      <c r="I1094" s="201">
        <v>9.7232760000000003</v>
      </c>
      <c r="J1094" s="201">
        <v>8.8457279999999994</v>
      </c>
      <c r="K1094" s="201">
        <v>6.8474159999999999</v>
      </c>
      <c r="L1094" s="201">
        <v>7.1133389999999999</v>
      </c>
      <c r="M1094" s="201">
        <v>3.5870350000000002</v>
      </c>
      <c r="N1094" s="201">
        <v>3.4713090000000002</v>
      </c>
      <c r="O1094" s="201">
        <v>4.3908199999999997</v>
      </c>
      <c r="P1094" s="120">
        <v>3.580695</v>
      </c>
    </row>
    <row r="1095" spans="1:16">
      <c r="A1095" s="200" t="s">
        <v>4362</v>
      </c>
      <c r="B1095" s="201" t="s">
        <v>4285</v>
      </c>
      <c r="C1095" s="201">
        <v>46212034</v>
      </c>
      <c r="D1095" s="201">
        <v>46212903</v>
      </c>
      <c r="E1095" s="201" t="s">
        <v>3472</v>
      </c>
      <c r="F1095" s="201" t="s">
        <v>3473</v>
      </c>
      <c r="G1095" s="202">
        <v>1.71247331636126</v>
      </c>
      <c r="H1095" s="203">
        <v>5.9476798460622902E-8</v>
      </c>
      <c r="I1095" s="201">
        <v>20.163626000000001</v>
      </c>
      <c r="J1095" s="201">
        <v>18.8489</v>
      </c>
      <c r="K1095" s="201">
        <v>8.4190760000000004</v>
      </c>
      <c r="L1095" s="201">
        <v>9.6241769999999995</v>
      </c>
      <c r="M1095" s="201">
        <v>6.2621580000000003</v>
      </c>
      <c r="N1095" s="201">
        <v>7.3359050000000003</v>
      </c>
      <c r="O1095" s="201">
        <v>10.143943</v>
      </c>
      <c r="P1095" s="120">
        <v>7.5150550000000003</v>
      </c>
    </row>
    <row r="1096" spans="1:16">
      <c r="A1096" s="200" t="s">
        <v>4363</v>
      </c>
      <c r="B1096" s="201" t="s">
        <v>4285</v>
      </c>
      <c r="C1096" s="201">
        <v>46345350</v>
      </c>
      <c r="D1096" s="201">
        <v>46350092</v>
      </c>
      <c r="E1096" s="201" t="s">
        <v>2391</v>
      </c>
      <c r="F1096" s="201" t="s">
        <v>2392</v>
      </c>
      <c r="G1096" s="202">
        <v>2.68344852570028</v>
      </c>
      <c r="H1096" s="203">
        <v>4.3670463135092203E-9</v>
      </c>
      <c r="I1096" s="201">
        <v>0.97848000000000002</v>
      </c>
      <c r="J1096" s="201">
        <v>0.88010500000000003</v>
      </c>
      <c r="K1096" s="201">
        <v>1.466885</v>
      </c>
      <c r="L1096" s="201">
        <v>1.3959710000000001</v>
      </c>
      <c r="M1096" s="201">
        <v>0.470163</v>
      </c>
      <c r="N1096" s="201">
        <v>0</v>
      </c>
      <c r="O1096" s="201">
        <v>0.65427900000000005</v>
      </c>
      <c r="P1096" s="120">
        <v>0.78955900000000001</v>
      </c>
    </row>
    <row r="1097" spans="1:16">
      <c r="A1097" s="200" t="s">
        <v>4364</v>
      </c>
      <c r="B1097" s="201" t="s">
        <v>4285</v>
      </c>
      <c r="C1097" s="201">
        <v>46366645</v>
      </c>
      <c r="D1097" s="201">
        <v>46371180</v>
      </c>
      <c r="E1097" s="201" t="s">
        <v>2391</v>
      </c>
      <c r="F1097" s="201" t="s">
        <v>2392</v>
      </c>
      <c r="G1097" s="202">
        <v>-5.7146413963006299</v>
      </c>
      <c r="H1097" s="203">
        <v>1.3038201734536201E-7</v>
      </c>
      <c r="I1097" s="201">
        <v>0.17510300000000001</v>
      </c>
      <c r="J1097" s="201">
        <v>0.24671799999999999</v>
      </c>
      <c r="K1097" s="201">
        <v>2.5421749999999999</v>
      </c>
      <c r="L1097" s="201">
        <v>2.3635649999999999</v>
      </c>
      <c r="M1097" s="201">
        <v>1.6014360000000001</v>
      </c>
      <c r="N1097" s="201">
        <v>1.6729830000000001</v>
      </c>
      <c r="O1097" s="201">
        <v>1.115702</v>
      </c>
      <c r="P1097" s="120">
        <v>0.94704699999999997</v>
      </c>
    </row>
    <row r="1098" spans="1:16">
      <c r="A1098" s="200" t="s">
        <v>4365</v>
      </c>
      <c r="B1098" s="201" t="s">
        <v>4285</v>
      </c>
      <c r="C1098" s="201">
        <v>46834805</v>
      </c>
      <c r="D1098" s="201">
        <v>46835799</v>
      </c>
      <c r="E1098" s="201" t="s">
        <v>2580</v>
      </c>
      <c r="F1098" s="201" t="s">
        <v>2581</v>
      </c>
      <c r="G1098" s="202">
        <v>-1.1018217182079499</v>
      </c>
      <c r="H1098" s="203">
        <v>2.7213417200728701E-7</v>
      </c>
      <c r="I1098" s="201">
        <v>6.7416830000000001</v>
      </c>
      <c r="J1098" s="201">
        <v>5.9455030000000004</v>
      </c>
      <c r="K1098" s="201">
        <v>4.0981209999999999</v>
      </c>
      <c r="L1098" s="201">
        <v>4.7984220000000004</v>
      </c>
      <c r="M1098" s="201">
        <v>3.3150729999999999</v>
      </c>
      <c r="N1098" s="201">
        <v>2.6835900000000001</v>
      </c>
      <c r="O1098" s="201">
        <v>5.4603570000000001</v>
      </c>
      <c r="P1098" s="120">
        <v>5.1118170000000003</v>
      </c>
    </row>
    <row r="1099" spans="1:16">
      <c r="A1099" s="200" t="s">
        <v>4366</v>
      </c>
      <c r="B1099" s="201" t="s">
        <v>4285</v>
      </c>
      <c r="C1099" s="201">
        <v>46903590</v>
      </c>
      <c r="D1099" s="201">
        <v>46911669</v>
      </c>
      <c r="E1099" s="201" t="s">
        <v>4367</v>
      </c>
      <c r="F1099" s="201" t="s">
        <v>4368</v>
      </c>
      <c r="G1099" s="202">
        <v>1.0192048316308899</v>
      </c>
      <c r="H1099" s="203">
        <v>1.23172328076819E-4</v>
      </c>
      <c r="I1099" s="201">
        <v>6.5674729999999997</v>
      </c>
      <c r="J1099" s="201">
        <v>5.9223369999999997</v>
      </c>
      <c r="K1099" s="201">
        <v>7.0572929999999996</v>
      </c>
      <c r="L1099" s="201">
        <v>6.3772739999999999</v>
      </c>
      <c r="M1099" s="201">
        <v>2.2410869999999998</v>
      </c>
      <c r="N1099" s="201">
        <v>2.9598179999999998</v>
      </c>
      <c r="O1099" s="201">
        <v>6.3572769999999998</v>
      </c>
      <c r="P1099" s="120">
        <v>4.2639899999999997</v>
      </c>
    </row>
    <row r="1100" spans="1:16">
      <c r="A1100" s="200" t="s">
        <v>4369</v>
      </c>
      <c r="B1100" s="201" t="s">
        <v>4285</v>
      </c>
      <c r="C1100" s="201">
        <v>47154793</v>
      </c>
      <c r="D1100" s="201">
        <v>47156984</v>
      </c>
      <c r="E1100" s="201" t="s">
        <v>2369</v>
      </c>
      <c r="F1100" s="201" t="s">
        <v>2370</v>
      </c>
      <c r="G1100" s="202">
        <v>1.7894336062690199</v>
      </c>
      <c r="H1100" s="203">
        <v>1.12065407241909E-22</v>
      </c>
      <c r="I1100" s="201">
        <v>12.486250999999999</v>
      </c>
      <c r="J1100" s="201">
        <v>16.223749000000002</v>
      </c>
      <c r="K1100" s="201">
        <v>22.181947999999998</v>
      </c>
      <c r="L1100" s="201">
        <v>20.357804999999999</v>
      </c>
      <c r="M1100" s="201">
        <v>6.2723719999999998</v>
      </c>
      <c r="N1100" s="201">
        <v>5.9667310000000002</v>
      </c>
      <c r="O1100" s="201">
        <v>2.4828239999999999</v>
      </c>
      <c r="P1100" s="120">
        <v>3.0914440000000001</v>
      </c>
    </row>
    <row r="1101" spans="1:16">
      <c r="A1101" s="200" t="s">
        <v>4370</v>
      </c>
      <c r="B1101" s="201" t="s">
        <v>4285</v>
      </c>
      <c r="C1101" s="201">
        <v>47617066</v>
      </c>
      <c r="D1101" s="201">
        <v>47618130</v>
      </c>
      <c r="E1101" s="201" t="s">
        <v>4371</v>
      </c>
      <c r="F1101" s="201" t="s">
        <v>4372</v>
      </c>
      <c r="G1101" s="202">
        <v>-1.08919838860845</v>
      </c>
      <c r="H1101" s="203">
        <v>6.7766176888911598E-3</v>
      </c>
      <c r="I1101" s="201">
        <v>1.8835519999999999</v>
      </c>
      <c r="J1101" s="201">
        <v>2.6005259999999999</v>
      </c>
      <c r="K1101" s="201">
        <v>1.537323</v>
      </c>
      <c r="L1101" s="201">
        <v>1.1403620000000001</v>
      </c>
      <c r="M1101" s="201">
        <v>0.65707800000000005</v>
      </c>
      <c r="N1101" s="201">
        <v>0.57441799999999998</v>
      </c>
      <c r="O1101" s="201">
        <v>0.45939999999999998</v>
      </c>
      <c r="P1101" s="120">
        <v>0.735869</v>
      </c>
    </row>
    <row r="1102" spans="1:16">
      <c r="A1102" s="200" t="s">
        <v>4373</v>
      </c>
      <c r="B1102" s="201" t="s">
        <v>4285</v>
      </c>
      <c r="C1102" s="201">
        <v>47988027</v>
      </c>
      <c r="D1102" s="201">
        <v>47992149</v>
      </c>
      <c r="E1102" s="201" t="s">
        <v>3504</v>
      </c>
      <c r="F1102" s="201" t="s">
        <v>3505</v>
      </c>
      <c r="G1102" s="202">
        <v>1.3219630463027301</v>
      </c>
      <c r="H1102" s="203">
        <v>8.1351200812770003E-7</v>
      </c>
      <c r="I1102" s="201">
        <v>11.330715</v>
      </c>
      <c r="J1102" s="201">
        <v>10.026805</v>
      </c>
      <c r="K1102" s="201">
        <v>16.322706</v>
      </c>
      <c r="L1102" s="201">
        <v>17.872451999999999</v>
      </c>
      <c r="M1102" s="201">
        <v>7.5652780000000002</v>
      </c>
      <c r="N1102" s="201">
        <v>7.7949659999999996</v>
      </c>
      <c r="O1102" s="201">
        <v>5.8643390000000002</v>
      </c>
      <c r="P1102" s="120">
        <v>7.0492860000000004</v>
      </c>
    </row>
    <row r="1103" spans="1:16">
      <c r="A1103" s="200" t="s">
        <v>4374</v>
      </c>
      <c r="B1103" s="201" t="s">
        <v>4285</v>
      </c>
      <c r="C1103" s="201">
        <v>48039379</v>
      </c>
      <c r="D1103" s="201">
        <v>48041016</v>
      </c>
      <c r="E1103" s="201" t="s">
        <v>3479</v>
      </c>
      <c r="F1103" s="201" t="s">
        <v>3480</v>
      </c>
      <c r="G1103" s="202">
        <v>-2.2820331040303801</v>
      </c>
      <c r="H1103" s="203">
        <v>6.88504920244029E-13</v>
      </c>
      <c r="I1103" s="201">
        <v>4.3030710000000001</v>
      </c>
      <c r="J1103" s="201">
        <v>4.7799589999999998</v>
      </c>
      <c r="K1103" s="201">
        <v>2.8649450000000001</v>
      </c>
      <c r="L1103" s="201">
        <v>2.9402729999999999</v>
      </c>
      <c r="M1103" s="201">
        <v>3.9636749999999998</v>
      </c>
      <c r="N1103" s="201">
        <v>4.340605</v>
      </c>
      <c r="O1103" s="201">
        <v>1.759862</v>
      </c>
      <c r="P1103" s="120">
        <v>1.388836</v>
      </c>
    </row>
    <row r="1104" spans="1:16">
      <c r="A1104" s="200" t="s">
        <v>4375</v>
      </c>
      <c r="B1104" s="201" t="s">
        <v>4285</v>
      </c>
      <c r="C1104" s="201" t="s">
        <v>2381</v>
      </c>
      <c r="D1104" s="201">
        <v>2634945</v>
      </c>
      <c r="E1104" s="201" t="s">
        <v>2599</v>
      </c>
      <c r="F1104" s="201" t="s">
        <v>2600</v>
      </c>
      <c r="G1104" s="202">
        <v>6.9070551457582496</v>
      </c>
      <c r="H1104" s="203">
        <v>1.3124065429892301E-3</v>
      </c>
      <c r="I1104" s="201">
        <v>0.165552</v>
      </c>
      <c r="J1104" s="201">
        <v>0.27193200000000001</v>
      </c>
      <c r="K1104" s="201">
        <v>0.96142899999999998</v>
      </c>
      <c r="L1104" s="201">
        <v>0.93955900000000003</v>
      </c>
      <c r="M1104" s="201">
        <v>0.21898899999999999</v>
      </c>
      <c r="N1104" s="201">
        <v>0.54915199999999997</v>
      </c>
      <c r="O1104" s="201">
        <v>1.2850170000000001</v>
      </c>
      <c r="P1104" s="120">
        <v>1.393794</v>
      </c>
    </row>
    <row r="1105" spans="1:16">
      <c r="A1105" s="200" t="s">
        <v>4376</v>
      </c>
      <c r="B1105" s="201" t="s">
        <v>4285</v>
      </c>
      <c r="C1105" s="201" t="s">
        <v>2381</v>
      </c>
      <c r="D1105" s="201">
        <v>4115611</v>
      </c>
      <c r="E1105" s="201" t="s">
        <v>3465</v>
      </c>
      <c r="F1105" s="201" t="s">
        <v>3466</v>
      </c>
      <c r="G1105" s="202">
        <v>1.07349835896364</v>
      </c>
      <c r="H1105" s="203">
        <v>2.78724199969108E-4</v>
      </c>
      <c r="I1105" s="201">
        <v>3.2955459999999999</v>
      </c>
      <c r="J1105" s="201">
        <v>2.6621920000000001</v>
      </c>
      <c r="K1105" s="201">
        <v>7.7412169999999998</v>
      </c>
      <c r="L1105" s="201">
        <v>6.6926360000000003</v>
      </c>
      <c r="M1105" s="201">
        <v>2.5980289999999999</v>
      </c>
      <c r="N1105" s="201">
        <v>2.0866859999999998</v>
      </c>
      <c r="O1105" s="201">
        <v>4.5249990000000002</v>
      </c>
      <c r="P1105" s="120">
        <v>3.2747060000000001</v>
      </c>
    </row>
    <row r="1106" spans="1:16">
      <c r="A1106" s="200" t="s">
        <v>4377</v>
      </c>
      <c r="B1106" s="201" t="s">
        <v>4285</v>
      </c>
      <c r="C1106" s="201" t="s">
        <v>2381</v>
      </c>
      <c r="D1106" s="201">
        <v>4405945</v>
      </c>
      <c r="E1106" s="201" t="s">
        <v>3495</v>
      </c>
      <c r="F1106" s="201" t="s">
        <v>3496</v>
      </c>
      <c r="G1106" s="202">
        <v>1.43758678557776</v>
      </c>
      <c r="H1106" s="203">
        <v>1.02657486295839E-4</v>
      </c>
      <c r="I1106" s="201">
        <v>5.7029920000000001</v>
      </c>
      <c r="J1106" s="201">
        <v>7.2901740000000004</v>
      </c>
      <c r="K1106" s="201">
        <v>4.7324039999999998</v>
      </c>
      <c r="L1106" s="201">
        <v>4.6582860000000004</v>
      </c>
      <c r="M1106" s="201">
        <v>13.579129</v>
      </c>
      <c r="N1106" s="201">
        <v>13.847372999999999</v>
      </c>
      <c r="O1106" s="201">
        <v>0.79007300000000003</v>
      </c>
      <c r="P1106" s="120">
        <v>0.47814400000000001</v>
      </c>
    </row>
    <row r="1107" spans="1:16">
      <c r="A1107" s="200" t="s">
        <v>4378</v>
      </c>
      <c r="B1107" s="201" t="s">
        <v>4379</v>
      </c>
      <c r="C1107" s="201" t="s">
        <v>2381</v>
      </c>
      <c r="D1107" s="201">
        <v>582642</v>
      </c>
      <c r="E1107" s="201" t="s">
        <v>3024</v>
      </c>
      <c r="F1107" s="201" t="s">
        <v>3025</v>
      </c>
      <c r="G1107" s="202">
        <v>-1.09667970666943</v>
      </c>
      <c r="H1107" s="203">
        <v>4.35536008425993E-10</v>
      </c>
      <c r="I1107" s="201">
        <v>29.304735000000001</v>
      </c>
      <c r="J1107" s="201">
        <v>29.948277000000001</v>
      </c>
      <c r="K1107" s="201">
        <v>40.401642000000002</v>
      </c>
      <c r="L1107" s="201">
        <v>42.363163</v>
      </c>
      <c r="M1107" s="201">
        <v>45.437354999999997</v>
      </c>
      <c r="N1107" s="201">
        <v>43.514167999999998</v>
      </c>
      <c r="O1107" s="201">
        <v>15.462284</v>
      </c>
      <c r="P1107" s="120">
        <v>19.120396</v>
      </c>
    </row>
    <row r="1108" spans="1:16">
      <c r="A1108" s="200" t="s">
        <v>4380</v>
      </c>
      <c r="B1108" s="201" t="s">
        <v>4379</v>
      </c>
      <c r="C1108" s="201" t="s">
        <v>2381</v>
      </c>
      <c r="D1108" s="201">
        <v>1341220</v>
      </c>
      <c r="E1108" s="201" t="s">
        <v>3264</v>
      </c>
      <c r="F1108" s="201" t="s">
        <v>3265</v>
      </c>
      <c r="G1108" s="202">
        <v>-5.3928350080526304</v>
      </c>
      <c r="H1108" s="203">
        <v>5.5138114146000002E-8</v>
      </c>
      <c r="I1108" s="201">
        <v>6.0405850000000001</v>
      </c>
      <c r="J1108" s="201">
        <v>6.3637050000000004</v>
      </c>
      <c r="K1108" s="201">
        <v>5.7661290000000003</v>
      </c>
      <c r="L1108" s="201">
        <v>6.7200850000000001</v>
      </c>
      <c r="M1108" s="201">
        <v>12.413417000000001</v>
      </c>
      <c r="N1108" s="201">
        <v>15.169608</v>
      </c>
      <c r="O1108" s="201">
        <v>5.8023410000000002</v>
      </c>
      <c r="P1108" s="120">
        <v>7.3970880000000001</v>
      </c>
    </row>
    <row r="1109" spans="1:16">
      <c r="A1109" s="200" t="s">
        <v>4381</v>
      </c>
      <c r="B1109" s="201" t="s">
        <v>4379</v>
      </c>
      <c r="C1109" s="201" t="s">
        <v>2381</v>
      </c>
      <c r="D1109" s="201">
        <v>1732238</v>
      </c>
      <c r="E1109" s="201" t="s">
        <v>3415</v>
      </c>
      <c r="F1109" s="201" t="s">
        <v>3416</v>
      </c>
      <c r="G1109" s="202">
        <v>-9.9122183707211295</v>
      </c>
      <c r="H1109" s="203">
        <v>2.0891357842444199E-38</v>
      </c>
      <c r="I1109" s="201">
        <v>26.890995</v>
      </c>
      <c r="J1109" s="201">
        <v>25.348433</v>
      </c>
      <c r="K1109" s="201">
        <v>11.648611000000001</v>
      </c>
      <c r="L1109" s="201">
        <v>11.75503</v>
      </c>
      <c r="M1109" s="201">
        <v>8.2529749999999993</v>
      </c>
      <c r="N1109" s="201">
        <v>9.5661509999999996</v>
      </c>
      <c r="O1109" s="201">
        <v>12.104863</v>
      </c>
      <c r="P1109" s="120">
        <v>9.3155459999999994</v>
      </c>
    </row>
    <row r="1110" spans="1:16">
      <c r="A1110" s="200" t="s">
        <v>4382</v>
      </c>
      <c r="B1110" s="201" t="s">
        <v>4379</v>
      </c>
      <c r="C1110" s="201" t="s">
        <v>2381</v>
      </c>
      <c r="D1110" s="201">
        <v>1835168</v>
      </c>
      <c r="E1110" s="201" t="s">
        <v>3261</v>
      </c>
      <c r="F1110" s="201" t="s">
        <v>3262</v>
      </c>
      <c r="G1110" s="202">
        <v>1.7386700384667599</v>
      </c>
      <c r="H1110" s="203">
        <v>2.8666682172100502E-4</v>
      </c>
      <c r="I1110" s="201">
        <v>1.248016</v>
      </c>
      <c r="J1110" s="201">
        <v>1.7223839999999999</v>
      </c>
      <c r="K1110" s="201">
        <v>1.571674</v>
      </c>
      <c r="L1110" s="201">
        <v>2.083081</v>
      </c>
      <c r="M1110" s="201">
        <v>1.1497930000000001</v>
      </c>
      <c r="N1110" s="201">
        <v>1.272473</v>
      </c>
      <c r="O1110" s="201">
        <v>0.50817199999999996</v>
      </c>
      <c r="P1110" s="120">
        <v>0.29035</v>
      </c>
    </row>
    <row r="1111" spans="1:16">
      <c r="A1111" s="200" t="s">
        <v>4383</v>
      </c>
      <c r="B1111" s="201" t="s">
        <v>4379</v>
      </c>
      <c r="C1111" s="201" t="s">
        <v>2381</v>
      </c>
      <c r="D1111" s="201">
        <v>1883098</v>
      </c>
      <c r="E1111" s="201" t="s">
        <v>3258</v>
      </c>
      <c r="F1111" s="201" t="s">
        <v>3259</v>
      </c>
      <c r="G1111" s="202">
        <v>-10.4493310059427</v>
      </c>
      <c r="H1111" s="203">
        <v>6.60147189012123E-12</v>
      </c>
      <c r="I1111" s="201">
        <v>13.208852</v>
      </c>
      <c r="J1111" s="201">
        <v>11.957979</v>
      </c>
      <c r="K1111" s="201">
        <v>16.979756999999999</v>
      </c>
      <c r="L1111" s="201">
        <v>13.61326</v>
      </c>
      <c r="M1111" s="201">
        <v>10.198347</v>
      </c>
      <c r="N1111" s="201">
        <v>11.724325</v>
      </c>
      <c r="O1111" s="201">
        <v>12.627795000000001</v>
      </c>
      <c r="P1111" s="120">
        <v>18.175255</v>
      </c>
    </row>
    <row r="1112" spans="1:16">
      <c r="A1112" s="200" t="s">
        <v>4384</v>
      </c>
      <c r="B1112" s="201" t="s">
        <v>4379</v>
      </c>
      <c r="C1112" s="201" t="s">
        <v>2381</v>
      </c>
      <c r="D1112" s="201">
        <v>1949624</v>
      </c>
      <c r="E1112" s="201" t="s">
        <v>3256</v>
      </c>
      <c r="F1112" s="201" t="s">
        <v>3256</v>
      </c>
      <c r="G1112" s="202">
        <v>-8.2112274434853401</v>
      </c>
      <c r="H1112" s="203">
        <v>2.1953096501151999E-13</v>
      </c>
      <c r="I1112" s="201">
        <v>4.987914</v>
      </c>
      <c r="J1112" s="201">
        <v>4.1290259999999996</v>
      </c>
      <c r="K1112" s="201" t="s">
        <v>2592</v>
      </c>
      <c r="L1112" s="201">
        <v>0</v>
      </c>
      <c r="M1112" s="201">
        <v>5.6734879999999999</v>
      </c>
      <c r="N1112" s="201">
        <v>4.0704310000000001</v>
      </c>
      <c r="O1112" s="201">
        <v>6.8828290000000001</v>
      </c>
      <c r="P1112" s="120">
        <v>8.1653479999999998</v>
      </c>
    </row>
    <row r="1113" spans="1:16">
      <c r="A1113" s="200" t="s">
        <v>4385</v>
      </c>
      <c r="B1113" s="201" t="s">
        <v>4379</v>
      </c>
      <c r="C1113" s="201" t="s">
        <v>2381</v>
      </c>
      <c r="D1113" s="201">
        <v>2076316</v>
      </c>
      <c r="E1113" s="201" t="s">
        <v>2640</v>
      </c>
      <c r="F1113" s="201" t="s">
        <v>2641</v>
      </c>
      <c r="G1113" s="202">
        <v>-2.8134254939510601</v>
      </c>
      <c r="H1113" s="203">
        <v>2.3899384597033199E-12</v>
      </c>
      <c r="I1113" s="201">
        <v>2.8089010000000001</v>
      </c>
      <c r="J1113" s="201">
        <v>3.0575730000000001</v>
      </c>
      <c r="K1113" s="201">
        <v>5.2413600000000002</v>
      </c>
      <c r="L1113" s="201">
        <v>7.4334049999999996</v>
      </c>
      <c r="M1113" s="201">
        <v>1.7757179999999999</v>
      </c>
      <c r="N1113" s="201">
        <v>2.2307359999999998</v>
      </c>
      <c r="O1113" s="201">
        <v>2.229606</v>
      </c>
      <c r="P1113" s="120">
        <v>2.2400180000000001</v>
      </c>
    </row>
    <row r="1114" spans="1:16">
      <c r="A1114" s="200" t="s">
        <v>4386</v>
      </c>
      <c r="B1114" s="201" t="s">
        <v>4379</v>
      </c>
      <c r="C1114" s="201" t="s">
        <v>2381</v>
      </c>
      <c r="D1114" s="201">
        <v>4059406</v>
      </c>
      <c r="E1114" s="201" t="s">
        <v>3215</v>
      </c>
      <c r="F1114" s="201" t="s">
        <v>3216</v>
      </c>
      <c r="G1114" s="202">
        <v>1.1546863978220601</v>
      </c>
      <c r="H1114" s="203">
        <v>3.2322884269327301E-7</v>
      </c>
      <c r="I1114" s="201">
        <v>9.5923669999999994</v>
      </c>
      <c r="J1114" s="201">
        <v>11.317997</v>
      </c>
      <c r="K1114" s="201">
        <v>17.752908999999999</v>
      </c>
      <c r="L1114" s="201">
        <v>18.684882999999999</v>
      </c>
      <c r="M1114" s="201">
        <v>0</v>
      </c>
      <c r="N1114" s="201">
        <v>6.4190999999999998E-2</v>
      </c>
      <c r="O1114" s="201">
        <v>17.350683</v>
      </c>
      <c r="P1114" s="120">
        <v>17.638525000000001</v>
      </c>
    </row>
    <row r="1115" spans="1:16">
      <c r="A1115" s="200" t="s">
        <v>4387</v>
      </c>
      <c r="B1115" s="201" t="s">
        <v>4379</v>
      </c>
      <c r="C1115" s="201" t="s">
        <v>2381</v>
      </c>
      <c r="D1115" s="201">
        <v>5293854</v>
      </c>
      <c r="E1115" s="201" t="s">
        <v>3741</v>
      </c>
      <c r="F1115" s="201" t="s">
        <v>3742</v>
      </c>
      <c r="G1115" s="202">
        <v>3.4989755731385799</v>
      </c>
      <c r="H1115" s="203">
        <v>5.15747491623592E-20</v>
      </c>
      <c r="I1115" s="201">
        <v>3.2771349999999999</v>
      </c>
      <c r="J1115" s="201">
        <v>4.4697230000000001</v>
      </c>
      <c r="K1115" s="201">
        <v>5.3842400000000001</v>
      </c>
      <c r="L1115" s="201">
        <v>7.0891609999999998</v>
      </c>
      <c r="M1115" s="201">
        <v>4.054E-2</v>
      </c>
      <c r="N1115" s="201">
        <v>0</v>
      </c>
      <c r="O1115" s="201">
        <v>3.2422659999999999</v>
      </c>
      <c r="P1115" s="120">
        <v>4.0419539999999996</v>
      </c>
    </row>
    <row r="1116" spans="1:16">
      <c r="A1116" s="200" t="s">
        <v>4388</v>
      </c>
      <c r="B1116" s="201" t="s">
        <v>4379</v>
      </c>
      <c r="C1116" s="201" t="s">
        <v>2381</v>
      </c>
      <c r="D1116" s="201">
        <v>5301174</v>
      </c>
      <c r="E1116" s="201" t="s">
        <v>3741</v>
      </c>
      <c r="F1116" s="201" t="s">
        <v>3742</v>
      </c>
      <c r="G1116" s="202">
        <v>1.0238043324301001</v>
      </c>
      <c r="H1116" s="203">
        <v>2.5505039947838901E-2</v>
      </c>
      <c r="I1116" s="201">
        <v>3.475069</v>
      </c>
      <c r="J1116" s="201">
        <v>2.8365149999999999</v>
      </c>
      <c r="K1116" s="201">
        <v>3.5306030000000002</v>
      </c>
      <c r="L1116" s="201">
        <v>3.5280719999999999</v>
      </c>
      <c r="M1116" s="201">
        <v>3.8100429999999998</v>
      </c>
      <c r="N1116" s="201">
        <v>3.6043129999999999</v>
      </c>
      <c r="O1116" s="201">
        <v>8.7222349999999995</v>
      </c>
      <c r="P1116" s="120">
        <v>7.8386760000000004</v>
      </c>
    </row>
    <row r="1117" spans="1:16">
      <c r="A1117" s="200" t="s">
        <v>4389</v>
      </c>
      <c r="B1117" s="201" t="s">
        <v>4379</v>
      </c>
      <c r="C1117" s="201" t="s">
        <v>2381</v>
      </c>
      <c r="D1117" s="201">
        <v>5376661</v>
      </c>
      <c r="E1117" s="201" t="s">
        <v>2644</v>
      </c>
      <c r="F1117" s="201" t="s">
        <v>2645</v>
      </c>
      <c r="G1117" s="202">
        <v>4.6059764439195696</v>
      </c>
      <c r="H1117" s="203">
        <v>1.82139183872625E-87</v>
      </c>
      <c r="I1117" s="201">
        <v>15.931190000000001</v>
      </c>
      <c r="J1117" s="201">
        <v>14.608775</v>
      </c>
      <c r="K1117" s="201">
        <v>5.7162240000000004</v>
      </c>
      <c r="L1117" s="201">
        <v>7.2820559999999999</v>
      </c>
      <c r="M1117" s="201">
        <v>9.1570330000000002</v>
      </c>
      <c r="N1117" s="201">
        <v>8.6370839999999998</v>
      </c>
      <c r="O1117" s="201">
        <v>12.773406</v>
      </c>
      <c r="P1117" s="120">
        <v>11.921616</v>
      </c>
    </row>
    <row r="1118" spans="1:16">
      <c r="A1118" s="200" t="s">
        <v>4390</v>
      </c>
      <c r="B1118" s="201" t="s">
        <v>4379</v>
      </c>
      <c r="C1118" s="201" t="s">
        <v>2381</v>
      </c>
      <c r="D1118" s="201">
        <v>5572576</v>
      </c>
      <c r="E1118" s="201" t="s">
        <v>3972</v>
      </c>
      <c r="F1118" s="201" t="s">
        <v>3973</v>
      </c>
      <c r="G1118" s="202">
        <v>-2.5326747644424001</v>
      </c>
      <c r="H1118" s="203">
        <v>8.2879782710491592E-9</v>
      </c>
      <c r="I1118" s="201">
        <v>0.57208400000000004</v>
      </c>
      <c r="J1118" s="201">
        <v>0.96746200000000004</v>
      </c>
      <c r="K1118" s="201">
        <v>0.59534299999999996</v>
      </c>
      <c r="L1118" s="201">
        <v>0.57355400000000001</v>
      </c>
      <c r="M1118" s="201">
        <v>2.7033309999999999</v>
      </c>
      <c r="N1118" s="201">
        <v>1.7793540000000001</v>
      </c>
      <c r="O1118" s="201">
        <v>0.69218800000000003</v>
      </c>
      <c r="P1118" s="120">
        <v>1.4768589999999999</v>
      </c>
    </row>
    <row r="1119" spans="1:16">
      <c r="A1119" s="200" t="s">
        <v>4391</v>
      </c>
      <c r="B1119" s="201" t="s">
        <v>4379</v>
      </c>
      <c r="C1119" s="201" t="s">
        <v>2381</v>
      </c>
      <c r="D1119" s="201">
        <v>5706615</v>
      </c>
      <c r="E1119" s="201" t="s">
        <v>3244</v>
      </c>
      <c r="F1119" s="201" t="s">
        <v>3245</v>
      </c>
      <c r="G1119" s="202">
        <v>-1.3273257609700899</v>
      </c>
      <c r="H1119" s="203">
        <v>5.6408918420394602E-3</v>
      </c>
      <c r="I1119" s="201">
        <v>1.225476</v>
      </c>
      <c r="J1119" s="201">
        <v>0.94065699999999997</v>
      </c>
      <c r="K1119" s="201">
        <v>0.65460600000000002</v>
      </c>
      <c r="L1119" s="201">
        <v>0.77532500000000004</v>
      </c>
      <c r="M1119" s="201">
        <v>0.55004699999999995</v>
      </c>
      <c r="N1119" s="201">
        <v>0</v>
      </c>
      <c r="O1119" s="201">
        <v>0.24768399999999999</v>
      </c>
      <c r="P1119" s="120">
        <v>0.234181</v>
      </c>
    </row>
    <row r="1120" spans="1:16">
      <c r="A1120" s="200" t="s">
        <v>4392</v>
      </c>
      <c r="B1120" s="201" t="s">
        <v>4379</v>
      </c>
      <c r="C1120" s="201" t="s">
        <v>2381</v>
      </c>
      <c r="D1120" s="201">
        <v>6780208</v>
      </c>
      <c r="E1120" s="201" t="s">
        <v>2724</v>
      </c>
      <c r="F1120" s="201" t="s">
        <v>2725</v>
      </c>
      <c r="G1120" s="202">
        <v>1.3062859252118899</v>
      </c>
      <c r="H1120" s="203">
        <v>1.55388264980143E-2</v>
      </c>
      <c r="I1120" s="201">
        <v>2.901513</v>
      </c>
      <c r="J1120" s="201">
        <v>2.3026949999999999</v>
      </c>
      <c r="K1120" s="201">
        <v>14.540497</v>
      </c>
      <c r="L1120" s="201">
        <v>15.078585</v>
      </c>
      <c r="M1120" s="201">
        <v>15.467855999999999</v>
      </c>
      <c r="N1120" s="201">
        <v>15.614447999999999</v>
      </c>
      <c r="O1120" s="201">
        <v>19.096392000000002</v>
      </c>
      <c r="P1120" s="120">
        <v>17.247070000000001</v>
      </c>
    </row>
    <row r="1121" spans="1:16">
      <c r="A1121" s="200" t="s">
        <v>4393</v>
      </c>
      <c r="B1121" s="201" t="s">
        <v>4379</v>
      </c>
      <c r="C1121" s="201" t="s">
        <v>2381</v>
      </c>
      <c r="D1121" s="201">
        <v>7599816</v>
      </c>
      <c r="E1121" s="201" t="s">
        <v>2481</v>
      </c>
      <c r="F1121" s="201" t="s">
        <v>2482</v>
      </c>
      <c r="G1121" s="202">
        <v>1.85500883257896</v>
      </c>
      <c r="H1121" s="203">
        <v>2.03359992940329E-19</v>
      </c>
      <c r="I1121" s="201">
        <v>12.718147999999999</v>
      </c>
      <c r="J1121" s="201">
        <v>15.525506999999999</v>
      </c>
      <c r="K1121" s="201">
        <v>11.914733999999999</v>
      </c>
      <c r="L1121" s="201">
        <v>11.531250999999999</v>
      </c>
      <c r="M1121" s="201">
        <v>6.4837680000000004</v>
      </c>
      <c r="N1121" s="201">
        <v>6.8759670000000002</v>
      </c>
      <c r="O1121" s="201">
        <v>6.5288700000000004</v>
      </c>
      <c r="P1121" s="120">
        <v>7.9195849999999997</v>
      </c>
    </row>
    <row r="1122" spans="1:16">
      <c r="A1122" s="200" t="s">
        <v>4394</v>
      </c>
      <c r="B1122" s="201" t="s">
        <v>4379</v>
      </c>
      <c r="C1122" s="201" t="s">
        <v>2381</v>
      </c>
      <c r="D1122" s="201">
        <v>9572005</v>
      </c>
      <c r="E1122" s="201" t="s">
        <v>3482</v>
      </c>
      <c r="F1122" s="201" t="s">
        <v>3483</v>
      </c>
      <c r="G1122" s="202">
        <v>3.22878992972168</v>
      </c>
      <c r="H1122" s="203">
        <v>3.2756339365831101E-3</v>
      </c>
      <c r="I1122" s="201">
        <v>2.165457</v>
      </c>
      <c r="J1122" s="201">
        <v>1.681942</v>
      </c>
      <c r="K1122" s="201">
        <v>4.2263820000000001</v>
      </c>
      <c r="L1122" s="201">
        <v>5.2982950000000004</v>
      </c>
      <c r="M1122" s="201">
        <v>5.4114870000000002</v>
      </c>
      <c r="N1122" s="201">
        <v>4.1280840000000003</v>
      </c>
      <c r="O1122" s="201">
        <v>1.201301</v>
      </c>
      <c r="P1122" s="120">
        <v>1.1159509999999999</v>
      </c>
    </row>
    <row r="1123" spans="1:16">
      <c r="A1123" s="200" t="s">
        <v>4395</v>
      </c>
      <c r="B1123" s="201" t="s">
        <v>4379</v>
      </c>
      <c r="C1123" s="201" t="s">
        <v>2381</v>
      </c>
      <c r="D1123" s="201">
        <v>11125962</v>
      </c>
      <c r="E1123" s="201" t="s">
        <v>4396</v>
      </c>
      <c r="F1123" s="201" t="s">
        <v>4397</v>
      </c>
      <c r="G1123" s="202">
        <v>-6.80538944574685</v>
      </c>
      <c r="H1123" s="203">
        <v>3.8168521865486597E-45</v>
      </c>
      <c r="I1123" s="201">
        <v>0.135329</v>
      </c>
      <c r="J1123" s="201">
        <v>0.283526</v>
      </c>
      <c r="K1123" s="201">
        <v>1.1912659999999999</v>
      </c>
      <c r="L1123" s="201">
        <v>1.181406</v>
      </c>
      <c r="M1123" s="201">
        <v>3.9012999999999999E-2</v>
      </c>
      <c r="N1123" s="201">
        <v>0</v>
      </c>
      <c r="O1123" s="201">
        <v>0.20431099999999999</v>
      </c>
      <c r="P1123" s="120">
        <v>0.217222</v>
      </c>
    </row>
    <row r="1124" spans="1:16">
      <c r="A1124" s="200" t="s">
        <v>4398</v>
      </c>
      <c r="B1124" s="201" t="s">
        <v>4379</v>
      </c>
      <c r="C1124" s="201" t="s">
        <v>2381</v>
      </c>
      <c r="D1124" s="201">
        <v>12384927</v>
      </c>
      <c r="E1124" s="201" t="s">
        <v>3166</v>
      </c>
      <c r="F1124" s="201" t="s">
        <v>3167</v>
      </c>
      <c r="G1124" s="202">
        <v>2.2715993127764902</v>
      </c>
      <c r="H1124" s="203">
        <v>6.7058985361325406E-5</v>
      </c>
      <c r="I1124" s="201">
        <v>2.4962409999999999</v>
      </c>
      <c r="J1124" s="201">
        <v>2.1224910000000001</v>
      </c>
      <c r="K1124" s="201">
        <v>4.9824299999999999</v>
      </c>
      <c r="L1124" s="201">
        <v>5.9852819999999998</v>
      </c>
      <c r="M1124" s="201">
        <v>6.2982050000000003</v>
      </c>
      <c r="N1124" s="201">
        <v>4.9981629999999999</v>
      </c>
      <c r="O1124" s="201">
        <v>5.7915770000000002</v>
      </c>
      <c r="P1124" s="120">
        <v>5.7747849999999996</v>
      </c>
    </row>
    <row r="1125" spans="1:16">
      <c r="A1125" s="200" t="s">
        <v>4399</v>
      </c>
      <c r="B1125" s="201" t="s">
        <v>4379</v>
      </c>
      <c r="C1125" s="201" t="s">
        <v>2381</v>
      </c>
      <c r="D1125" s="201">
        <v>14747744</v>
      </c>
      <c r="E1125" s="201" t="s">
        <v>3309</v>
      </c>
      <c r="F1125" s="201" t="s">
        <v>3310</v>
      </c>
      <c r="G1125" s="202">
        <v>-1.9590255401162699</v>
      </c>
      <c r="H1125" s="203">
        <v>3.3436537777948701E-20</v>
      </c>
      <c r="I1125" s="201">
        <v>3.5356619999999999</v>
      </c>
      <c r="J1125" s="201">
        <v>4.6300660000000002</v>
      </c>
      <c r="K1125" s="201">
        <v>1.316883</v>
      </c>
      <c r="L1125" s="201">
        <v>1.596041</v>
      </c>
      <c r="M1125" s="201">
        <v>5.6221310000000004</v>
      </c>
      <c r="N1125" s="201">
        <v>4.0003320000000002</v>
      </c>
      <c r="O1125" s="201">
        <v>0.84065699999999999</v>
      </c>
      <c r="P1125" s="120">
        <v>1.2122919999999999</v>
      </c>
    </row>
    <row r="1126" spans="1:16">
      <c r="A1126" s="200" t="s">
        <v>4400</v>
      </c>
      <c r="B1126" s="201" t="s">
        <v>4379</v>
      </c>
      <c r="C1126" s="201" t="s">
        <v>2381</v>
      </c>
      <c r="D1126" s="201">
        <v>14796917</v>
      </c>
      <c r="E1126" s="201" t="s">
        <v>4401</v>
      </c>
      <c r="F1126" s="201" t="s">
        <v>4402</v>
      </c>
      <c r="G1126" s="202">
        <v>-2.2019355452254898</v>
      </c>
      <c r="H1126" s="203">
        <v>1.1679268488839701E-10</v>
      </c>
      <c r="I1126" s="201">
        <v>1.4769159999999999</v>
      </c>
      <c r="J1126" s="201">
        <v>0.96155400000000002</v>
      </c>
      <c r="K1126" s="201">
        <v>0.39632699999999998</v>
      </c>
      <c r="L1126" s="201">
        <v>0.323438</v>
      </c>
      <c r="M1126" s="201">
        <v>0.22387099999999999</v>
      </c>
      <c r="N1126" s="201">
        <v>0.198736</v>
      </c>
      <c r="O1126" s="201">
        <v>0.53503500000000004</v>
      </c>
      <c r="P1126" s="120">
        <v>0.50826400000000005</v>
      </c>
    </row>
    <row r="1127" spans="1:16">
      <c r="A1127" s="200" t="s">
        <v>4403</v>
      </c>
      <c r="B1127" s="201" t="s">
        <v>4379</v>
      </c>
      <c r="C1127" s="201" t="s">
        <v>2381</v>
      </c>
      <c r="D1127" s="201">
        <v>14839773</v>
      </c>
      <c r="E1127" s="201" t="s">
        <v>2976</v>
      </c>
      <c r="F1127" s="201" t="s">
        <v>2977</v>
      </c>
      <c r="G1127" s="202">
        <v>-2.5330569357437001</v>
      </c>
      <c r="H1127" s="203">
        <v>8.0471432683748208E-9</v>
      </c>
      <c r="I1127" s="201">
        <v>1.6062E-2</v>
      </c>
      <c r="J1127" s="201">
        <v>1.2520999999999999E-2</v>
      </c>
      <c r="K1127" s="201" t="s">
        <v>2592</v>
      </c>
      <c r="L1127" s="201">
        <v>0.118825</v>
      </c>
      <c r="M1127" s="201">
        <v>2.4665919999999999</v>
      </c>
      <c r="N1127" s="201">
        <v>2.6652330000000002</v>
      </c>
      <c r="O1127" s="201">
        <v>5.3585349999999998</v>
      </c>
      <c r="P1127" s="120">
        <v>5.7839099999999997</v>
      </c>
    </row>
    <row r="1128" spans="1:16">
      <c r="A1128" s="200" t="s">
        <v>4404</v>
      </c>
      <c r="B1128" s="201" t="s">
        <v>4379</v>
      </c>
      <c r="C1128" s="201" t="s">
        <v>2381</v>
      </c>
      <c r="D1128" s="201">
        <v>15657707</v>
      </c>
      <c r="E1128" s="201" t="s">
        <v>3092</v>
      </c>
      <c r="F1128" s="201" t="s">
        <v>3093</v>
      </c>
      <c r="G1128" s="202">
        <v>6.7627085452065101</v>
      </c>
      <c r="H1128" s="203">
        <v>1.1891728716498101E-13</v>
      </c>
      <c r="I1128" s="201">
        <v>32.592979</v>
      </c>
      <c r="J1128" s="201">
        <v>36.236584000000001</v>
      </c>
      <c r="K1128" s="201">
        <v>16.689526000000001</v>
      </c>
      <c r="L1128" s="201">
        <v>18.039097000000002</v>
      </c>
      <c r="M1128" s="201">
        <v>26.665012000000001</v>
      </c>
      <c r="N1128" s="201">
        <v>26.391479</v>
      </c>
      <c r="O1128" s="201">
        <v>5.8516139999999996</v>
      </c>
      <c r="P1128" s="120">
        <v>6.903213</v>
      </c>
    </row>
    <row r="1129" spans="1:16">
      <c r="A1129" s="200" t="s">
        <v>4405</v>
      </c>
      <c r="B1129" s="201" t="s">
        <v>4379</v>
      </c>
      <c r="C1129" s="201" t="s">
        <v>2381</v>
      </c>
      <c r="D1129" s="201">
        <v>15661047</v>
      </c>
      <c r="E1129" s="201" t="s">
        <v>3092</v>
      </c>
      <c r="F1129" s="201" t="s">
        <v>3093</v>
      </c>
      <c r="G1129" s="202">
        <v>2.3245002735135398</v>
      </c>
      <c r="H1129" s="203">
        <v>8.1642077392189396E-8</v>
      </c>
      <c r="I1129" s="201">
        <v>18.609074</v>
      </c>
      <c r="J1129" s="201">
        <v>17.515377000000001</v>
      </c>
      <c r="K1129" s="201">
        <v>3.3669150000000001</v>
      </c>
      <c r="L1129" s="201">
        <v>2.6624300000000001</v>
      </c>
      <c r="M1129" s="201">
        <v>9.2404360000000008</v>
      </c>
      <c r="N1129" s="201">
        <v>9.2136879999999994</v>
      </c>
      <c r="O1129" s="201">
        <v>8.1202670000000001</v>
      </c>
      <c r="P1129" s="120">
        <v>7.1982249999999999</v>
      </c>
    </row>
    <row r="1130" spans="1:16">
      <c r="A1130" s="200" t="s">
        <v>4406</v>
      </c>
      <c r="B1130" s="201" t="s">
        <v>4379</v>
      </c>
      <c r="C1130" s="201" t="s">
        <v>2381</v>
      </c>
      <c r="D1130" s="201">
        <v>17064126</v>
      </c>
      <c r="E1130" s="201" t="s">
        <v>3972</v>
      </c>
      <c r="F1130" s="201" t="s">
        <v>3973</v>
      </c>
      <c r="G1130" s="202">
        <v>7.74118296013138</v>
      </c>
      <c r="H1130" s="203">
        <v>7.7778252058270096E-38</v>
      </c>
      <c r="I1130" s="201">
        <v>10.119236000000001</v>
      </c>
      <c r="J1130" s="201">
        <v>7.4957599999999998</v>
      </c>
      <c r="K1130" s="201">
        <v>1.5344610000000001</v>
      </c>
      <c r="L1130" s="201">
        <v>1.7694589999999999</v>
      </c>
      <c r="M1130" s="201">
        <v>3.7052399999999999</v>
      </c>
      <c r="N1130" s="201">
        <v>4.5829319999999996</v>
      </c>
      <c r="O1130" s="201">
        <v>2.784049</v>
      </c>
      <c r="P1130" s="120">
        <v>2.4848919999999999</v>
      </c>
    </row>
    <row r="1131" spans="1:16">
      <c r="A1131" s="200" t="s">
        <v>4407</v>
      </c>
      <c r="B1131" s="201" t="s">
        <v>4379</v>
      </c>
      <c r="C1131" s="201" t="s">
        <v>2381</v>
      </c>
      <c r="D1131" s="201">
        <v>17366914</v>
      </c>
      <c r="E1131" s="201" t="s">
        <v>3904</v>
      </c>
      <c r="F1131" s="201" t="s">
        <v>3905</v>
      </c>
      <c r="G1131" s="202">
        <v>-1.0308221008418501</v>
      </c>
      <c r="H1131" s="203">
        <v>2.2816940509205299E-3</v>
      </c>
      <c r="I1131" s="201">
        <v>1.9067700000000001</v>
      </c>
      <c r="J1131" s="201">
        <v>1.99065</v>
      </c>
      <c r="K1131" s="201">
        <v>0.65416099999999999</v>
      </c>
      <c r="L1131" s="201">
        <v>0.763297</v>
      </c>
      <c r="M1131" s="201">
        <v>1.486923</v>
      </c>
      <c r="N1131" s="201">
        <v>1.3423020000000001</v>
      </c>
      <c r="O1131" s="201">
        <v>2.4954350000000001</v>
      </c>
      <c r="P1131" s="120">
        <v>3.6396359999999999</v>
      </c>
    </row>
    <row r="1132" spans="1:16">
      <c r="A1132" s="200" t="s">
        <v>4408</v>
      </c>
      <c r="B1132" s="201" t="s">
        <v>4379</v>
      </c>
      <c r="C1132" s="201" t="s">
        <v>2381</v>
      </c>
      <c r="D1132" s="201">
        <v>19153299</v>
      </c>
      <c r="E1132" s="201" t="s">
        <v>3110</v>
      </c>
      <c r="F1132" s="201" t="s">
        <v>3111</v>
      </c>
      <c r="G1132" s="202">
        <v>-1.0977214008462901</v>
      </c>
      <c r="H1132" s="203">
        <v>1.1424463968671901E-5</v>
      </c>
      <c r="I1132" s="201">
        <v>4.8700869999999998</v>
      </c>
      <c r="J1132" s="201">
        <v>3.221905</v>
      </c>
      <c r="K1132" s="201">
        <v>1.755166</v>
      </c>
      <c r="L1132" s="201">
        <v>1.491179</v>
      </c>
      <c r="M1132" s="201">
        <v>4.2107669999999997</v>
      </c>
      <c r="N1132" s="201">
        <v>4.7428730000000003</v>
      </c>
      <c r="O1132" s="201">
        <v>4.2543199999999999</v>
      </c>
      <c r="P1132" s="120">
        <v>5.2385289999999998</v>
      </c>
    </row>
    <row r="1133" spans="1:16">
      <c r="A1133" s="200" t="s">
        <v>4409</v>
      </c>
      <c r="B1133" s="201" t="s">
        <v>4379</v>
      </c>
      <c r="C1133" s="201" t="s">
        <v>2381</v>
      </c>
      <c r="D1133" s="201">
        <v>20415883</v>
      </c>
      <c r="E1133" s="201" t="s">
        <v>2487</v>
      </c>
      <c r="F1133" s="201" t="s">
        <v>2488</v>
      </c>
      <c r="G1133" s="202">
        <v>1.2721327406801299</v>
      </c>
      <c r="H1133" s="203">
        <v>3.0191811870381301E-2</v>
      </c>
      <c r="I1133" s="201">
        <v>2.7371270000000001</v>
      </c>
      <c r="J1133" s="201">
        <v>3.112733</v>
      </c>
      <c r="K1133" s="201">
        <v>1.018149</v>
      </c>
      <c r="L1133" s="201">
        <v>1.4403010000000001</v>
      </c>
      <c r="M1133" s="201">
        <v>1.3537330000000001</v>
      </c>
      <c r="N1133" s="201">
        <v>1.9366730000000001</v>
      </c>
      <c r="O1133" s="201">
        <v>2.1622659999999998</v>
      </c>
      <c r="P1133" s="120">
        <v>2.6705369999999999</v>
      </c>
    </row>
    <row r="1134" spans="1:16">
      <c r="A1134" s="200" t="s">
        <v>4410</v>
      </c>
      <c r="B1134" s="201" t="s">
        <v>4379</v>
      </c>
      <c r="C1134" s="201" t="s">
        <v>2381</v>
      </c>
      <c r="D1134" s="201">
        <v>22129186</v>
      </c>
      <c r="E1134" s="201" t="s">
        <v>2348</v>
      </c>
      <c r="F1134" s="201" t="s">
        <v>2349</v>
      </c>
      <c r="G1134" s="202">
        <v>1.0127624243614599</v>
      </c>
      <c r="H1134" s="203">
        <v>2.68461962100312E-2</v>
      </c>
      <c r="I1134" s="201">
        <v>2.4989530000000002</v>
      </c>
      <c r="J1134" s="201">
        <v>2.767528</v>
      </c>
      <c r="K1134" s="201">
        <v>0</v>
      </c>
      <c r="L1134" s="201">
        <v>0</v>
      </c>
      <c r="M1134" s="201">
        <v>1.8764259999999999</v>
      </c>
      <c r="N1134" s="201">
        <v>2.1322070000000002</v>
      </c>
      <c r="O1134" s="201">
        <v>0.112884</v>
      </c>
      <c r="P1134" s="120">
        <v>0</v>
      </c>
    </row>
    <row r="1135" spans="1:16">
      <c r="A1135" s="200" t="s">
        <v>4411</v>
      </c>
      <c r="B1135" s="201" t="s">
        <v>4379</v>
      </c>
      <c r="C1135" s="201" t="s">
        <v>2381</v>
      </c>
      <c r="D1135" s="201">
        <v>22759763</v>
      </c>
      <c r="E1135" s="201" t="s">
        <v>2901</v>
      </c>
      <c r="F1135" s="201" t="s">
        <v>2902</v>
      </c>
      <c r="G1135" s="202">
        <v>-1.9959849606297599</v>
      </c>
      <c r="H1135" s="203">
        <v>1.24426583925252E-6</v>
      </c>
      <c r="I1135" s="201">
        <v>0.85175199999999995</v>
      </c>
      <c r="J1135" s="201">
        <v>1.145141</v>
      </c>
      <c r="K1135" s="201">
        <v>0</v>
      </c>
      <c r="L1135" s="201">
        <v>0.13745199999999999</v>
      </c>
      <c r="M1135" s="201">
        <v>2.3286959999999999</v>
      </c>
      <c r="N1135" s="201">
        <v>2.8884910000000001</v>
      </c>
      <c r="O1135" s="201">
        <v>3.0926830000000001</v>
      </c>
      <c r="P1135" s="120">
        <v>2.7964039999999999</v>
      </c>
    </row>
    <row r="1136" spans="1:16">
      <c r="A1136" s="200" t="s">
        <v>4412</v>
      </c>
      <c r="B1136" s="201" t="s">
        <v>4379</v>
      </c>
      <c r="C1136" s="201" t="s">
        <v>2381</v>
      </c>
      <c r="D1136" s="201">
        <v>22786772</v>
      </c>
      <c r="E1136" s="201" t="s">
        <v>2901</v>
      </c>
      <c r="F1136" s="201" t="s">
        <v>2902</v>
      </c>
      <c r="G1136" s="202">
        <v>2.34073879710026</v>
      </c>
      <c r="H1136" s="203">
        <v>2.94469017223269E-12</v>
      </c>
      <c r="I1136" s="201">
        <v>2.885729</v>
      </c>
      <c r="J1136" s="201">
        <v>2.1085150000000001</v>
      </c>
      <c r="K1136" s="201">
        <v>6.2299959999999999</v>
      </c>
      <c r="L1136" s="201">
        <v>5.9899290000000001</v>
      </c>
      <c r="M1136" s="201">
        <v>1.870676</v>
      </c>
      <c r="N1136" s="201">
        <v>3.042205</v>
      </c>
      <c r="O1136" s="201">
        <v>2.9730639999999999</v>
      </c>
      <c r="P1136" s="120">
        <v>2.8483649999999998</v>
      </c>
    </row>
    <row r="1137" spans="1:16">
      <c r="A1137" s="200" t="s">
        <v>4413</v>
      </c>
      <c r="B1137" s="201" t="s">
        <v>4379</v>
      </c>
      <c r="C1137" s="201" t="s">
        <v>2381</v>
      </c>
      <c r="D1137" s="201">
        <v>22992396</v>
      </c>
      <c r="E1137" s="201" t="s">
        <v>3054</v>
      </c>
      <c r="F1137" s="201" t="s">
        <v>3055</v>
      </c>
      <c r="G1137" s="202">
        <v>3.5051350609507002</v>
      </c>
      <c r="H1137" s="203">
        <v>1.2272856060566701E-13</v>
      </c>
      <c r="I1137" s="201">
        <v>3.4317980000000001</v>
      </c>
      <c r="J1137" s="201">
        <v>4.8748069999999997</v>
      </c>
      <c r="K1137" s="201">
        <v>5.1692470000000004</v>
      </c>
      <c r="L1137" s="201">
        <v>5.8215789999999998</v>
      </c>
      <c r="M1137" s="201">
        <v>2.9187180000000001</v>
      </c>
      <c r="N1137" s="201">
        <v>2.8406720000000001</v>
      </c>
      <c r="O1137" s="201">
        <v>2.43235</v>
      </c>
      <c r="P1137" s="120">
        <v>2.3348300000000002</v>
      </c>
    </row>
    <row r="1138" spans="1:16">
      <c r="A1138" s="200" t="s">
        <v>4414</v>
      </c>
      <c r="B1138" s="201" t="s">
        <v>4379</v>
      </c>
      <c r="C1138" s="201" t="s">
        <v>2381</v>
      </c>
      <c r="D1138" s="201">
        <v>23795829</v>
      </c>
      <c r="E1138" s="201" t="s">
        <v>4415</v>
      </c>
      <c r="F1138" s="201" t="s">
        <v>4416</v>
      </c>
      <c r="G1138" s="202">
        <v>-8.2974386431537503</v>
      </c>
      <c r="H1138" s="203">
        <v>1.5570767284538001E-10</v>
      </c>
      <c r="I1138" s="201">
        <v>2.9276E-2</v>
      </c>
      <c r="J1138" s="201">
        <v>4.9019E-2</v>
      </c>
      <c r="K1138" s="201">
        <v>0.12562100000000001</v>
      </c>
      <c r="L1138" s="201">
        <v>0.115425</v>
      </c>
      <c r="M1138" s="201">
        <v>11.054242</v>
      </c>
      <c r="N1138" s="201">
        <v>11.111438</v>
      </c>
      <c r="O1138" s="201">
        <v>15.052721</v>
      </c>
      <c r="P1138" s="120">
        <v>16.762335</v>
      </c>
    </row>
    <row r="1139" spans="1:16">
      <c r="A1139" s="200" t="s">
        <v>4417</v>
      </c>
      <c r="B1139" s="201" t="s">
        <v>4379</v>
      </c>
      <c r="C1139" s="201" t="s">
        <v>2381</v>
      </c>
      <c r="D1139" s="201">
        <v>25244358</v>
      </c>
      <c r="E1139" s="201" t="s">
        <v>3586</v>
      </c>
      <c r="F1139" s="201" t="s">
        <v>3587</v>
      </c>
      <c r="G1139" s="202">
        <v>2.4980854837392501</v>
      </c>
      <c r="H1139" s="203">
        <v>1.6672529386985599E-8</v>
      </c>
      <c r="I1139" s="201">
        <v>3.740685</v>
      </c>
      <c r="J1139" s="201">
        <v>3.3194210000000002</v>
      </c>
      <c r="K1139" s="201">
        <v>1.538176</v>
      </c>
      <c r="L1139" s="201">
        <v>1.683648</v>
      </c>
      <c r="M1139" s="201">
        <v>1.5475950000000001</v>
      </c>
      <c r="N1139" s="201">
        <v>1.4803660000000001</v>
      </c>
      <c r="O1139" s="201">
        <v>3.8740739999999998</v>
      </c>
      <c r="P1139" s="120">
        <v>3.2638240000000001</v>
      </c>
    </row>
    <row r="1140" spans="1:16">
      <c r="A1140" s="200" t="s">
        <v>4418</v>
      </c>
      <c r="B1140" s="201" t="s">
        <v>4379</v>
      </c>
      <c r="C1140" s="201" t="s">
        <v>2381</v>
      </c>
      <c r="D1140" s="201">
        <v>27264553</v>
      </c>
      <c r="E1140" s="201" t="s">
        <v>3499</v>
      </c>
      <c r="F1140" s="201" t="s">
        <v>3500</v>
      </c>
      <c r="G1140" s="202">
        <v>-5.8526503775665697</v>
      </c>
      <c r="H1140" s="203">
        <v>2.0182375946060701E-3</v>
      </c>
      <c r="I1140" s="201">
        <v>0.36871599999999999</v>
      </c>
      <c r="J1140" s="201">
        <v>0.262299</v>
      </c>
      <c r="K1140" s="201">
        <v>0.48612699999999998</v>
      </c>
      <c r="L1140" s="201">
        <v>0.48778300000000002</v>
      </c>
      <c r="M1140" s="201">
        <v>1.1170519999999999</v>
      </c>
      <c r="N1140" s="201">
        <v>0.72054499999999999</v>
      </c>
      <c r="O1140" s="201">
        <v>0</v>
      </c>
      <c r="P1140" s="120">
        <v>0</v>
      </c>
    </row>
    <row r="1141" spans="1:16">
      <c r="A1141" s="200" t="s">
        <v>4419</v>
      </c>
      <c r="B1141" s="201" t="s">
        <v>4379</v>
      </c>
      <c r="C1141" s="201" t="s">
        <v>2381</v>
      </c>
      <c r="D1141" s="201">
        <v>27265099</v>
      </c>
      <c r="E1141" s="201" t="s">
        <v>3499</v>
      </c>
      <c r="F1141" s="201" t="s">
        <v>3500</v>
      </c>
      <c r="G1141" s="202">
        <v>-9.2830571645902893</v>
      </c>
      <c r="H1141" s="203">
        <v>3.02280062716297E-7</v>
      </c>
      <c r="I1141" s="201">
        <v>0.377965</v>
      </c>
      <c r="J1141" s="201">
        <v>0.311031</v>
      </c>
      <c r="K1141" s="201">
        <v>2.9325190000000001</v>
      </c>
      <c r="L1141" s="201">
        <v>3.2049850000000002</v>
      </c>
      <c r="M1141" s="201">
        <v>1.4470810000000001</v>
      </c>
      <c r="N1141" s="201">
        <v>0.90741899999999998</v>
      </c>
      <c r="O1141" s="201">
        <v>0.58972100000000005</v>
      </c>
      <c r="P1141" s="120">
        <v>0.78905099999999995</v>
      </c>
    </row>
    <row r="1142" spans="1:16">
      <c r="A1142" s="200" t="s">
        <v>4420</v>
      </c>
      <c r="B1142" s="201" t="s">
        <v>4379</v>
      </c>
      <c r="C1142" s="201" t="s">
        <v>2381</v>
      </c>
      <c r="D1142" s="201">
        <v>27573086</v>
      </c>
      <c r="E1142" s="201" t="s">
        <v>2378</v>
      </c>
      <c r="F1142" s="201" t="s">
        <v>2379</v>
      </c>
      <c r="G1142" s="202">
        <v>4.1469266472001296</v>
      </c>
      <c r="H1142" s="203">
        <v>8.4856826192677804E-57</v>
      </c>
      <c r="I1142" s="201">
        <v>4.5261019999999998</v>
      </c>
      <c r="J1142" s="201">
        <v>5.4257270000000002</v>
      </c>
      <c r="K1142" s="201">
        <v>3.271798</v>
      </c>
      <c r="L1142" s="201">
        <v>2.7088779999999999</v>
      </c>
      <c r="M1142" s="201">
        <v>4.8414539999999997</v>
      </c>
      <c r="N1142" s="201">
        <v>3.5878049999999999</v>
      </c>
      <c r="O1142" s="201">
        <v>1.9915620000000001</v>
      </c>
      <c r="P1142" s="120">
        <v>1.4665729999999999</v>
      </c>
    </row>
    <row r="1143" spans="1:16">
      <c r="A1143" s="200" t="s">
        <v>4421</v>
      </c>
      <c r="B1143" s="201" t="s">
        <v>4379</v>
      </c>
      <c r="C1143" s="201" t="s">
        <v>2381</v>
      </c>
      <c r="D1143" s="201">
        <v>27647558</v>
      </c>
      <c r="E1143" s="201" t="s">
        <v>2310</v>
      </c>
      <c r="F1143" s="201" t="s">
        <v>2311</v>
      </c>
      <c r="G1143" s="202">
        <v>1.2215103745673499</v>
      </c>
      <c r="H1143" s="203">
        <v>1.1844814163683401E-2</v>
      </c>
      <c r="I1143" s="201">
        <v>4.9138970000000004</v>
      </c>
      <c r="J1143" s="201">
        <v>5.2926349999999998</v>
      </c>
      <c r="K1143" s="201">
        <v>3.5200490000000002</v>
      </c>
      <c r="L1143" s="201">
        <v>4.4532910000000001</v>
      </c>
      <c r="M1143" s="201">
        <v>1.8377650000000001</v>
      </c>
      <c r="N1143" s="201">
        <v>1.647756</v>
      </c>
      <c r="O1143" s="201">
        <v>6.9023519999999996</v>
      </c>
      <c r="P1143" s="120">
        <v>3.089515</v>
      </c>
    </row>
    <row r="1144" spans="1:16">
      <c r="A1144" s="200" t="s">
        <v>4422</v>
      </c>
      <c r="B1144" s="201" t="s">
        <v>4379</v>
      </c>
      <c r="C1144" s="201" t="s">
        <v>2381</v>
      </c>
      <c r="D1144" s="201">
        <v>29430225</v>
      </c>
      <c r="E1144" s="201" t="s">
        <v>3368</v>
      </c>
      <c r="F1144" s="201" t="s">
        <v>3369</v>
      </c>
      <c r="G1144" s="202">
        <v>4.0839774325529996</v>
      </c>
      <c r="H1144" s="203">
        <v>1.1543119903847299E-5</v>
      </c>
      <c r="I1144" s="201">
        <v>0.72302</v>
      </c>
      <c r="J1144" s="201">
        <v>0.778416</v>
      </c>
      <c r="K1144" s="201">
        <v>3.4055810000000002</v>
      </c>
      <c r="L1144" s="201">
        <v>3.0182039999999999</v>
      </c>
      <c r="M1144" s="201">
        <v>1.7386889999999999</v>
      </c>
      <c r="N1144" s="201">
        <v>2.6426180000000001</v>
      </c>
      <c r="O1144" s="201">
        <v>2.3878119999999998</v>
      </c>
      <c r="P1144" s="120">
        <v>2.5342220000000002</v>
      </c>
    </row>
    <row r="1145" spans="1:16">
      <c r="A1145" s="200" t="s">
        <v>4423</v>
      </c>
      <c r="B1145" s="201" t="s">
        <v>4379</v>
      </c>
      <c r="C1145" s="201" t="s">
        <v>2381</v>
      </c>
      <c r="D1145" s="201">
        <v>29639399</v>
      </c>
      <c r="E1145" s="201" t="s">
        <v>3575</v>
      </c>
      <c r="F1145" s="201" t="s">
        <v>3576</v>
      </c>
      <c r="G1145" s="202">
        <v>-2.7305685159753201</v>
      </c>
      <c r="H1145" s="203">
        <v>3.7504787988858696E-40</v>
      </c>
      <c r="I1145" s="201">
        <v>2.1712129999999998</v>
      </c>
      <c r="J1145" s="201">
        <v>1.3621030000000001</v>
      </c>
      <c r="K1145" s="201">
        <v>0</v>
      </c>
      <c r="L1145" s="201">
        <v>0</v>
      </c>
      <c r="M1145" s="201">
        <v>1.6216740000000001</v>
      </c>
      <c r="N1145" s="201">
        <v>2.057026</v>
      </c>
      <c r="O1145" s="201">
        <v>2.4827949999999999</v>
      </c>
      <c r="P1145" s="120">
        <v>2.0065529999999998</v>
      </c>
    </row>
    <row r="1146" spans="1:16">
      <c r="A1146" s="200" t="s">
        <v>4424</v>
      </c>
      <c r="B1146" s="201" t="s">
        <v>4379</v>
      </c>
      <c r="C1146" s="201" t="s">
        <v>2381</v>
      </c>
      <c r="D1146" s="201">
        <v>29992843</v>
      </c>
      <c r="E1146" s="201" t="s">
        <v>3402</v>
      </c>
      <c r="F1146" s="201" t="s">
        <v>3403</v>
      </c>
      <c r="G1146" s="202">
        <v>2.7310265332986101</v>
      </c>
      <c r="H1146" s="203">
        <v>3.9641435583381499E-14</v>
      </c>
      <c r="I1146" s="201">
        <v>10.090436</v>
      </c>
      <c r="J1146" s="201">
        <v>11.745975</v>
      </c>
      <c r="K1146" s="201">
        <v>9.0417059999999996</v>
      </c>
      <c r="L1146" s="201">
        <v>9.5418389999999995</v>
      </c>
      <c r="M1146" s="201">
        <v>16.272328999999999</v>
      </c>
      <c r="N1146" s="201">
        <v>20.088460999999999</v>
      </c>
      <c r="O1146" s="201">
        <v>0</v>
      </c>
      <c r="P1146" s="120">
        <v>3.5297000000000002E-2</v>
      </c>
    </row>
    <row r="1147" spans="1:16">
      <c r="A1147" s="200" t="s">
        <v>4425</v>
      </c>
      <c r="B1147" s="201" t="s">
        <v>4379</v>
      </c>
      <c r="C1147" s="201" t="s">
        <v>2381</v>
      </c>
      <c r="D1147" s="201">
        <v>31436211</v>
      </c>
      <c r="E1147" s="201" t="s">
        <v>2949</v>
      </c>
      <c r="F1147" s="201" t="s">
        <v>2950</v>
      </c>
      <c r="G1147" s="202">
        <v>-1.30297784272559</v>
      </c>
      <c r="H1147" s="203">
        <v>1.48834513882544E-10</v>
      </c>
      <c r="I1147" s="201">
        <v>36.068114999999999</v>
      </c>
      <c r="J1147" s="201">
        <v>39.346499999999999</v>
      </c>
      <c r="K1147" s="201">
        <v>18.984134999999998</v>
      </c>
      <c r="L1147" s="201">
        <v>18.2029</v>
      </c>
      <c r="M1147" s="201">
        <v>19.958718999999999</v>
      </c>
      <c r="N1147" s="201">
        <v>17.516047</v>
      </c>
      <c r="O1147" s="201">
        <v>13.458999</v>
      </c>
      <c r="P1147" s="120">
        <v>15.226851</v>
      </c>
    </row>
    <row r="1148" spans="1:16">
      <c r="A1148" s="200" t="s">
        <v>4426</v>
      </c>
      <c r="B1148" s="201" t="s">
        <v>4379</v>
      </c>
      <c r="C1148" s="201" t="s">
        <v>2381</v>
      </c>
      <c r="D1148" s="201">
        <v>34297610</v>
      </c>
      <c r="E1148" s="201" t="s">
        <v>2493</v>
      </c>
      <c r="F1148" s="201" t="s">
        <v>2494</v>
      </c>
      <c r="G1148" s="202">
        <v>-2.92741088048506</v>
      </c>
      <c r="H1148" s="203">
        <v>2.4731184907796701E-4</v>
      </c>
      <c r="I1148" s="201">
        <v>0.55840500000000004</v>
      </c>
      <c r="J1148" s="201">
        <v>0.62302000000000002</v>
      </c>
      <c r="K1148" s="201">
        <v>0.76202899999999996</v>
      </c>
      <c r="L1148" s="201">
        <v>0.487292</v>
      </c>
      <c r="M1148" s="201">
        <v>2.2387459999999999</v>
      </c>
      <c r="N1148" s="201">
        <v>1.6351059999999999</v>
      </c>
      <c r="O1148" s="201">
        <v>1.8255049999999999</v>
      </c>
      <c r="P1148" s="120">
        <v>1.3329139999999999</v>
      </c>
    </row>
    <row r="1149" spans="1:16">
      <c r="A1149" s="200" t="s">
        <v>4427</v>
      </c>
      <c r="B1149" s="201" t="s">
        <v>4379</v>
      </c>
      <c r="C1149" s="201" t="s">
        <v>2381</v>
      </c>
      <c r="D1149" s="201">
        <v>34442835</v>
      </c>
      <c r="E1149" s="201" t="s">
        <v>3181</v>
      </c>
      <c r="F1149" s="201" t="s">
        <v>3182</v>
      </c>
      <c r="G1149" s="202">
        <v>1.38812205119235</v>
      </c>
      <c r="H1149" s="203">
        <v>1.29893675548055E-3</v>
      </c>
      <c r="I1149" s="201">
        <v>5.438148</v>
      </c>
      <c r="J1149" s="201">
        <v>6.9288080000000001</v>
      </c>
      <c r="K1149" s="201">
        <v>6.1211830000000003</v>
      </c>
      <c r="L1149" s="201">
        <v>5.699274</v>
      </c>
      <c r="M1149" s="201">
        <v>2.7050589999999999</v>
      </c>
      <c r="N1149" s="201">
        <v>2.5424220000000002</v>
      </c>
      <c r="O1149" s="201">
        <v>2.4793379999999998</v>
      </c>
      <c r="P1149" s="120">
        <v>1.7696240000000001</v>
      </c>
    </row>
    <row r="1150" spans="1:16">
      <c r="A1150" s="200" t="s">
        <v>4428</v>
      </c>
      <c r="B1150" s="201" t="s">
        <v>4379</v>
      </c>
      <c r="C1150" s="201" t="s">
        <v>2381</v>
      </c>
      <c r="D1150" s="201">
        <v>34443587</v>
      </c>
      <c r="E1150" s="201" t="s">
        <v>3181</v>
      </c>
      <c r="F1150" s="201" t="s">
        <v>3182</v>
      </c>
      <c r="G1150" s="202">
        <v>1.18552935052441</v>
      </c>
      <c r="H1150" s="203">
        <v>1.60385024777309E-7</v>
      </c>
      <c r="I1150" s="201">
        <v>7.162693</v>
      </c>
      <c r="J1150" s="201">
        <v>8.1576310000000003</v>
      </c>
      <c r="K1150" s="201">
        <v>4.4270759999999996</v>
      </c>
      <c r="L1150" s="201">
        <v>4.9278399999999998</v>
      </c>
      <c r="M1150" s="201">
        <v>4.7647579999999996</v>
      </c>
      <c r="N1150" s="201">
        <v>4.9403980000000001</v>
      </c>
      <c r="O1150" s="201">
        <v>1.7123969999999999</v>
      </c>
      <c r="P1150" s="120">
        <v>1.45258</v>
      </c>
    </row>
    <row r="1151" spans="1:16">
      <c r="A1151" s="200" t="s">
        <v>4429</v>
      </c>
      <c r="B1151" s="201" t="s">
        <v>4379</v>
      </c>
      <c r="C1151" s="201" t="s">
        <v>2381</v>
      </c>
      <c r="D1151" s="201">
        <v>34657077</v>
      </c>
      <c r="E1151" s="201" t="s">
        <v>2433</v>
      </c>
      <c r="F1151" s="201" t="s">
        <v>2434</v>
      </c>
      <c r="G1151" s="202">
        <v>5.6154748925383702</v>
      </c>
      <c r="H1151" s="203">
        <v>1.4904077662249099E-2</v>
      </c>
      <c r="I1151" s="201">
        <v>0.52204799999999996</v>
      </c>
      <c r="J1151" s="201">
        <v>0.40159600000000001</v>
      </c>
      <c r="K1151" s="201">
        <v>0.57225000000000004</v>
      </c>
      <c r="L1151" s="201">
        <v>1.0449850000000001</v>
      </c>
      <c r="M1151" s="201">
        <v>6.6646999999999998E-2</v>
      </c>
      <c r="N1151" s="201">
        <v>0.146842</v>
      </c>
      <c r="O1151" s="201">
        <v>0.55731799999999998</v>
      </c>
      <c r="P1151" s="120">
        <v>0.90099200000000002</v>
      </c>
    </row>
    <row r="1152" spans="1:16">
      <c r="A1152" s="200" t="s">
        <v>4430</v>
      </c>
      <c r="B1152" s="201" t="s">
        <v>4379</v>
      </c>
      <c r="C1152" s="201" t="s">
        <v>2381</v>
      </c>
      <c r="D1152" s="201">
        <v>35198162</v>
      </c>
      <c r="E1152" s="201" t="s">
        <v>2720</v>
      </c>
      <c r="F1152" s="201" t="s">
        <v>2721</v>
      </c>
      <c r="G1152" s="202">
        <v>1.4511627362803501</v>
      </c>
      <c r="H1152" s="203">
        <v>8.1045247379939103E-7</v>
      </c>
      <c r="I1152" s="201">
        <v>2.257307</v>
      </c>
      <c r="J1152" s="201">
        <v>2.942847</v>
      </c>
      <c r="K1152" s="201">
        <v>0.89401299999999995</v>
      </c>
      <c r="L1152" s="201">
        <v>1.103229</v>
      </c>
      <c r="M1152" s="201">
        <v>2.0539290000000001</v>
      </c>
      <c r="N1152" s="201">
        <v>2.1971530000000001</v>
      </c>
      <c r="O1152" s="201">
        <v>1.437603</v>
      </c>
      <c r="P1152" s="120">
        <v>1.297971</v>
      </c>
    </row>
    <row r="1153" spans="1:16">
      <c r="A1153" s="200" t="s">
        <v>4431</v>
      </c>
      <c r="B1153" s="201" t="s">
        <v>4379</v>
      </c>
      <c r="C1153" s="201" t="s">
        <v>2381</v>
      </c>
      <c r="D1153" s="201">
        <v>36012145</v>
      </c>
      <c r="E1153" s="201" t="s">
        <v>2984</v>
      </c>
      <c r="F1153" s="201" t="s">
        <v>2985</v>
      </c>
      <c r="G1153" s="202">
        <v>1.4462730774188699</v>
      </c>
      <c r="H1153" s="203">
        <v>4.6086094908160202E-6</v>
      </c>
      <c r="I1153" s="201">
        <v>11.972742</v>
      </c>
      <c r="J1153" s="201">
        <v>14.140662000000001</v>
      </c>
      <c r="K1153" s="201">
        <v>4.7128490000000003</v>
      </c>
      <c r="L1153" s="201">
        <v>5.1790900000000004</v>
      </c>
      <c r="M1153" s="201">
        <v>16.363277</v>
      </c>
      <c r="N1153" s="201">
        <v>16.345617000000001</v>
      </c>
      <c r="O1153" s="201">
        <v>9.6854490000000002</v>
      </c>
      <c r="P1153" s="120">
        <v>9.5688899999999997</v>
      </c>
    </row>
    <row r="1154" spans="1:16">
      <c r="A1154" s="200" t="s">
        <v>4432</v>
      </c>
      <c r="B1154" s="201" t="s">
        <v>4379</v>
      </c>
      <c r="C1154" s="201" t="s">
        <v>2381</v>
      </c>
      <c r="D1154" s="201">
        <v>36036057</v>
      </c>
      <c r="E1154" s="201" t="s">
        <v>2981</v>
      </c>
      <c r="F1154" s="201" t="s">
        <v>2982</v>
      </c>
      <c r="G1154" s="202">
        <v>2.09335679464751</v>
      </c>
      <c r="H1154" s="203">
        <v>2.8941509550210698E-22</v>
      </c>
      <c r="I1154" s="201">
        <v>9.0072379999999992</v>
      </c>
      <c r="J1154" s="201">
        <v>9.9272150000000003</v>
      </c>
      <c r="K1154" s="201">
        <v>10.560009000000001</v>
      </c>
      <c r="L1154" s="201">
        <v>10.985151999999999</v>
      </c>
      <c r="M1154" s="201">
        <v>7.8435509999999997</v>
      </c>
      <c r="N1154" s="201">
        <v>10.827726999999999</v>
      </c>
      <c r="O1154" s="201">
        <v>4.566217</v>
      </c>
      <c r="P1154" s="120">
        <v>6.1364400000000003</v>
      </c>
    </row>
    <row r="1155" spans="1:16">
      <c r="A1155" s="200" t="s">
        <v>4433</v>
      </c>
      <c r="B1155" s="201" t="s">
        <v>4379</v>
      </c>
      <c r="C1155" s="201" t="s">
        <v>2381</v>
      </c>
      <c r="D1155" s="201">
        <v>36296782</v>
      </c>
      <c r="E1155" s="201" t="s">
        <v>2949</v>
      </c>
      <c r="F1155" s="201" t="s">
        <v>2950</v>
      </c>
      <c r="G1155" s="202">
        <v>1.0390974154839701</v>
      </c>
      <c r="H1155" s="203">
        <v>8.5763627466765094E-3</v>
      </c>
      <c r="I1155" s="201">
        <v>23.699929999999998</v>
      </c>
      <c r="J1155" s="201">
        <v>23.411964000000001</v>
      </c>
      <c r="K1155" s="201">
        <v>10.482911</v>
      </c>
      <c r="L1155" s="201">
        <v>12.065148000000001</v>
      </c>
      <c r="M1155" s="201">
        <v>28.827256999999999</v>
      </c>
      <c r="N1155" s="201">
        <v>28.113492999999998</v>
      </c>
      <c r="O1155" s="201">
        <v>11.743327000000001</v>
      </c>
      <c r="P1155" s="120">
        <v>12.280246</v>
      </c>
    </row>
    <row r="1156" spans="1:16">
      <c r="A1156" s="200" t="s">
        <v>4434</v>
      </c>
      <c r="B1156" s="201" t="s">
        <v>4379</v>
      </c>
      <c r="C1156" s="201" t="s">
        <v>2381</v>
      </c>
      <c r="D1156" s="201">
        <v>37406811</v>
      </c>
      <c r="E1156" s="201" t="s">
        <v>4435</v>
      </c>
      <c r="F1156" s="201" t="s">
        <v>4436</v>
      </c>
      <c r="G1156" s="202">
        <v>1.7025886324375701</v>
      </c>
      <c r="H1156" s="203">
        <v>1.42251379788215E-14</v>
      </c>
      <c r="I1156" s="201">
        <v>17.864141</v>
      </c>
      <c r="J1156" s="201">
        <v>17.551081</v>
      </c>
      <c r="K1156" s="201">
        <v>40.310462999999999</v>
      </c>
      <c r="L1156" s="201">
        <v>40.571674000000002</v>
      </c>
      <c r="M1156" s="201">
        <v>15.013469000000001</v>
      </c>
      <c r="N1156" s="201">
        <v>14.531019000000001</v>
      </c>
      <c r="O1156" s="201">
        <v>18.671617999999999</v>
      </c>
      <c r="P1156" s="120">
        <v>19.917255000000001</v>
      </c>
    </row>
    <row r="1157" spans="1:16">
      <c r="A1157" s="200" t="s">
        <v>4437</v>
      </c>
      <c r="B1157" s="201" t="s">
        <v>4379</v>
      </c>
      <c r="C1157" s="201" t="s">
        <v>2381</v>
      </c>
      <c r="D1157" s="201">
        <v>43916771</v>
      </c>
      <c r="E1157" s="201" t="s">
        <v>3021</v>
      </c>
      <c r="F1157" s="201" t="s">
        <v>3022</v>
      </c>
      <c r="G1157" s="202">
        <v>-7.8176078821896899</v>
      </c>
      <c r="H1157" s="203">
        <v>7.1247858883981002E-14</v>
      </c>
      <c r="I1157" s="201">
        <v>0.154809</v>
      </c>
      <c r="J1157" s="201">
        <v>0.12558</v>
      </c>
      <c r="K1157" s="201">
        <v>9.6304280000000002</v>
      </c>
      <c r="L1157" s="201">
        <v>12.247643</v>
      </c>
      <c r="M1157" s="201">
        <v>0.761764</v>
      </c>
      <c r="N1157" s="201">
        <v>1.1013569999999999</v>
      </c>
      <c r="O1157" s="201">
        <v>0.30175200000000002</v>
      </c>
      <c r="P1157" s="120">
        <v>0.83414500000000003</v>
      </c>
    </row>
    <row r="1158" spans="1:16">
      <c r="A1158" s="200" t="s">
        <v>4438</v>
      </c>
      <c r="B1158" s="201" t="s">
        <v>4379</v>
      </c>
      <c r="C1158" s="201" t="s">
        <v>2381</v>
      </c>
      <c r="D1158" s="201">
        <v>44548725</v>
      </c>
      <c r="E1158" s="201" t="s">
        <v>4439</v>
      </c>
      <c r="F1158" s="201" t="s">
        <v>4440</v>
      </c>
      <c r="G1158" s="202">
        <v>6.69835618315535</v>
      </c>
      <c r="H1158" s="203">
        <v>1.2826973995749801E-60</v>
      </c>
      <c r="I1158" s="201">
        <v>12.141855</v>
      </c>
      <c r="J1158" s="201">
        <v>11.652377</v>
      </c>
      <c r="K1158" s="201">
        <v>6.9870660000000004</v>
      </c>
      <c r="L1158" s="201">
        <v>5.7672509999999999</v>
      </c>
      <c r="M1158" s="201">
        <v>18.725024999999999</v>
      </c>
      <c r="N1158" s="201">
        <v>15.211288</v>
      </c>
      <c r="O1158" s="201">
        <v>5.0731659999999996</v>
      </c>
      <c r="P1158" s="120">
        <v>4.6924469999999996</v>
      </c>
    </row>
    <row r="1159" spans="1:16">
      <c r="A1159" s="200" t="s">
        <v>4441</v>
      </c>
      <c r="B1159" s="201" t="s">
        <v>4379</v>
      </c>
      <c r="C1159" s="201" t="s">
        <v>2381</v>
      </c>
      <c r="D1159" s="201">
        <v>46553627</v>
      </c>
      <c r="E1159" s="201" t="s">
        <v>2463</v>
      </c>
      <c r="F1159" s="201" t="s">
        <v>2464</v>
      </c>
      <c r="G1159" s="202">
        <v>4.0878185569818903</v>
      </c>
      <c r="H1159" s="203">
        <v>2.5790674463140999E-5</v>
      </c>
      <c r="I1159" s="201">
        <v>0.51436400000000004</v>
      </c>
      <c r="J1159" s="201">
        <v>0.36355399999999999</v>
      </c>
      <c r="K1159" s="201">
        <v>3.6748999999999997E-2</v>
      </c>
      <c r="L1159" s="201">
        <v>0</v>
      </c>
      <c r="M1159" s="201">
        <v>2.6469770000000001</v>
      </c>
      <c r="N1159" s="201">
        <v>1.957409</v>
      </c>
      <c r="O1159" s="201">
        <v>0.35561999999999999</v>
      </c>
      <c r="P1159" s="120">
        <v>1.488022</v>
      </c>
    </row>
    <row r="1160" spans="1:16">
      <c r="A1160" s="200" t="s">
        <v>4442</v>
      </c>
      <c r="B1160" s="201" t="s">
        <v>4379</v>
      </c>
      <c r="C1160" s="201" t="s">
        <v>2381</v>
      </c>
      <c r="D1160" s="201">
        <v>48753744</v>
      </c>
      <c r="E1160" s="201" t="s">
        <v>2605</v>
      </c>
      <c r="F1160" s="201" t="s">
        <v>2606</v>
      </c>
      <c r="G1160" s="202">
        <v>1.3175548970408999</v>
      </c>
      <c r="H1160" s="203">
        <v>2.2058484868385502E-3</v>
      </c>
      <c r="I1160" s="201">
        <v>2.4227029999999998</v>
      </c>
      <c r="J1160" s="201">
        <v>3.389675</v>
      </c>
      <c r="K1160" s="201">
        <v>1.873022</v>
      </c>
      <c r="L1160" s="201">
        <v>2.2093989999999999</v>
      </c>
      <c r="M1160" s="201">
        <v>4.5707110000000002</v>
      </c>
      <c r="N1160" s="201">
        <v>4.3040039999999999</v>
      </c>
      <c r="O1160" s="201">
        <v>6.222118</v>
      </c>
      <c r="P1160" s="120">
        <v>7.707605</v>
      </c>
    </row>
    <row r="1161" spans="1:16">
      <c r="A1161" s="200" t="s">
        <v>4443</v>
      </c>
      <c r="B1161" s="201" t="s">
        <v>4379</v>
      </c>
      <c r="C1161" s="201" t="s">
        <v>2381</v>
      </c>
      <c r="D1161" s="201">
        <v>48846639</v>
      </c>
      <c r="E1161" s="201" t="s">
        <v>3575</v>
      </c>
      <c r="F1161" s="201" t="s">
        <v>3576</v>
      </c>
      <c r="G1161" s="202">
        <v>1.8639367507526501</v>
      </c>
      <c r="H1161" s="203">
        <v>2.5546465413852401E-6</v>
      </c>
      <c r="I1161" s="201">
        <v>1.44103</v>
      </c>
      <c r="J1161" s="201">
        <v>3.1725759999999998</v>
      </c>
      <c r="K1161" s="201">
        <v>0</v>
      </c>
      <c r="L1161" s="201">
        <v>0.22983000000000001</v>
      </c>
      <c r="M1161" s="201">
        <v>0.95614200000000005</v>
      </c>
      <c r="N1161" s="201">
        <v>1.264243</v>
      </c>
      <c r="O1161" s="201">
        <v>0.93048900000000001</v>
      </c>
      <c r="P1161" s="120">
        <v>0.89721499999999998</v>
      </c>
    </row>
    <row r="1162" spans="1:16">
      <c r="A1162" s="200" t="s">
        <v>4444</v>
      </c>
      <c r="B1162" s="201" t="s">
        <v>4379</v>
      </c>
      <c r="C1162" s="201" t="s">
        <v>2381</v>
      </c>
      <c r="D1162" s="201">
        <v>49629053</v>
      </c>
      <c r="E1162" s="201" t="s">
        <v>4445</v>
      </c>
      <c r="F1162" s="201" t="s">
        <v>4446</v>
      </c>
      <c r="G1162" s="202">
        <v>-3.4980126462056398</v>
      </c>
      <c r="H1162" s="203">
        <v>1.02084219469882E-12</v>
      </c>
      <c r="I1162" s="201">
        <v>0.38494099999999998</v>
      </c>
      <c r="J1162" s="201">
        <v>0.46531099999999997</v>
      </c>
      <c r="K1162" s="201">
        <v>2.6356000000000001E-2</v>
      </c>
      <c r="L1162" s="201">
        <v>0</v>
      </c>
      <c r="M1162" s="201">
        <v>0.93774800000000003</v>
      </c>
      <c r="N1162" s="201">
        <v>1.1249990000000001</v>
      </c>
      <c r="O1162" s="201">
        <v>0.304869</v>
      </c>
      <c r="P1162" s="120">
        <v>0.17458599999999999</v>
      </c>
    </row>
    <row r="1163" spans="1:16">
      <c r="A1163" s="200" t="s">
        <v>4447</v>
      </c>
      <c r="B1163" s="201" t="s">
        <v>4379</v>
      </c>
      <c r="C1163" s="201" t="s">
        <v>2381</v>
      </c>
      <c r="D1163" s="201">
        <v>53641726</v>
      </c>
      <c r="E1163" s="201" t="s">
        <v>4448</v>
      </c>
      <c r="F1163" s="201" t="s">
        <v>4449</v>
      </c>
      <c r="G1163" s="202">
        <v>6.9184615319066198</v>
      </c>
      <c r="H1163" s="203">
        <v>2.7939200022881099E-3</v>
      </c>
      <c r="I1163" s="201">
        <v>1.0424290000000001</v>
      </c>
      <c r="J1163" s="201">
        <v>0.76336199999999999</v>
      </c>
      <c r="K1163" s="201">
        <v>1.186232</v>
      </c>
      <c r="L1163" s="201">
        <v>1.048511</v>
      </c>
      <c r="M1163" s="201">
        <v>0.30660199999999999</v>
      </c>
      <c r="N1163" s="201">
        <v>0.43064799999999998</v>
      </c>
      <c r="O1163" s="201">
        <v>0.38184400000000002</v>
      </c>
      <c r="P1163" s="120">
        <v>0.37825599999999998</v>
      </c>
    </row>
    <row r="1164" spans="1:16">
      <c r="A1164" s="200" t="s">
        <v>4450</v>
      </c>
      <c r="B1164" s="201" t="s">
        <v>4379</v>
      </c>
      <c r="C1164" s="201" t="s">
        <v>2381</v>
      </c>
      <c r="D1164" s="201">
        <v>53859484</v>
      </c>
      <c r="E1164" s="201" t="s">
        <v>2849</v>
      </c>
      <c r="F1164" s="201" t="s">
        <v>2850</v>
      </c>
      <c r="G1164" s="202">
        <v>1.57013165509685</v>
      </c>
      <c r="H1164" s="203">
        <v>2.5937218581282701E-23</v>
      </c>
      <c r="I1164" s="201">
        <v>28.751289</v>
      </c>
      <c r="J1164" s="201">
        <v>27.508559999999999</v>
      </c>
      <c r="K1164" s="201">
        <v>35.697319</v>
      </c>
      <c r="L1164" s="201">
        <v>35.096950999999997</v>
      </c>
      <c r="M1164" s="201">
        <v>31.095607999999999</v>
      </c>
      <c r="N1164" s="201">
        <v>32.708632999999999</v>
      </c>
      <c r="O1164" s="201">
        <v>59.427975000000004</v>
      </c>
      <c r="P1164" s="120">
        <v>68.909156999999993</v>
      </c>
    </row>
    <row r="1165" spans="1:16">
      <c r="A1165" s="200" t="s">
        <v>4451</v>
      </c>
      <c r="B1165" s="201" t="s">
        <v>4379</v>
      </c>
      <c r="C1165" s="201" t="s">
        <v>2381</v>
      </c>
      <c r="D1165" s="201">
        <v>55016392</v>
      </c>
      <c r="E1165" s="201" t="s">
        <v>3422</v>
      </c>
      <c r="F1165" s="201" t="s">
        <v>3423</v>
      </c>
      <c r="G1165" s="202">
        <v>-1.8887540736844599</v>
      </c>
      <c r="H1165" s="203">
        <v>5.3481541226679198E-9</v>
      </c>
      <c r="I1165" s="201">
        <v>8.2301219999999997</v>
      </c>
      <c r="J1165" s="201">
        <v>7.644215</v>
      </c>
      <c r="K1165" s="201">
        <v>1.6104620000000001</v>
      </c>
      <c r="L1165" s="201">
        <v>1.589561</v>
      </c>
      <c r="M1165" s="201">
        <v>2.7773150000000002</v>
      </c>
      <c r="N1165" s="201">
        <v>2.6437119999999998</v>
      </c>
      <c r="O1165" s="201">
        <v>2.0682330000000002</v>
      </c>
      <c r="P1165" s="120">
        <v>1.6855830000000001</v>
      </c>
    </row>
    <row r="1166" spans="1:16">
      <c r="A1166" s="200" t="s">
        <v>4452</v>
      </c>
      <c r="B1166" s="201" t="s">
        <v>4379</v>
      </c>
      <c r="C1166" s="201" t="s">
        <v>2381</v>
      </c>
      <c r="D1166" s="201">
        <v>57077819</v>
      </c>
      <c r="E1166" s="201" t="s">
        <v>2310</v>
      </c>
      <c r="F1166" s="201" t="s">
        <v>2311</v>
      </c>
      <c r="G1166" s="202">
        <v>1.3437280821190301</v>
      </c>
      <c r="H1166" s="203">
        <v>7.6064288381981699E-3</v>
      </c>
      <c r="I1166" s="201">
        <v>5.9573539999999996</v>
      </c>
      <c r="J1166" s="201">
        <v>7.2881419999999997</v>
      </c>
      <c r="K1166" s="201">
        <v>5.8124929999999999</v>
      </c>
      <c r="L1166" s="201">
        <v>5.7321609999999996</v>
      </c>
      <c r="M1166" s="201">
        <v>7.0985649999999998</v>
      </c>
      <c r="N1166" s="201">
        <v>7.5988689999999997</v>
      </c>
      <c r="O1166" s="201">
        <v>2.8894609999999998</v>
      </c>
      <c r="P1166" s="120">
        <v>2.3032590000000002</v>
      </c>
    </row>
    <row r="1167" spans="1:16">
      <c r="A1167" s="200" t="s">
        <v>4453</v>
      </c>
      <c r="B1167" s="201" t="s">
        <v>4379</v>
      </c>
      <c r="C1167" s="201" t="s">
        <v>2381</v>
      </c>
      <c r="D1167" s="201">
        <v>59213238</v>
      </c>
      <c r="E1167" s="201" t="s">
        <v>3929</v>
      </c>
      <c r="F1167" s="201" t="s">
        <v>3930</v>
      </c>
      <c r="G1167" s="202">
        <v>2.5828897619372801</v>
      </c>
      <c r="H1167" s="203">
        <v>6.6886554303143301E-4</v>
      </c>
      <c r="I1167" s="201">
        <v>1.9881059999999999</v>
      </c>
      <c r="J1167" s="201">
        <v>2.0973860000000002</v>
      </c>
      <c r="K1167" s="201">
        <v>6.3260810000000003</v>
      </c>
      <c r="L1167" s="201">
        <v>6.7152580000000004</v>
      </c>
      <c r="M1167" s="201">
        <v>2.5341230000000001</v>
      </c>
      <c r="N1167" s="201">
        <v>3.0279319999999998</v>
      </c>
      <c r="O1167" s="201">
        <v>4.5176980000000002</v>
      </c>
      <c r="P1167" s="120">
        <v>3.6329470000000001</v>
      </c>
    </row>
    <row r="1168" spans="1:16">
      <c r="A1168" s="200" t="s">
        <v>4454</v>
      </c>
      <c r="B1168" s="201" t="s">
        <v>4379</v>
      </c>
      <c r="C1168" s="201" t="s">
        <v>2381</v>
      </c>
      <c r="D1168" s="201">
        <v>59446407</v>
      </c>
      <c r="E1168" s="201" t="s">
        <v>2357</v>
      </c>
      <c r="F1168" s="201" t="s">
        <v>2358</v>
      </c>
      <c r="G1168" s="202">
        <v>1.34333510646543</v>
      </c>
      <c r="H1168" s="203">
        <v>2.9268777176608E-4</v>
      </c>
      <c r="I1168" s="201">
        <v>8.9156340000000007</v>
      </c>
      <c r="J1168" s="201">
        <v>8.8714890000000004</v>
      </c>
      <c r="K1168" s="201">
        <v>0</v>
      </c>
      <c r="L1168" s="201">
        <v>0.229791</v>
      </c>
      <c r="M1168" s="201">
        <v>3.7608109999999999</v>
      </c>
      <c r="N1168" s="201">
        <v>4.1819819999999996</v>
      </c>
      <c r="O1168" s="201">
        <v>13.899476</v>
      </c>
      <c r="P1168" s="120">
        <v>16.676382</v>
      </c>
    </row>
    <row r="1169" spans="1:16">
      <c r="A1169" s="200" t="s">
        <v>4455</v>
      </c>
      <c r="B1169" s="201" t="s">
        <v>4379</v>
      </c>
      <c r="C1169" s="201" t="s">
        <v>2381</v>
      </c>
      <c r="D1169" s="201">
        <v>59614805</v>
      </c>
      <c r="E1169" s="201" t="s">
        <v>4456</v>
      </c>
      <c r="F1169" s="201" t="s">
        <v>4457</v>
      </c>
      <c r="G1169" s="202">
        <v>1.45500985559302</v>
      </c>
      <c r="H1169" s="203">
        <v>6.5836472563342498E-11</v>
      </c>
      <c r="I1169" s="201">
        <v>6.3106070000000001</v>
      </c>
      <c r="J1169" s="201">
        <v>5.5694350000000004</v>
      </c>
      <c r="K1169" s="201">
        <v>7.4642580000000001</v>
      </c>
      <c r="L1169" s="201">
        <v>7.2314210000000001</v>
      </c>
      <c r="M1169" s="201">
        <v>1.4985999999999999E-2</v>
      </c>
      <c r="N1169" s="201">
        <v>0.127026</v>
      </c>
      <c r="O1169" s="201">
        <v>7.2949E-2</v>
      </c>
      <c r="P1169" s="120">
        <v>9.4872999999999999E-2</v>
      </c>
    </row>
    <row r="1170" spans="1:16">
      <c r="A1170" s="200" t="s">
        <v>4458</v>
      </c>
      <c r="B1170" s="201" t="s">
        <v>4379</v>
      </c>
      <c r="C1170" s="201" t="s">
        <v>2381</v>
      </c>
      <c r="D1170" s="201">
        <v>60233927</v>
      </c>
      <c r="E1170" s="201" t="s">
        <v>4459</v>
      </c>
      <c r="F1170" s="201" t="s">
        <v>4460</v>
      </c>
      <c r="G1170" s="202">
        <v>1.51270141611738</v>
      </c>
      <c r="H1170" s="203">
        <v>1.5966282610653899E-3</v>
      </c>
      <c r="I1170" s="201">
        <v>5.3569810000000002</v>
      </c>
      <c r="J1170" s="201">
        <v>4.4060300000000003</v>
      </c>
      <c r="K1170" s="201">
        <v>12.509156000000001</v>
      </c>
      <c r="L1170" s="201">
        <v>11.788691</v>
      </c>
      <c r="M1170" s="201">
        <v>1.5330280000000001</v>
      </c>
      <c r="N1170" s="201">
        <v>1.120007</v>
      </c>
      <c r="O1170" s="201">
        <v>7.6291909999999996</v>
      </c>
      <c r="P1170" s="120">
        <v>7.4107279999999998</v>
      </c>
    </row>
    <row r="1171" spans="1:16">
      <c r="A1171" s="200" t="s">
        <v>4461</v>
      </c>
      <c r="B1171" s="201" t="s">
        <v>4379</v>
      </c>
      <c r="C1171" s="201" t="s">
        <v>2381</v>
      </c>
      <c r="D1171" s="201">
        <v>60923199</v>
      </c>
      <c r="E1171" s="201" t="s">
        <v>2766</v>
      </c>
      <c r="F1171" s="201" t="s">
        <v>2767</v>
      </c>
      <c r="G1171" s="202">
        <v>2.7830887660800698</v>
      </c>
      <c r="H1171" s="203">
        <v>8.0907756002212793E-5</v>
      </c>
      <c r="I1171" s="201">
        <v>13.637421</v>
      </c>
      <c r="J1171" s="201">
        <v>22.738878</v>
      </c>
      <c r="K1171" s="201">
        <v>12.919668</v>
      </c>
      <c r="L1171" s="201">
        <v>12.506337</v>
      </c>
      <c r="M1171" s="201">
        <v>39.722335999999999</v>
      </c>
      <c r="N1171" s="201">
        <v>36.848723999999997</v>
      </c>
      <c r="O1171" s="201">
        <v>4.8592570000000004</v>
      </c>
      <c r="P1171" s="120">
        <v>5.1067590000000003</v>
      </c>
    </row>
    <row r="1172" spans="1:16">
      <c r="A1172" s="200" t="s">
        <v>4462</v>
      </c>
      <c r="B1172" s="201" t="s">
        <v>4379</v>
      </c>
      <c r="C1172" s="201" t="s">
        <v>2381</v>
      </c>
      <c r="D1172" s="201">
        <v>61084520</v>
      </c>
      <c r="E1172" s="201" t="s">
        <v>4463</v>
      </c>
      <c r="F1172" s="201" t="s">
        <v>4464</v>
      </c>
      <c r="G1172" s="202">
        <v>-6.4255838992861198</v>
      </c>
      <c r="H1172" s="203">
        <v>6.7483108815472005E-4</v>
      </c>
      <c r="I1172" s="201">
        <v>0.33237299999999997</v>
      </c>
      <c r="J1172" s="201">
        <v>0.66401100000000002</v>
      </c>
      <c r="K1172" s="201">
        <v>2.2547799999999998</v>
      </c>
      <c r="L1172" s="201">
        <v>3.0390860000000002</v>
      </c>
      <c r="M1172" s="201">
        <v>0</v>
      </c>
      <c r="N1172" s="201">
        <v>0</v>
      </c>
      <c r="O1172" s="201">
        <v>1.2620629999999999</v>
      </c>
      <c r="P1172" s="120">
        <v>1.858646</v>
      </c>
    </row>
    <row r="1173" spans="1:16">
      <c r="A1173" s="200" t="s">
        <v>4465</v>
      </c>
      <c r="B1173" s="201" t="s">
        <v>4379</v>
      </c>
      <c r="C1173" s="201" t="s">
        <v>2381</v>
      </c>
      <c r="D1173" s="201">
        <v>62499610</v>
      </c>
      <c r="E1173" s="201" t="s">
        <v>3586</v>
      </c>
      <c r="F1173" s="201" t="s">
        <v>3587</v>
      </c>
      <c r="G1173" s="202">
        <v>2.1224180099128498</v>
      </c>
      <c r="H1173" s="203">
        <v>8.9245722278173902E-25</v>
      </c>
      <c r="I1173" s="201">
        <v>10.239062000000001</v>
      </c>
      <c r="J1173" s="201">
        <v>8.9019429999999993</v>
      </c>
      <c r="K1173" s="201">
        <v>2.1284200000000002</v>
      </c>
      <c r="L1173" s="201">
        <v>1.7473700000000001</v>
      </c>
      <c r="M1173" s="201">
        <v>16.266563000000001</v>
      </c>
      <c r="N1173" s="201">
        <v>16.790009000000001</v>
      </c>
      <c r="O1173" s="201">
        <v>11.902998</v>
      </c>
      <c r="P1173" s="120">
        <v>13.10009</v>
      </c>
    </row>
    <row r="1174" spans="1:16">
      <c r="A1174" s="200" t="s">
        <v>4466</v>
      </c>
      <c r="B1174" s="201" t="s">
        <v>4379</v>
      </c>
      <c r="C1174" s="201" t="s">
        <v>2381</v>
      </c>
      <c r="D1174" s="201">
        <v>63178898</v>
      </c>
      <c r="E1174" s="201" t="s">
        <v>3332</v>
      </c>
      <c r="F1174" s="201" t="s">
        <v>3333</v>
      </c>
      <c r="G1174" s="202">
        <v>7.9891343692049297</v>
      </c>
      <c r="H1174" s="203">
        <v>8.0430791487255001E-7</v>
      </c>
      <c r="I1174" s="201">
        <v>0.85027799999999998</v>
      </c>
      <c r="J1174" s="201">
        <v>0.99412299999999998</v>
      </c>
      <c r="K1174" s="201">
        <v>0.13355500000000001</v>
      </c>
      <c r="L1174" s="201">
        <v>0.22353300000000001</v>
      </c>
      <c r="M1174" s="201">
        <v>0.41799900000000001</v>
      </c>
      <c r="N1174" s="201">
        <v>0.68604600000000004</v>
      </c>
      <c r="O1174" s="201">
        <v>1.126647</v>
      </c>
      <c r="P1174" s="120">
        <v>0.69979100000000005</v>
      </c>
    </row>
    <row r="1175" spans="1:16">
      <c r="A1175" s="200" t="s">
        <v>4467</v>
      </c>
      <c r="B1175" s="201" t="s">
        <v>4379</v>
      </c>
      <c r="C1175" s="201" t="s">
        <v>2381</v>
      </c>
      <c r="D1175" s="201">
        <v>65384084</v>
      </c>
      <c r="E1175" s="201" t="s">
        <v>3129</v>
      </c>
      <c r="F1175" s="201" t="s">
        <v>3130</v>
      </c>
      <c r="G1175" s="202">
        <v>2.9890491197855802</v>
      </c>
      <c r="H1175" s="203">
        <v>6.48520948034172E-16</v>
      </c>
      <c r="I1175" s="201">
        <v>16.787811000000001</v>
      </c>
      <c r="J1175" s="201">
        <v>17.138055999999999</v>
      </c>
      <c r="K1175" s="201">
        <v>12.369369000000001</v>
      </c>
      <c r="L1175" s="201">
        <v>11.840093</v>
      </c>
      <c r="M1175" s="201">
        <v>5.699872</v>
      </c>
      <c r="N1175" s="201">
        <v>6.4264450000000002</v>
      </c>
      <c r="O1175" s="201">
        <v>29.330926999999999</v>
      </c>
      <c r="P1175" s="120">
        <v>30.583545999999998</v>
      </c>
    </row>
    <row r="1176" spans="1:16">
      <c r="A1176" s="200" t="s">
        <v>4468</v>
      </c>
      <c r="B1176" s="201" t="s">
        <v>4379</v>
      </c>
      <c r="C1176" s="201" t="s">
        <v>2381</v>
      </c>
      <c r="D1176" s="201">
        <v>65690938</v>
      </c>
      <c r="E1176" s="201" t="s">
        <v>3586</v>
      </c>
      <c r="F1176" s="201" t="s">
        <v>3587</v>
      </c>
      <c r="G1176" s="202">
        <v>1.45878407896218</v>
      </c>
      <c r="H1176" s="203">
        <v>7.7434899569508604E-7</v>
      </c>
      <c r="I1176" s="201">
        <v>14.552030999999999</v>
      </c>
      <c r="J1176" s="201">
        <v>16.997185000000002</v>
      </c>
      <c r="K1176" s="201">
        <v>7.6790989999999999</v>
      </c>
      <c r="L1176" s="201">
        <v>9.4078909999999993</v>
      </c>
      <c r="M1176" s="201">
        <v>2.9727839999999999</v>
      </c>
      <c r="N1176" s="201">
        <v>2.563593</v>
      </c>
      <c r="O1176" s="201">
        <v>1.576646</v>
      </c>
      <c r="P1176" s="120">
        <v>2.1890459999999998</v>
      </c>
    </row>
    <row r="1177" spans="1:16">
      <c r="A1177" s="200" t="s">
        <v>4469</v>
      </c>
      <c r="B1177" s="201" t="s">
        <v>4379</v>
      </c>
      <c r="C1177" s="201" t="s">
        <v>2381</v>
      </c>
      <c r="D1177" s="201">
        <v>65868765</v>
      </c>
      <c r="E1177" s="201" t="s">
        <v>3515</v>
      </c>
      <c r="F1177" s="201">
        <v>0</v>
      </c>
      <c r="G1177" s="202">
        <v>-7.6973017449281897</v>
      </c>
      <c r="H1177" s="203">
        <v>5.26556861971661E-7</v>
      </c>
      <c r="I1177" s="201">
        <v>8.8581289999999999</v>
      </c>
      <c r="J1177" s="201">
        <v>7.5616539999999999</v>
      </c>
      <c r="K1177" s="201">
        <v>4.7828350000000004</v>
      </c>
      <c r="L1177" s="201">
        <v>4.7315930000000002</v>
      </c>
      <c r="M1177" s="201">
        <v>2.6773319999999998</v>
      </c>
      <c r="N1177" s="201">
        <v>3.3740359999999998</v>
      </c>
      <c r="O1177" s="201">
        <v>1.96566</v>
      </c>
      <c r="P1177" s="120">
        <v>1.8306979999999999</v>
      </c>
    </row>
    <row r="1178" spans="1:16">
      <c r="A1178" s="200" t="s">
        <v>4470</v>
      </c>
      <c r="B1178" s="201" t="s">
        <v>4379</v>
      </c>
      <c r="C1178" s="201" t="s">
        <v>2381</v>
      </c>
      <c r="D1178" s="201">
        <v>66077149</v>
      </c>
      <c r="E1178" s="201" t="s">
        <v>4066</v>
      </c>
      <c r="F1178" s="201" t="s">
        <v>4067</v>
      </c>
      <c r="G1178" s="202">
        <v>7.8757327317850496</v>
      </c>
      <c r="H1178" s="203">
        <v>1.79394759145556E-6</v>
      </c>
      <c r="I1178" s="201">
        <v>4.1850630000000004</v>
      </c>
      <c r="J1178" s="201">
        <v>5.3020750000000003</v>
      </c>
      <c r="K1178" s="201">
        <v>3.4536509999999998</v>
      </c>
      <c r="L1178" s="201">
        <v>3.5742699999999998</v>
      </c>
      <c r="M1178" s="201">
        <v>1.4521139999999999</v>
      </c>
      <c r="N1178" s="201">
        <v>1.423133</v>
      </c>
      <c r="O1178" s="201">
        <v>4.9139390000000001</v>
      </c>
      <c r="P1178" s="120">
        <v>2.5461559999999999</v>
      </c>
    </row>
    <row r="1179" spans="1:16">
      <c r="A1179" s="200" t="s">
        <v>4471</v>
      </c>
      <c r="B1179" s="201" t="s">
        <v>4379</v>
      </c>
      <c r="C1179" s="201" t="s">
        <v>2381</v>
      </c>
      <c r="D1179" s="201">
        <v>67173145</v>
      </c>
      <c r="E1179" s="201" t="s">
        <v>2273</v>
      </c>
      <c r="F1179" s="201" t="s">
        <v>2274</v>
      </c>
      <c r="G1179" s="202">
        <v>1.6081726494647399</v>
      </c>
      <c r="H1179" s="203">
        <v>4.2344256328034902E-2</v>
      </c>
      <c r="I1179" s="201">
        <v>2.2777699999999999</v>
      </c>
      <c r="J1179" s="201">
        <v>3.2866019999999998</v>
      </c>
      <c r="K1179" s="201">
        <v>0</v>
      </c>
      <c r="L1179" s="201">
        <v>6.5812999999999997E-2</v>
      </c>
      <c r="M1179" s="201">
        <v>2.5970870000000001</v>
      </c>
      <c r="N1179" s="201">
        <v>2.9059460000000001</v>
      </c>
      <c r="O1179" s="201">
        <v>1.6863140000000001</v>
      </c>
      <c r="P1179" s="120">
        <v>1.831372</v>
      </c>
    </row>
    <row r="1180" spans="1:16">
      <c r="A1180" s="200" t="s">
        <v>4472</v>
      </c>
      <c r="B1180" s="201" t="s">
        <v>4379</v>
      </c>
      <c r="C1180" s="201" t="s">
        <v>2381</v>
      </c>
      <c r="D1180" s="201">
        <v>67879502</v>
      </c>
      <c r="E1180" s="201" t="s">
        <v>2836</v>
      </c>
      <c r="F1180" s="201" t="s">
        <v>2837</v>
      </c>
      <c r="G1180" s="202">
        <v>-2.3806667715358798</v>
      </c>
      <c r="H1180" s="203">
        <v>1.3363146100284199E-6</v>
      </c>
      <c r="I1180" s="201">
        <v>2.4236399999999998</v>
      </c>
      <c r="J1180" s="201">
        <v>5.4928869999999996</v>
      </c>
      <c r="K1180" s="201" t="s">
        <v>2592</v>
      </c>
      <c r="L1180" s="201">
        <v>0</v>
      </c>
      <c r="M1180" s="201">
        <v>0</v>
      </c>
      <c r="N1180" s="201">
        <v>0</v>
      </c>
      <c r="O1180" s="201">
        <v>0</v>
      </c>
      <c r="P1180" s="120">
        <v>0</v>
      </c>
    </row>
    <row r="1181" spans="1:16">
      <c r="A1181" s="200" t="s">
        <v>4473</v>
      </c>
      <c r="B1181" s="201" t="s">
        <v>4379</v>
      </c>
      <c r="C1181" s="201" t="s">
        <v>2381</v>
      </c>
      <c r="D1181" s="201">
        <v>67938565</v>
      </c>
      <c r="E1181" s="201" t="s">
        <v>3076</v>
      </c>
      <c r="F1181" s="201" t="s">
        <v>2395</v>
      </c>
      <c r="G1181" s="202">
        <v>1.2175098590407301</v>
      </c>
      <c r="H1181" s="203">
        <v>4.6653095492277504E-3</v>
      </c>
      <c r="I1181" s="201">
        <v>1.0904940000000001</v>
      </c>
      <c r="J1181" s="201">
        <v>1.6781969999999999</v>
      </c>
      <c r="K1181" s="201">
        <v>2.4370850000000002</v>
      </c>
      <c r="L1181" s="201">
        <v>3.2450399999999999</v>
      </c>
      <c r="M1181" s="201">
        <v>191.684845</v>
      </c>
      <c r="N1181" s="201">
        <v>184.17863500000001</v>
      </c>
      <c r="O1181" s="201">
        <v>5.1545240000000003</v>
      </c>
      <c r="P1181" s="120">
        <v>5.3121020000000003</v>
      </c>
    </row>
    <row r="1182" spans="1:16">
      <c r="A1182" s="200" t="s">
        <v>4474</v>
      </c>
      <c r="B1182" s="201" t="s">
        <v>4379</v>
      </c>
      <c r="C1182" s="201" t="s">
        <v>2381</v>
      </c>
      <c r="D1182" s="201">
        <v>68041835</v>
      </c>
      <c r="E1182" s="201" t="s">
        <v>2424</v>
      </c>
      <c r="F1182" s="201" t="s">
        <v>2425</v>
      </c>
      <c r="G1182" s="202">
        <v>7.7037213441732302</v>
      </c>
      <c r="H1182" s="203">
        <v>2.3374082336159699E-3</v>
      </c>
      <c r="I1182" s="201">
        <v>1.1632199999999999</v>
      </c>
      <c r="J1182" s="201">
        <v>1.636355</v>
      </c>
      <c r="K1182" s="201">
        <v>3.0854840000000001</v>
      </c>
      <c r="L1182" s="201">
        <v>2.8985660000000002</v>
      </c>
      <c r="M1182" s="201">
        <v>1.189316</v>
      </c>
      <c r="N1182" s="201">
        <v>1.7306699999999999</v>
      </c>
      <c r="O1182" s="201">
        <v>0.40787499999999999</v>
      </c>
      <c r="P1182" s="120">
        <v>0.84056699999999995</v>
      </c>
    </row>
    <row r="1183" spans="1:16">
      <c r="A1183" s="200" t="s">
        <v>4475</v>
      </c>
      <c r="B1183" s="201" t="s">
        <v>4379</v>
      </c>
      <c r="C1183" s="201" t="s">
        <v>2381</v>
      </c>
      <c r="D1183" s="201">
        <v>69005220</v>
      </c>
      <c r="E1183" s="201" t="s">
        <v>3343</v>
      </c>
      <c r="F1183" s="201" t="s">
        <v>3344</v>
      </c>
      <c r="G1183" s="202">
        <v>1.44068390265524</v>
      </c>
      <c r="H1183" s="203">
        <v>4.1678500363894503E-3</v>
      </c>
      <c r="I1183" s="201">
        <v>5.76776</v>
      </c>
      <c r="J1183" s="201">
        <v>5.6680970000000004</v>
      </c>
      <c r="K1183" s="201">
        <v>4.654096</v>
      </c>
      <c r="L1183" s="201">
        <v>5.9674690000000004</v>
      </c>
      <c r="M1183" s="201">
        <v>2.041776</v>
      </c>
      <c r="N1183" s="201">
        <v>1.866058</v>
      </c>
      <c r="O1183" s="201">
        <v>7.2732619999999999</v>
      </c>
      <c r="P1183" s="120">
        <v>3.4868890000000001</v>
      </c>
    </row>
    <row r="1184" spans="1:16">
      <c r="A1184" s="200" t="s">
        <v>4476</v>
      </c>
      <c r="B1184" s="201" t="s">
        <v>4379</v>
      </c>
      <c r="C1184" s="201" t="s">
        <v>2381</v>
      </c>
      <c r="D1184" s="201">
        <v>69085677</v>
      </c>
      <c r="E1184" s="201" t="s">
        <v>3422</v>
      </c>
      <c r="F1184" s="201" t="s">
        <v>3423</v>
      </c>
      <c r="G1184" s="202">
        <v>1.15399932701335</v>
      </c>
      <c r="H1184" s="203">
        <v>3.3980433681654799E-2</v>
      </c>
      <c r="I1184" s="201">
        <v>1.264051</v>
      </c>
      <c r="J1184" s="201">
        <v>1.198553</v>
      </c>
      <c r="K1184" s="201">
        <v>2.0435789999999998</v>
      </c>
      <c r="L1184" s="201">
        <v>1.825831</v>
      </c>
      <c r="M1184" s="201">
        <v>1.2537560000000001</v>
      </c>
      <c r="N1184" s="201">
        <v>0.78672699999999995</v>
      </c>
      <c r="O1184" s="201">
        <v>1.157896</v>
      </c>
      <c r="P1184" s="120">
        <v>1.4446460000000001</v>
      </c>
    </row>
    <row r="1185" spans="1:16">
      <c r="A1185" s="200" t="s">
        <v>4477</v>
      </c>
      <c r="B1185" s="201" t="s">
        <v>4379</v>
      </c>
      <c r="C1185" s="201" t="s">
        <v>2381</v>
      </c>
      <c r="D1185" s="201">
        <v>71661665</v>
      </c>
      <c r="E1185" s="201" t="s">
        <v>4478</v>
      </c>
      <c r="F1185" s="201" t="s">
        <v>4479</v>
      </c>
      <c r="G1185" s="202">
        <v>2.3980713471093602</v>
      </c>
      <c r="H1185" s="203">
        <v>4.9922532868021396E-3</v>
      </c>
      <c r="I1185" s="201">
        <v>1.1190739999999999</v>
      </c>
      <c r="J1185" s="201">
        <v>1.3331010000000001</v>
      </c>
      <c r="K1185" s="201">
        <v>4.8968489999999996</v>
      </c>
      <c r="L1185" s="201">
        <v>5.4218960000000003</v>
      </c>
      <c r="M1185" s="201">
        <v>1.06027</v>
      </c>
      <c r="N1185" s="201">
        <v>1.696272</v>
      </c>
      <c r="O1185" s="201">
        <v>2.2108729999999999</v>
      </c>
      <c r="P1185" s="120">
        <v>2.5468099999999998</v>
      </c>
    </row>
    <row r="1186" spans="1:16">
      <c r="A1186" s="200" t="s">
        <v>4480</v>
      </c>
      <c r="B1186" s="201" t="s">
        <v>4379</v>
      </c>
      <c r="C1186" s="201" t="s">
        <v>2381</v>
      </c>
      <c r="D1186" s="201">
        <v>72136022</v>
      </c>
      <c r="E1186" s="201" t="s">
        <v>3208</v>
      </c>
      <c r="F1186" s="201" t="s">
        <v>3209</v>
      </c>
      <c r="G1186" s="202">
        <v>-1.1076566410850499</v>
      </c>
      <c r="H1186" s="203">
        <v>1.4425868021526299E-9</v>
      </c>
      <c r="I1186" s="201">
        <v>57.902144999999997</v>
      </c>
      <c r="J1186" s="201">
        <v>59.358508999999998</v>
      </c>
      <c r="K1186" s="201">
        <v>45.319118000000003</v>
      </c>
      <c r="L1186" s="201">
        <v>49.287517999999999</v>
      </c>
      <c r="M1186" s="201">
        <v>35.404552000000002</v>
      </c>
      <c r="N1186" s="201">
        <v>34.126251000000003</v>
      </c>
      <c r="O1186" s="201">
        <v>17.226680999999999</v>
      </c>
      <c r="P1186" s="120">
        <v>17.894884000000001</v>
      </c>
    </row>
    <row r="1187" spans="1:16">
      <c r="A1187" s="200" t="s">
        <v>4481</v>
      </c>
      <c r="B1187" s="201" t="s">
        <v>4379</v>
      </c>
      <c r="C1187" s="201" t="s">
        <v>2381</v>
      </c>
      <c r="D1187" s="201">
        <v>72477139</v>
      </c>
      <c r="E1187" s="201" t="s">
        <v>4482</v>
      </c>
      <c r="F1187" s="201" t="s">
        <v>4483</v>
      </c>
      <c r="G1187" s="202">
        <v>-1.0116718036376</v>
      </c>
      <c r="H1187" s="203">
        <v>1.1572640756257499E-4</v>
      </c>
      <c r="I1187" s="201">
        <v>18.818397999999998</v>
      </c>
      <c r="J1187" s="201">
        <v>13.933183</v>
      </c>
      <c r="K1187" s="201">
        <v>9.8617109999999997</v>
      </c>
      <c r="L1187" s="201">
        <v>9.7170719999999999</v>
      </c>
      <c r="M1187" s="201">
        <v>20.768626999999999</v>
      </c>
      <c r="N1187" s="201">
        <v>22.114063000000002</v>
      </c>
      <c r="O1187" s="201">
        <v>6.5972479999999996</v>
      </c>
      <c r="P1187" s="120">
        <v>8.8992939999999994</v>
      </c>
    </row>
    <row r="1188" spans="1:16">
      <c r="A1188" s="200" t="s">
        <v>4484</v>
      </c>
      <c r="B1188" s="201" t="s">
        <v>4379</v>
      </c>
      <c r="C1188" s="201" t="s">
        <v>2381</v>
      </c>
      <c r="D1188" s="201">
        <v>73864515</v>
      </c>
      <c r="E1188" s="201" t="s">
        <v>2731</v>
      </c>
      <c r="F1188" s="201" t="s">
        <v>2732</v>
      </c>
      <c r="G1188" s="202">
        <v>2.8011275910942799</v>
      </c>
      <c r="H1188" s="203">
        <v>6.64618376620314E-9</v>
      </c>
      <c r="I1188" s="201">
        <v>2.3977539999999999</v>
      </c>
      <c r="J1188" s="201">
        <v>2.7326290000000002</v>
      </c>
      <c r="K1188" s="201">
        <v>2.2472949999999998</v>
      </c>
      <c r="L1188" s="201">
        <v>2.0629789999999999</v>
      </c>
      <c r="M1188" s="201">
        <v>5.5566180000000003</v>
      </c>
      <c r="N1188" s="201">
        <v>6.204542</v>
      </c>
      <c r="O1188" s="201">
        <v>4.3931779999999998</v>
      </c>
      <c r="P1188" s="120">
        <v>4.8630870000000002</v>
      </c>
    </row>
    <row r="1189" spans="1:16">
      <c r="A1189" s="200" t="s">
        <v>4485</v>
      </c>
      <c r="B1189" s="201" t="s">
        <v>4379</v>
      </c>
      <c r="C1189" s="201" t="s">
        <v>2381</v>
      </c>
      <c r="D1189" s="201">
        <v>74453115</v>
      </c>
      <c r="E1189" s="201" t="s">
        <v>3820</v>
      </c>
      <c r="F1189" s="201" t="s">
        <v>3821</v>
      </c>
      <c r="G1189" s="202">
        <v>1.7708414025870001</v>
      </c>
      <c r="H1189" s="203">
        <v>2.0058933784466199E-3</v>
      </c>
      <c r="I1189" s="201">
        <v>3.0558450000000001</v>
      </c>
      <c r="J1189" s="201">
        <v>3.4398140000000001</v>
      </c>
      <c r="K1189" s="201">
        <v>2.8122050000000001</v>
      </c>
      <c r="L1189" s="201">
        <v>3.1151490000000002</v>
      </c>
      <c r="M1189" s="201">
        <v>1.140226</v>
      </c>
      <c r="N1189" s="201">
        <v>1.213246</v>
      </c>
      <c r="O1189" s="201">
        <v>2.4381970000000002</v>
      </c>
      <c r="P1189" s="120">
        <v>1.3892929999999999</v>
      </c>
    </row>
    <row r="1190" spans="1:16">
      <c r="A1190" s="200" t="s">
        <v>4486</v>
      </c>
      <c r="B1190" s="201" t="s">
        <v>4379</v>
      </c>
      <c r="C1190" s="201" t="s">
        <v>2381</v>
      </c>
      <c r="D1190" s="201">
        <v>78837994</v>
      </c>
      <c r="E1190" s="201" t="s">
        <v>2640</v>
      </c>
      <c r="F1190" s="201" t="s">
        <v>2641</v>
      </c>
      <c r="G1190" s="202">
        <v>-9.2146814593749298</v>
      </c>
      <c r="H1190" s="203">
        <v>1.44597025681138E-8</v>
      </c>
      <c r="I1190" s="201">
        <v>2.9563090000000001</v>
      </c>
      <c r="J1190" s="201">
        <v>2.4819200000000001</v>
      </c>
      <c r="K1190" s="201">
        <v>5.6029640000000001</v>
      </c>
      <c r="L1190" s="201">
        <v>5.2451280000000002</v>
      </c>
      <c r="M1190" s="201">
        <v>0.36183500000000002</v>
      </c>
      <c r="N1190" s="201">
        <v>0.57905799999999996</v>
      </c>
      <c r="O1190" s="201">
        <v>8.3283830000000005</v>
      </c>
      <c r="P1190" s="120">
        <v>8.4395690000000005</v>
      </c>
    </row>
    <row r="1191" spans="1:16">
      <c r="A1191" s="200" t="s">
        <v>4487</v>
      </c>
      <c r="B1191" s="201" t="s">
        <v>4379</v>
      </c>
      <c r="C1191" s="201" t="s">
        <v>2381</v>
      </c>
      <c r="D1191" s="201">
        <v>79763809</v>
      </c>
      <c r="E1191" s="201" t="s">
        <v>4353</v>
      </c>
      <c r="F1191" s="201" t="s">
        <v>4353</v>
      </c>
      <c r="G1191" s="202">
        <v>-3.19624937912663</v>
      </c>
      <c r="H1191" s="203">
        <v>1.3657631280656E-8</v>
      </c>
      <c r="I1191" s="201">
        <v>3.5072459999999999</v>
      </c>
      <c r="J1191" s="201">
        <v>3.6423760000000001</v>
      </c>
      <c r="K1191" s="201">
        <v>1.526753</v>
      </c>
      <c r="L1191" s="201">
        <v>1.492089</v>
      </c>
      <c r="M1191" s="201">
        <v>1.4330210000000001</v>
      </c>
      <c r="N1191" s="201">
        <v>1.984321</v>
      </c>
      <c r="O1191" s="201">
        <v>7.5413009999999998</v>
      </c>
      <c r="P1191" s="120">
        <v>9.2437050000000003</v>
      </c>
    </row>
    <row r="1192" spans="1:16">
      <c r="A1192" s="200" t="s">
        <v>4488</v>
      </c>
      <c r="B1192" s="201" t="s">
        <v>4379</v>
      </c>
      <c r="C1192" s="201" t="s">
        <v>2381</v>
      </c>
      <c r="D1192" s="201">
        <v>80085418</v>
      </c>
      <c r="E1192" s="201" t="s">
        <v>3054</v>
      </c>
      <c r="F1192" s="201" t="s">
        <v>3055</v>
      </c>
      <c r="G1192" s="202">
        <v>2.3904326613784201</v>
      </c>
      <c r="H1192" s="203">
        <v>2.7929362390002599E-5</v>
      </c>
      <c r="I1192" s="201">
        <v>1.6192200000000001</v>
      </c>
      <c r="J1192" s="201">
        <v>2.8058200000000002</v>
      </c>
      <c r="K1192" s="201">
        <v>5.9028369999999999</v>
      </c>
      <c r="L1192" s="201">
        <v>5.8109640000000002</v>
      </c>
      <c r="M1192" s="201">
        <v>4.5583109999999998</v>
      </c>
      <c r="N1192" s="201">
        <v>3.5852759999999999</v>
      </c>
      <c r="O1192" s="201">
        <v>2.9545849999999998</v>
      </c>
      <c r="P1192" s="120">
        <v>3.184215</v>
      </c>
    </row>
    <row r="1193" spans="1:16">
      <c r="A1193" s="200" t="s">
        <v>4489</v>
      </c>
      <c r="B1193" s="201" t="s">
        <v>4490</v>
      </c>
      <c r="C1193" s="201" t="s">
        <v>2381</v>
      </c>
      <c r="D1193" s="201">
        <v>1448150</v>
      </c>
      <c r="E1193" s="201" t="s">
        <v>4491</v>
      </c>
      <c r="F1193" s="201" t="s">
        <v>4492</v>
      </c>
      <c r="G1193" s="202">
        <v>-3.8590981189977702</v>
      </c>
      <c r="H1193" s="203">
        <v>5.8029993645631402E-5</v>
      </c>
      <c r="I1193" s="201">
        <v>0.40853600000000001</v>
      </c>
      <c r="J1193" s="201">
        <v>0.54261300000000001</v>
      </c>
      <c r="K1193" s="201">
        <v>0.52273800000000004</v>
      </c>
      <c r="L1193" s="201">
        <v>0.35516199999999998</v>
      </c>
      <c r="M1193" s="201">
        <v>2.936426</v>
      </c>
      <c r="N1193" s="201">
        <v>2.9040430000000002</v>
      </c>
      <c r="O1193" s="201">
        <v>3.9999729999999998</v>
      </c>
      <c r="P1193" s="120">
        <v>5.3931969999999998</v>
      </c>
    </row>
    <row r="1194" spans="1:16">
      <c r="A1194" s="200" t="s">
        <v>4493</v>
      </c>
      <c r="B1194" s="201" t="s">
        <v>4490</v>
      </c>
      <c r="C1194" s="201" t="s">
        <v>2381</v>
      </c>
      <c r="D1194" s="201">
        <v>2719916</v>
      </c>
      <c r="E1194" s="201" t="s">
        <v>2724</v>
      </c>
      <c r="F1194" s="201" t="s">
        <v>2725</v>
      </c>
      <c r="G1194" s="202">
        <v>-7.0436628506492296</v>
      </c>
      <c r="H1194" s="203">
        <v>8.32247546079219E-5</v>
      </c>
      <c r="I1194" s="201">
        <v>0</v>
      </c>
      <c r="J1194" s="201">
        <v>5.7159069999999996</v>
      </c>
      <c r="K1194" s="201">
        <v>12.028181</v>
      </c>
      <c r="L1194" s="201">
        <v>14.165922</v>
      </c>
      <c r="M1194" s="201">
        <v>7.392258</v>
      </c>
      <c r="N1194" s="201">
        <v>6.7526910000000004</v>
      </c>
      <c r="O1194" s="201">
        <v>0</v>
      </c>
      <c r="P1194" s="120">
        <v>4.0906890000000002</v>
      </c>
    </row>
    <row r="1195" spans="1:16" ht="15" thickBot="1">
      <c r="A1195" s="204" t="s">
        <v>4494</v>
      </c>
      <c r="B1195" s="125" t="s">
        <v>4490</v>
      </c>
      <c r="C1195" s="125" t="s">
        <v>2381</v>
      </c>
      <c r="D1195" s="125">
        <v>3255459</v>
      </c>
      <c r="E1195" s="125" t="s">
        <v>4495</v>
      </c>
      <c r="F1195" s="125" t="s">
        <v>4496</v>
      </c>
      <c r="G1195" s="205">
        <v>-2.71652333619314</v>
      </c>
      <c r="H1195" s="206">
        <v>1.43020890852164E-5</v>
      </c>
      <c r="I1195" s="125">
        <v>0.43747399999999997</v>
      </c>
      <c r="J1195" s="125">
        <v>0.22651499999999999</v>
      </c>
      <c r="K1195" s="125">
        <v>0.99143899999999996</v>
      </c>
      <c r="L1195" s="125">
        <v>1.1070869999999999</v>
      </c>
      <c r="M1195" s="125">
        <v>0.54503000000000001</v>
      </c>
      <c r="N1195" s="125">
        <v>0.10438500000000001</v>
      </c>
      <c r="O1195" s="125">
        <v>0.51249900000000004</v>
      </c>
      <c r="P1195" s="132">
        <v>1.0055639999999999</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76"/>
  <sheetViews>
    <sheetView zoomScale="80" zoomScaleNormal="80" workbookViewId="0">
      <selection activeCell="I18" sqref="I18"/>
    </sheetView>
  </sheetViews>
  <sheetFormatPr defaultColWidth="8.7265625" defaultRowHeight="15.5"/>
  <cols>
    <col min="1" max="1" width="6.36328125" style="159" customWidth="1"/>
    <col min="2" max="2" width="37.453125" style="159" customWidth="1"/>
    <col min="3" max="3" width="13.6328125" style="159" customWidth="1"/>
    <col min="4" max="4" width="8.54296875" style="159" customWidth="1"/>
  </cols>
  <sheetData>
    <row r="1" spans="1:4">
      <c r="A1" s="160" t="s">
        <v>26</v>
      </c>
    </row>
    <row r="3" spans="1:4" ht="15">
      <c r="A3" s="161" t="s">
        <v>27</v>
      </c>
      <c r="B3" s="161" t="s">
        <v>28</v>
      </c>
      <c r="C3" s="161" t="s">
        <v>29</v>
      </c>
      <c r="D3" s="161" t="s">
        <v>30</v>
      </c>
    </row>
    <row r="4" spans="1:4">
      <c r="A4" s="159" t="s">
        <v>31</v>
      </c>
      <c r="B4" s="159" t="s">
        <v>32</v>
      </c>
      <c r="C4" s="159" t="s">
        <v>33</v>
      </c>
      <c r="D4" s="159" t="s">
        <v>34</v>
      </c>
    </row>
    <row r="5" spans="1:4">
      <c r="A5" s="159" t="s">
        <v>35</v>
      </c>
      <c r="B5" s="159" t="s">
        <v>36</v>
      </c>
      <c r="C5" s="159" t="s">
        <v>33</v>
      </c>
      <c r="D5" s="159" t="s">
        <v>34</v>
      </c>
    </row>
    <row r="6" spans="1:4">
      <c r="A6" s="159" t="s">
        <v>37</v>
      </c>
      <c r="B6" s="159">
        <v>1033019</v>
      </c>
      <c r="C6" s="159" t="s">
        <v>33</v>
      </c>
      <c r="D6" s="159" t="s">
        <v>34</v>
      </c>
    </row>
    <row r="7" spans="1:4">
      <c r="A7" s="159" t="s">
        <v>38</v>
      </c>
      <c r="B7" s="159" t="s">
        <v>39</v>
      </c>
      <c r="C7" s="159" t="s">
        <v>33</v>
      </c>
      <c r="D7" s="159" t="s">
        <v>34</v>
      </c>
    </row>
    <row r="8" spans="1:4">
      <c r="A8" s="159" t="s">
        <v>40</v>
      </c>
      <c r="B8" s="159" t="s">
        <v>41</v>
      </c>
      <c r="C8" s="159" t="s">
        <v>33</v>
      </c>
      <c r="D8" s="159" t="s">
        <v>34</v>
      </c>
    </row>
    <row r="9" spans="1:4">
      <c r="A9" s="159" t="s">
        <v>42</v>
      </c>
      <c r="B9" s="159" t="s">
        <v>43</v>
      </c>
      <c r="C9" s="159" t="s">
        <v>33</v>
      </c>
      <c r="D9" s="159" t="s">
        <v>34</v>
      </c>
    </row>
    <row r="10" spans="1:4">
      <c r="A10" s="159" t="s">
        <v>44</v>
      </c>
      <c r="B10" s="159" t="s">
        <v>45</v>
      </c>
      <c r="C10" s="159" t="s">
        <v>33</v>
      </c>
      <c r="D10" s="159" t="s">
        <v>34</v>
      </c>
    </row>
    <row r="11" spans="1:4">
      <c r="A11" s="159" t="s">
        <v>46</v>
      </c>
      <c r="B11" s="159" t="s">
        <v>47</v>
      </c>
      <c r="C11" s="159" t="s">
        <v>33</v>
      </c>
      <c r="D11" s="159" t="s">
        <v>34</v>
      </c>
    </row>
    <row r="12" spans="1:4">
      <c r="A12" s="159" t="s">
        <v>48</v>
      </c>
      <c r="B12" s="159" t="s">
        <v>49</v>
      </c>
      <c r="C12" s="159" t="s">
        <v>33</v>
      </c>
      <c r="D12" s="159" t="s">
        <v>34</v>
      </c>
    </row>
    <row r="13" spans="1:4">
      <c r="A13" s="159" t="s">
        <v>50</v>
      </c>
      <c r="B13" s="159" t="s">
        <v>51</v>
      </c>
      <c r="C13" s="159" t="s">
        <v>33</v>
      </c>
      <c r="D13" s="159" t="s">
        <v>34</v>
      </c>
    </row>
    <row r="14" spans="1:4">
      <c r="A14" s="159" t="s">
        <v>52</v>
      </c>
      <c r="B14" s="159" t="s">
        <v>53</v>
      </c>
      <c r="C14" s="159" t="s">
        <v>33</v>
      </c>
      <c r="D14" s="159" t="s">
        <v>34</v>
      </c>
    </row>
    <row r="15" spans="1:4">
      <c r="A15" s="159" t="s">
        <v>54</v>
      </c>
      <c r="B15" s="159">
        <v>72118</v>
      </c>
      <c r="C15" s="159" t="s">
        <v>33</v>
      </c>
      <c r="D15" s="159" t="s">
        <v>34</v>
      </c>
    </row>
    <row r="16" spans="1:4">
      <c r="A16" s="159" t="s">
        <v>55</v>
      </c>
      <c r="B16" s="159" t="s">
        <v>56</v>
      </c>
      <c r="C16" s="159" t="s">
        <v>33</v>
      </c>
      <c r="D16" s="159" t="s">
        <v>34</v>
      </c>
    </row>
    <row r="17" spans="1:4">
      <c r="A17" s="159" t="s">
        <v>57</v>
      </c>
      <c r="B17" s="159" t="s">
        <v>58</v>
      </c>
      <c r="C17" s="159" t="s">
        <v>33</v>
      </c>
      <c r="D17" s="159" t="s">
        <v>34</v>
      </c>
    </row>
    <row r="18" spans="1:4">
      <c r="A18" s="159" t="s">
        <v>59</v>
      </c>
      <c r="B18" s="159" t="s">
        <v>60</v>
      </c>
      <c r="C18" s="159" t="s">
        <v>33</v>
      </c>
      <c r="D18" s="159" t="s">
        <v>34</v>
      </c>
    </row>
    <row r="19" spans="1:4">
      <c r="A19" s="159" t="s">
        <v>61</v>
      </c>
      <c r="B19" s="159" t="s">
        <v>62</v>
      </c>
      <c r="C19" s="159" t="s">
        <v>33</v>
      </c>
      <c r="D19" s="159" t="s">
        <v>34</v>
      </c>
    </row>
    <row r="20" spans="1:4">
      <c r="A20" s="159" t="s">
        <v>63</v>
      </c>
      <c r="B20" s="159" t="s">
        <v>64</v>
      </c>
      <c r="C20" s="159" t="s">
        <v>33</v>
      </c>
      <c r="D20" s="159" t="s">
        <v>34</v>
      </c>
    </row>
    <row r="21" spans="1:4">
      <c r="A21" s="159" t="s">
        <v>65</v>
      </c>
      <c r="B21" s="159" t="s">
        <v>66</v>
      </c>
      <c r="C21" s="159" t="s">
        <v>33</v>
      </c>
      <c r="D21" s="159" t="s">
        <v>34</v>
      </c>
    </row>
    <row r="22" spans="1:4">
      <c r="A22" s="159" t="s">
        <v>67</v>
      </c>
      <c r="B22" s="159" t="s">
        <v>68</v>
      </c>
      <c r="C22" s="159" t="s">
        <v>33</v>
      </c>
      <c r="D22" s="159" t="s">
        <v>34</v>
      </c>
    </row>
    <row r="23" spans="1:4">
      <c r="A23" s="159" t="s">
        <v>69</v>
      </c>
      <c r="B23" s="159" t="s">
        <v>70</v>
      </c>
      <c r="C23" s="159" t="s">
        <v>33</v>
      </c>
      <c r="D23" s="159" t="s">
        <v>34</v>
      </c>
    </row>
    <row r="24" spans="1:4">
      <c r="A24" s="159" t="s">
        <v>71</v>
      </c>
      <c r="B24" s="159" t="s">
        <v>72</v>
      </c>
      <c r="C24" s="159" t="s">
        <v>33</v>
      </c>
      <c r="D24" s="159" t="s">
        <v>34</v>
      </c>
    </row>
    <row r="25" spans="1:4">
      <c r="A25" s="159" t="s">
        <v>73</v>
      </c>
      <c r="B25" s="159" t="s">
        <v>74</v>
      </c>
      <c r="C25" s="159" t="s">
        <v>33</v>
      </c>
      <c r="D25" s="159" t="s">
        <v>34</v>
      </c>
    </row>
    <row r="26" spans="1:4">
      <c r="A26" s="159" t="s">
        <v>75</v>
      </c>
      <c r="B26" s="159" t="s">
        <v>76</v>
      </c>
      <c r="C26" s="159" t="s">
        <v>33</v>
      </c>
      <c r="D26" s="159" t="s">
        <v>34</v>
      </c>
    </row>
    <row r="27" spans="1:4">
      <c r="A27" s="159" t="s">
        <v>77</v>
      </c>
      <c r="B27" s="159" t="s">
        <v>78</v>
      </c>
      <c r="C27" s="159" t="s">
        <v>33</v>
      </c>
      <c r="D27" s="159" t="s">
        <v>34</v>
      </c>
    </row>
    <row r="28" spans="1:4">
      <c r="A28" s="159" t="s">
        <v>79</v>
      </c>
      <c r="B28" s="159" t="s">
        <v>80</v>
      </c>
      <c r="C28" s="159" t="s">
        <v>33</v>
      </c>
      <c r="D28" s="159" t="s">
        <v>34</v>
      </c>
    </row>
    <row r="29" spans="1:4">
      <c r="A29" s="159" t="s">
        <v>81</v>
      </c>
      <c r="B29" s="159" t="s">
        <v>82</v>
      </c>
      <c r="C29" s="159" t="s">
        <v>33</v>
      </c>
      <c r="D29" s="159" t="s">
        <v>34</v>
      </c>
    </row>
    <row r="30" spans="1:4">
      <c r="A30" s="159" t="s">
        <v>83</v>
      </c>
      <c r="B30" s="159">
        <v>68232</v>
      </c>
      <c r="C30" s="159" t="s">
        <v>33</v>
      </c>
      <c r="D30" s="159" t="s">
        <v>34</v>
      </c>
    </row>
    <row r="31" spans="1:4">
      <c r="A31" s="159" t="s">
        <v>84</v>
      </c>
      <c r="B31" s="159" t="s">
        <v>85</v>
      </c>
      <c r="C31" s="159" t="s">
        <v>33</v>
      </c>
      <c r="D31" s="159" t="s">
        <v>34</v>
      </c>
    </row>
    <row r="32" spans="1:4">
      <c r="A32" s="159" t="s">
        <v>86</v>
      </c>
      <c r="B32" s="159" t="s">
        <v>87</v>
      </c>
      <c r="C32" s="159" t="s">
        <v>33</v>
      </c>
      <c r="D32" s="159" t="s">
        <v>34</v>
      </c>
    </row>
    <row r="33" spans="1:4">
      <c r="A33" s="159" t="s">
        <v>88</v>
      </c>
      <c r="B33" s="159" t="s">
        <v>89</v>
      </c>
      <c r="C33" s="159" t="s">
        <v>33</v>
      </c>
      <c r="D33" s="159" t="s">
        <v>90</v>
      </c>
    </row>
    <row r="34" spans="1:4">
      <c r="A34" s="159" t="s">
        <v>91</v>
      </c>
      <c r="B34" s="159" t="s">
        <v>92</v>
      </c>
      <c r="C34" s="159" t="s">
        <v>33</v>
      </c>
      <c r="D34" s="159" t="s">
        <v>34</v>
      </c>
    </row>
    <row r="35" spans="1:4">
      <c r="A35" s="159" t="s">
        <v>93</v>
      </c>
      <c r="B35" s="159" t="s">
        <v>94</v>
      </c>
      <c r="C35" s="159" t="s">
        <v>33</v>
      </c>
      <c r="D35" s="159" t="s">
        <v>34</v>
      </c>
    </row>
    <row r="36" spans="1:4">
      <c r="A36" s="159" t="s">
        <v>95</v>
      </c>
      <c r="B36" s="159" t="s">
        <v>96</v>
      </c>
      <c r="C36" s="159" t="s">
        <v>33</v>
      </c>
      <c r="D36" s="159" t="s">
        <v>34</v>
      </c>
    </row>
    <row r="37" spans="1:4">
      <c r="A37" s="159" t="s">
        <v>97</v>
      </c>
      <c r="B37" s="159" t="s">
        <v>98</v>
      </c>
      <c r="C37" s="159" t="s">
        <v>33</v>
      </c>
      <c r="D37" s="159" t="s">
        <v>34</v>
      </c>
    </row>
    <row r="38" spans="1:4">
      <c r="A38" s="159" t="s">
        <v>99</v>
      </c>
      <c r="B38" s="159" t="s">
        <v>100</v>
      </c>
      <c r="C38" s="159" t="s">
        <v>33</v>
      </c>
      <c r="D38" s="159" t="s">
        <v>34</v>
      </c>
    </row>
    <row r="39" spans="1:4">
      <c r="A39" s="159" t="s">
        <v>101</v>
      </c>
      <c r="B39" s="159">
        <v>40853</v>
      </c>
      <c r="C39" s="159" t="s">
        <v>33</v>
      </c>
      <c r="D39" s="159" t="s">
        <v>34</v>
      </c>
    </row>
    <row r="40" spans="1:4">
      <c r="A40" s="159" t="s">
        <v>102</v>
      </c>
      <c r="B40" s="159">
        <v>282081</v>
      </c>
      <c r="C40" s="159" t="s">
        <v>33</v>
      </c>
      <c r="D40" s="159" t="s">
        <v>34</v>
      </c>
    </row>
    <row r="41" spans="1:4">
      <c r="A41" s="159" t="s">
        <v>103</v>
      </c>
      <c r="B41" s="159" t="s">
        <v>104</v>
      </c>
      <c r="C41" s="159" t="s">
        <v>33</v>
      </c>
      <c r="D41" s="159" t="s">
        <v>34</v>
      </c>
    </row>
    <row r="42" spans="1:4">
      <c r="A42" s="159" t="s">
        <v>105</v>
      </c>
      <c r="B42" s="159" t="s">
        <v>106</v>
      </c>
      <c r="C42" s="159" t="s">
        <v>33</v>
      </c>
      <c r="D42" s="159" t="s">
        <v>34</v>
      </c>
    </row>
    <row r="43" spans="1:4">
      <c r="A43" s="159" t="s">
        <v>107</v>
      </c>
      <c r="B43" s="159">
        <v>24729</v>
      </c>
      <c r="C43" s="159" t="s">
        <v>33</v>
      </c>
      <c r="D43" s="159" t="s">
        <v>34</v>
      </c>
    </row>
    <row r="44" spans="1:4">
      <c r="A44" s="159" t="s">
        <v>108</v>
      </c>
      <c r="B44" s="159" t="s">
        <v>109</v>
      </c>
      <c r="C44" s="159" t="s">
        <v>33</v>
      </c>
      <c r="D44" s="159" t="s">
        <v>34</v>
      </c>
    </row>
    <row r="45" spans="1:4">
      <c r="A45" s="159" t="s">
        <v>110</v>
      </c>
      <c r="B45" s="159" t="s">
        <v>111</v>
      </c>
      <c r="C45" s="159" t="s">
        <v>33</v>
      </c>
      <c r="D45" s="159" t="s">
        <v>34</v>
      </c>
    </row>
    <row r="46" spans="1:4">
      <c r="A46" s="159" t="s">
        <v>112</v>
      </c>
      <c r="B46" s="159" t="s">
        <v>113</v>
      </c>
      <c r="C46" s="159" t="s">
        <v>33</v>
      </c>
      <c r="D46" s="159" t="s">
        <v>34</v>
      </c>
    </row>
    <row r="47" spans="1:4">
      <c r="A47" s="159" t="s">
        <v>114</v>
      </c>
      <c r="B47" s="159" t="s">
        <v>115</v>
      </c>
      <c r="C47" s="159" t="s">
        <v>33</v>
      </c>
      <c r="D47" s="159" t="s">
        <v>34</v>
      </c>
    </row>
    <row r="48" spans="1:4">
      <c r="A48" s="159" t="s">
        <v>116</v>
      </c>
      <c r="B48" s="159" t="s">
        <v>117</v>
      </c>
      <c r="C48" s="159" t="s">
        <v>33</v>
      </c>
      <c r="D48" s="159" t="s">
        <v>118</v>
      </c>
    </row>
    <row r="49" spans="1:4">
      <c r="A49" s="159" t="s">
        <v>119</v>
      </c>
      <c r="B49" s="159" t="s">
        <v>120</v>
      </c>
      <c r="C49" s="159" t="s">
        <v>33</v>
      </c>
      <c r="D49" s="159" t="s">
        <v>34</v>
      </c>
    </row>
    <row r="50" spans="1:4">
      <c r="A50" s="159" t="s">
        <v>121</v>
      </c>
      <c r="B50" s="159" t="s">
        <v>122</v>
      </c>
      <c r="C50" s="159" t="s">
        <v>33</v>
      </c>
      <c r="D50" s="159" t="s">
        <v>34</v>
      </c>
    </row>
    <row r="51" spans="1:4">
      <c r="A51" s="159" t="s">
        <v>123</v>
      </c>
      <c r="B51" s="159" t="s">
        <v>124</v>
      </c>
      <c r="C51" s="159" t="s">
        <v>33</v>
      </c>
      <c r="D51" s="159" t="s">
        <v>34</v>
      </c>
    </row>
    <row r="52" spans="1:4">
      <c r="A52" s="159" t="s">
        <v>125</v>
      </c>
      <c r="B52" s="159" t="s">
        <v>126</v>
      </c>
      <c r="C52" s="159" t="s">
        <v>33</v>
      </c>
      <c r="D52" s="159" t="s">
        <v>34</v>
      </c>
    </row>
    <row r="53" spans="1:4">
      <c r="A53" s="159" t="s">
        <v>127</v>
      </c>
      <c r="B53" s="159" t="s">
        <v>128</v>
      </c>
      <c r="C53" s="159" t="s">
        <v>33</v>
      </c>
      <c r="D53" s="159" t="s">
        <v>34</v>
      </c>
    </row>
    <row r="54" spans="1:4">
      <c r="A54" s="159" t="s">
        <v>129</v>
      </c>
      <c r="B54" s="159" t="s">
        <v>130</v>
      </c>
      <c r="C54" s="159" t="s">
        <v>33</v>
      </c>
      <c r="D54" s="159" t="s">
        <v>34</v>
      </c>
    </row>
    <row r="55" spans="1:4">
      <c r="A55" s="159" t="s">
        <v>131</v>
      </c>
      <c r="B55" s="159" t="s">
        <v>132</v>
      </c>
      <c r="C55" s="159" t="s">
        <v>33</v>
      </c>
      <c r="D55" s="159" t="s">
        <v>34</v>
      </c>
    </row>
    <row r="56" spans="1:4">
      <c r="A56" s="159" t="s">
        <v>133</v>
      </c>
      <c r="B56" s="159" t="s">
        <v>134</v>
      </c>
      <c r="C56" s="159" t="s">
        <v>33</v>
      </c>
      <c r="D56" s="159" t="s">
        <v>34</v>
      </c>
    </row>
    <row r="57" spans="1:4">
      <c r="A57" s="159" t="s">
        <v>135</v>
      </c>
      <c r="B57" s="159" t="s">
        <v>136</v>
      </c>
      <c r="C57" s="159" t="s">
        <v>33</v>
      </c>
      <c r="D57" s="159" t="s">
        <v>34</v>
      </c>
    </row>
    <row r="58" spans="1:4">
      <c r="A58" s="159" t="s">
        <v>137</v>
      </c>
      <c r="B58" s="159" t="s">
        <v>138</v>
      </c>
      <c r="C58" s="159" t="s">
        <v>33</v>
      </c>
      <c r="D58" s="159" t="s">
        <v>34</v>
      </c>
    </row>
    <row r="59" spans="1:4">
      <c r="A59" s="159" t="s">
        <v>139</v>
      </c>
      <c r="B59" s="159" t="s">
        <v>140</v>
      </c>
      <c r="C59" s="159" t="s">
        <v>33</v>
      </c>
      <c r="D59" s="159" t="s">
        <v>90</v>
      </c>
    </row>
    <row r="60" spans="1:4">
      <c r="A60" s="159" t="s">
        <v>141</v>
      </c>
      <c r="B60" s="159" t="s">
        <v>142</v>
      </c>
      <c r="C60" s="159" t="s">
        <v>33</v>
      </c>
      <c r="D60" s="159" t="s">
        <v>34</v>
      </c>
    </row>
    <row r="61" spans="1:4">
      <c r="A61" s="159" t="s">
        <v>143</v>
      </c>
      <c r="B61" s="159" t="s">
        <v>144</v>
      </c>
      <c r="C61" s="159" t="s">
        <v>33</v>
      </c>
      <c r="D61" s="159" t="s">
        <v>34</v>
      </c>
    </row>
    <row r="62" spans="1:4">
      <c r="A62" s="159" t="s">
        <v>145</v>
      </c>
      <c r="B62" s="159" t="s">
        <v>146</v>
      </c>
      <c r="C62" s="159" t="s">
        <v>33</v>
      </c>
      <c r="D62" s="159" t="s">
        <v>34</v>
      </c>
    </row>
    <row r="63" spans="1:4">
      <c r="A63" s="159" t="s">
        <v>147</v>
      </c>
      <c r="B63" s="159" t="s">
        <v>148</v>
      </c>
      <c r="C63" s="159" t="s">
        <v>33</v>
      </c>
      <c r="D63" s="159" t="s">
        <v>34</v>
      </c>
    </row>
    <row r="64" spans="1:4">
      <c r="A64" s="159" t="s">
        <v>149</v>
      </c>
      <c r="B64" s="159" t="s">
        <v>150</v>
      </c>
      <c r="C64" s="159" t="s">
        <v>151</v>
      </c>
      <c r="D64" s="159" t="s">
        <v>34</v>
      </c>
    </row>
    <row r="65" spans="1:4">
      <c r="A65" s="159" t="s">
        <v>152</v>
      </c>
      <c r="B65" s="159" t="s">
        <v>153</v>
      </c>
      <c r="C65" s="159" t="s">
        <v>33</v>
      </c>
      <c r="D65" s="159" t="s">
        <v>34</v>
      </c>
    </row>
    <row r="66" spans="1:4">
      <c r="A66" s="159" t="s">
        <v>154</v>
      </c>
      <c r="B66" s="159" t="s">
        <v>155</v>
      </c>
      <c r="C66" s="159" t="s">
        <v>33</v>
      </c>
      <c r="D66" s="159" t="s">
        <v>34</v>
      </c>
    </row>
    <row r="67" spans="1:4">
      <c r="A67" s="159" t="s">
        <v>156</v>
      </c>
      <c r="B67" s="159" t="s">
        <v>157</v>
      </c>
      <c r="C67" s="159" t="s">
        <v>33</v>
      </c>
      <c r="D67" s="159" t="s">
        <v>118</v>
      </c>
    </row>
    <row r="68" spans="1:4">
      <c r="A68" s="159" t="s">
        <v>158</v>
      </c>
      <c r="B68" s="159">
        <v>9630</v>
      </c>
      <c r="C68" s="159" t="s">
        <v>33</v>
      </c>
      <c r="D68" s="159" t="s">
        <v>118</v>
      </c>
    </row>
    <row r="69" spans="1:4">
      <c r="A69" s="159" t="s">
        <v>159</v>
      </c>
      <c r="B69" s="159" t="s">
        <v>160</v>
      </c>
      <c r="C69" s="159" t="s">
        <v>33</v>
      </c>
      <c r="D69" s="159" t="s">
        <v>118</v>
      </c>
    </row>
    <row r="70" spans="1:4">
      <c r="A70" s="159" t="s">
        <v>161</v>
      </c>
      <c r="B70" s="159" t="s">
        <v>162</v>
      </c>
      <c r="C70" s="159" t="s">
        <v>33</v>
      </c>
      <c r="D70" s="159" t="s">
        <v>118</v>
      </c>
    </row>
    <row r="71" spans="1:4">
      <c r="A71" s="159" t="s">
        <v>163</v>
      </c>
      <c r="B71" s="159" t="s">
        <v>164</v>
      </c>
      <c r="C71" s="159" t="s">
        <v>33</v>
      </c>
      <c r="D71" s="159" t="s">
        <v>118</v>
      </c>
    </row>
    <row r="72" spans="1:4">
      <c r="A72" s="159" t="s">
        <v>165</v>
      </c>
      <c r="B72" s="159" t="s">
        <v>166</v>
      </c>
      <c r="C72" s="159" t="s">
        <v>33</v>
      </c>
      <c r="D72" s="159" t="s">
        <v>118</v>
      </c>
    </row>
    <row r="73" spans="1:4">
      <c r="A73" s="159" t="s">
        <v>167</v>
      </c>
      <c r="B73" s="159" t="s">
        <v>168</v>
      </c>
      <c r="C73" s="159" t="s">
        <v>33</v>
      </c>
      <c r="D73" s="159" t="s">
        <v>118</v>
      </c>
    </row>
    <row r="74" spans="1:4">
      <c r="A74" s="159" t="s">
        <v>169</v>
      </c>
      <c r="B74" s="159" t="s">
        <v>170</v>
      </c>
      <c r="C74" s="159" t="s">
        <v>33</v>
      </c>
      <c r="D74" s="159" t="s">
        <v>118</v>
      </c>
    </row>
    <row r="75" spans="1:4">
      <c r="A75" s="159" t="s">
        <v>171</v>
      </c>
      <c r="B75" s="159">
        <v>20043</v>
      </c>
      <c r="C75" s="159" t="s">
        <v>33</v>
      </c>
      <c r="D75" s="159" t="s">
        <v>118</v>
      </c>
    </row>
    <row r="76" spans="1:4">
      <c r="A76" s="159" t="s">
        <v>172</v>
      </c>
      <c r="B76" s="159">
        <v>21933</v>
      </c>
      <c r="C76" s="159" t="s">
        <v>33</v>
      </c>
      <c r="D76" s="159" t="s">
        <v>34</v>
      </c>
    </row>
    <row r="77" spans="1:4">
      <c r="A77" s="159" t="s">
        <v>173</v>
      </c>
      <c r="B77" s="159">
        <v>30852</v>
      </c>
      <c r="C77" s="159" t="s">
        <v>33</v>
      </c>
      <c r="D77" s="159" t="s">
        <v>118</v>
      </c>
    </row>
    <row r="78" spans="1:4">
      <c r="A78" s="159" t="s">
        <v>174</v>
      </c>
      <c r="B78" s="159" t="s">
        <v>175</v>
      </c>
      <c r="C78" s="159" t="s">
        <v>33</v>
      </c>
      <c r="D78" s="159" t="s">
        <v>118</v>
      </c>
    </row>
    <row r="79" spans="1:4">
      <c r="A79" s="159" t="s">
        <v>176</v>
      </c>
      <c r="B79" s="159" t="s">
        <v>177</v>
      </c>
      <c r="C79" s="159" t="s">
        <v>33</v>
      </c>
      <c r="D79" s="159" t="s">
        <v>34</v>
      </c>
    </row>
    <row r="80" spans="1:4">
      <c r="A80" s="159" t="s">
        <v>178</v>
      </c>
      <c r="B80" s="159" t="s">
        <v>179</v>
      </c>
      <c r="C80" s="159" t="s">
        <v>33</v>
      </c>
      <c r="D80" s="159" t="s">
        <v>118</v>
      </c>
    </row>
    <row r="81" spans="1:4">
      <c r="A81" s="159" t="s">
        <v>180</v>
      </c>
      <c r="B81" s="159" t="s">
        <v>181</v>
      </c>
      <c r="C81" s="159" t="s">
        <v>33</v>
      </c>
      <c r="D81" s="159" t="s">
        <v>118</v>
      </c>
    </row>
    <row r="82" spans="1:4">
      <c r="A82" s="159" t="s">
        <v>182</v>
      </c>
      <c r="B82" s="159" t="s">
        <v>183</v>
      </c>
      <c r="C82" s="159" t="s">
        <v>33</v>
      </c>
      <c r="D82" s="159" t="s">
        <v>118</v>
      </c>
    </row>
    <row r="83" spans="1:4">
      <c r="A83" s="159" t="s">
        <v>184</v>
      </c>
      <c r="B83" s="159" t="s">
        <v>185</v>
      </c>
      <c r="C83" s="159" t="s">
        <v>33</v>
      </c>
      <c r="D83" s="159" t="s">
        <v>118</v>
      </c>
    </row>
    <row r="84" spans="1:4">
      <c r="A84" s="159" t="s">
        <v>186</v>
      </c>
      <c r="B84" s="159" t="s">
        <v>187</v>
      </c>
      <c r="C84" s="159" t="s">
        <v>33</v>
      </c>
      <c r="D84" s="159" t="s">
        <v>118</v>
      </c>
    </row>
    <row r="85" spans="1:4">
      <c r="A85" s="159" t="s">
        <v>188</v>
      </c>
      <c r="B85" s="159" t="s">
        <v>189</v>
      </c>
      <c r="C85" s="159" t="s">
        <v>33</v>
      </c>
      <c r="D85" s="159" t="s">
        <v>118</v>
      </c>
    </row>
    <row r="86" spans="1:4">
      <c r="A86" s="159" t="s">
        <v>190</v>
      </c>
      <c r="B86" s="159" t="s">
        <v>191</v>
      </c>
      <c r="C86" s="159" t="s">
        <v>33</v>
      </c>
      <c r="D86" s="159" t="s">
        <v>118</v>
      </c>
    </row>
    <row r="87" spans="1:4">
      <c r="A87" s="159" t="s">
        <v>192</v>
      </c>
      <c r="B87" s="159" t="s">
        <v>193</v>
      </c>
      <c r="C87" s="159" t="s">
        <v>33</v>
      </c>
      <c r="D87" s="159" t="s">
        <v>118</v>
      </c>
    </row>
    <row r="88" spans="1:4">
      <c r="A88" s="159" t="s">
        <v>194</v>
      </c>
      <c r="B88" s="162">
        <v>1690741</v>
      </c>
      <c r="C88" s="159" t="s">
        <v>33</v>
      </c>
      <c r="D88" s="159" t="s">
        <v>118</v>
      </c>
    </row>
    <row r="89" spans="1:4">
      <c r="A89" s="159" t="s">
        <v>195</v>
      </c>
      <c r="B89" s="159">
        <v>888</v>
      </c>
      <c r="C89" s="159" t="s">
        <v>33</v>
      </c>
      <c r="D89" s="159" t="s">
        <v>118</v>
      </c>
    </row>
    <row r="90" spans="1:4">
      <c r="A90" s="159" t="s">
        <v>196</v>
      </c>
      <c r="B90" s="159">
        <v>695</v>
      </c>
      <c r="C90" s="159" t="s">
        <v>33</v>
      </c>
      <c r="D90" s="159" t="s">
        <v>34</v>
      </c>
    </row>
    <row r="91" spans="1:4">
      <c r="A91" s="159" t="s">
        <v>197</v>
      </c>
      <c r="B91" s="159">
        <v>855</v>
      </c>
      <c r="C91" s="159" t="s">
        <v>33</v>
      </c>
      <c r="D91" s="159" t="s">
        <v>118</v>
      </c>
    </row>
    <row r="92" spans="1:4">
      <c r="A92" s="159" t="s">
        <v>198</v>
      </c>
      <c r="B92" s="159" t="s">
        <v>199</v>
      </c>
      <c r="C92" s="159" t="s">
        <v>33</v>
      </c>
      <c r="D92" s="159" t="s">
        <v>118</v>
      </c>
    </row>
    <row r="93" spans="1:4">
      <c r="A93" s="159" t="s">
        <v>200</v>
      </c>
      <c r="B93" s="159" t="s">
        <v>201</v>
      </c>
      <c r="C93" s="159" t="s">
        <v>33</v>
      </c>
      <c r="D93" s="159" t="s">
        <v>118</v>
      </c>
    </row>
    <row r="94" spans="1:4">
      <c r="A94" s="159" t="s">
        <v>202</v>
      </c>
      <c r="B94" s="159" t="s">
        <v>203</v>
      </c>
      <c r="C94" s="159" t="s">
        <v>33</v>
      </c>
      <c r="D94" s="159" t="s">
        <v>118</v>
      </c>
    </row>
    <row r="95" spans="1:4">
      <c r="A95" s="159" t="s">
        <v>204</v>
      </c>
      <c r="B95" s="159" t="s">
        <v>205</v>
      </c>
      <c r="C95" s="159" t="s">
        <v>33</v>
      </c>
      <c r="D95" s="159" t="s">
        <v>34</v>
      </c>
    </row>
    <row r="96" spans="1:4">
      <c r="A96" s="159" t="s">
        <v>206</v>
      </c>
      <c r="B96" s="159" t="s">
        <v>207</v>
      </c>
      <c r="C96" s="159" t="s">
        <v>33</v>
      </c>
      <c r="D96" s="159" t="s">
        <v>34</v>
      </c>
    </row>
    <row r="97" spans="1:4">
      <c r="A97" s="159" t="s">
        <v>208</v>
      </c>
      <c r="B97" s="159" t="s">
        <v>209</v>
      </c>
      <c r="C97" s="159" t="s">
        <v>33</v>
      </c>
      <c r="D97" s="159" t="s">
        <v>34</v>
      </c>
    </row>
    <row r="98" spans="1:4">
      <c r="A98" s="159" t="s">
        <v>210</v>
      </c>
      <c r="B98" s="159" t="s">
        <v>211</v>
      </c>
      <c r="C98" s="159" t="s">
        <v>33</v>
      </c>
      <c r="D98" s="159" t="s">
        <v>118</v>
      </c>
    </row>
    <row r="99" spans="1:4">
      <c r="A99" s="159" t="s">
        <v>212</v>
      </c>
      <c r="B99" s="159" t="s">
        <v>213</v>
      </c>
      <c r="C99" s="159" t="s">
        <v>33</v>
      </c>
      <c r="D99" s="159" t="s">
        <v>118</v>
      </c>
    </row>
    <row r="100" spans="1:4">
      <c r="A100" s="159" t="s">
        <v>214</v>
      </c>
      <c r="B100" s="159" t="s">
        <v>215</v>
      </c>
      <c r="C100" s="159" t="s">
        <v>33</v>
      </c>
      <c r="D100" s="159" t="s">
        <v>118</v>
      </c>
    </row>
    <row r="101" spans="1:4">
      <c r="A101" s="159" t="s">
        <v>216</v>
      </c>
      <c r="B101" s="159" t="s">
        <v>217</v>
      </c>
      <c r="C101" s="159" t="s">
        <v>33</v>
      </c>
      <c r="D101" s="159" t="s">
        <v>118</v>
      </c>
    </row>
    <row r="102" spans="1:4">
      <c r="A102" s="159" t="s">
        <v>218</v>
      </c>
      <c r="B102" s="159" t="s">
        <v>219</v>
      </c>
      <c r="C102" s="159" t="s">
        <v>33</v>
      </c>
      <c r="D102" s="159" t="s">
        <v>118</v>
      </c>
    </row>
    <row r="103" spans="1:4">
      <c r="A103" s="159" t="s">
        <v>220</v>
      </c>
      <c r="B103" s="159" t="s">
        <v>221</v>
      </c>
      <c r="C103" s="159" t="s">
        <v>33</v>
      </c>
      <c r="D103" s="159" t="s">
        <v>118</v>
      </c>
    </row>
    <row r="104" spans="1:4">
      <c r="A104" s="159" t="s">
        <v>222</v>
      </c>
      <c r="B104" s="159" t="s">
        <v>223</v>
      </c>
      <c r="C104" s="159" t="s">
        <v>33</v>
      </c>
      <c r="D104" s="159" t="s">
        <v>118</v>
      </c>
    </row>
    <row r="105" spans="1:4">
      <c r="A105" s="159" t="s">
        <v>224</v>
      </c>
      <c r="B105" s="159" t="s">
        <v>225</v>
      </c>
      <c r="C105" s="159" t="s">
        <v>33</v>
      </c>
      <c r="D105" s="159" t="s">
        <v>226</v>
      </c>
    </row>
    <row r="106" spans="1:4">
      <c r="A106" s="159" t="s">
        <v>227</v>
      </c>
      <c r="B106" s="159" t="s">
        <v>228</v>
      </c>
      <c r="C106" s="159" t="s">
        <v>33</v>
      </c>
      <c r="D106" s="159" t="s">
        <v>226</v>
      </c>
    </row>
    <row r="107" spans="1:4">
      <c r="A107" s="159" t="s">
        <v>229</v>
      </c>
      <c r="B107" s="159">
        <v>94005</v>
      </c>
      <c r="C107" s="159" t="s">
        <v>33</v>
      </c>
      <c r="D107" s="159" t="s">
        <v>226</v>
      </c>
    </row>
    <row r="108" spans="1:4">
      <c r="A108" s="159" t="s">
        <v>230</v>
      </c>
      <c r="B108" s="159" t="s">
        <v>231</v>
      </c>
      <c r="C108" s="159" t="s">
        <v>33</v>
      </c>
      <c r="D108" s="159" t="s">
        <v>226</v>
      </c>
    </row>
    <row r="109" spans="1:4">
      <c r="A109" s="159" t="s">
        <v>232</v>
      </c>
      <c r="B109" s="159" t="s">
        <v>233</v>
      </c>
      <c r="C109" s="159" t="s">
        <v>33</v>
      </c>
      <c r="D109" s="159" t="s">
        <v>226</v>
      </c>
    </row>
    <row r="110" spans="1:4">
      <c r="A110" s="159" t="s">
        <v>234</v>
      </c>
      <c r="B110" s="159" t="s">
        <v>235</v>
      </c>
      <c r="C110" s="159" t="s">
        <v>33</v>
      </c>
      <c r="D110" s="159" t="s">
        <v>226</v>
      </c>
    </row>
    <row r="111" spans="1:4">
      <c r="A111" s="159" t="s">
        <v>236</v>
      </c>
      <c r="B111" s="159" t="s">
        <v>237</v>
      </c>
      <c r="C111" s="159" t="s">
        <v>33</v>
      </c>
      <c r="D111" s="159" t="s">
        <v>226</v>
      </c>
    </row>
    <row r="112" spans="1:4">
      <c r="A112" s="159" t="s">
        <v>238</v>
      </c>
      <c r="B112" s="159" t="s">
        <v>239</v>
      </c>
      <c r="C112" s="159" t="s">
        <v>33</v>
      </c>
      <c r="D112" s="159" t="s">
        <v>240</v>
      </c>
    </row>
    <row r="113" spans="1:4">
      <c r="A113" s="159" t="s">
        <v>241</v>
      </c>
      <c r="B113" s="159" t="s">
        <v>242</v>
      </c>
      <c r="C113" s="159" t="s">
        <v>33</v>
      </c>
      <c r="D113" s="159" t="s">
        <v>240</v>
      </c>
    </row>
    <row r="114" spans="1:4">
      <c r="A114" s="159" t="s">
        <v>243</v>
      </c>
      <c r="B114" s="159" t="s">
        <v>244</v>
      </c>
      <c r="C114" s="159" t="s">
        <v>33</v>
      </c>
      <c r="D114" s="159" t="s">
        <v>245</v>
      </c>
    </row>
    <row r="115" spans="1:4">
      <c r="A115" s="159" t="s">
        <v>246</v>
      </c>
      <c r="B115" s="159" t="s">
        <v>247</v>
      </c>
      <c r="C115" s="159" t="s">
        <v>33</v>
      </c>
      <c r="D115" s="159" t="s">
        <v>245</v>
      </c>
    </row>
    <row r="116" spans="1:4">
      <c r="A116" s="159" t="s">
        <v>248</v>
      </c>
      <c r="B116" s="159" t="s">
        <v>249</v>
      </c>
      <c r="C116" s="159" t="s">
        <v>33</v>
      </c>
      <c r="D116" s="159" t="s">
        <v>240</v>
      </c>
    </row>
    <row r="117" spans="1:4">
      <c r="A117" s="159" t="s">
        <v>250</v>
      </c>
      <c r="B117" s="159" t="s">
        <v>251</v>
      </c>
      <c r="C117" s="159" t="s">
        <v>33</v>
      </c>
      <c r="D117" s="159" t="s">
        <v>240</v>
      </c>
    </row>
    <row r="118" spans="1:4">
      <c r="A118" s="159" t="s">
        <v>252</v>
      </c>
      <c r="B118" s="159" t="s">
        <v>253</v>
      </c>
      <c r="C118" s="159" t="s">
        <v>33</v>
      </c>
      <c r="D118" s="159" t="s">
        <v>254</v>
      </c>
    </row>
    <row r="119" spans="1:4">
      <c r="A119" s="159" t="s">
        <v>255</v>
      </c>
      <c r="B119" s="159" t="s">
        <v>256</v>
      </c>
      <c r="C119" s="159" t="s">
        <v>33</v>
      </c>
      <c r="D119" s="159" t="s">
        <v>245</v>
      </c>
    </row>
    <row r="120" spans="1:4">
      <c r="A120" s="159" t="s">
        <v>257</v>
      </c>
      <c r="B120" s="159">
        <v>424</v>
      </c>
      <c r="C120" s="159" t="s">
        <v>33</v>
      </c>
      <c r="D120" s="159" t="s">
        <v>240</v>
      </c>
    </row>
    <row r="121" spans="1:4">
      <c r="A121" s="159" t="s">
        <v>258</v>
      </c>
      <c r="B121" s="159" t="s">
        <v>259</v>
      </c>
      <c r="C121" s="159" t="s">
        <v>33</v>
      </c>
      <c r="D121" s="159" t="s">
        <v>240</v>
      </c>
    </row>
    <row r="122" spans="1:4">
      <c r="A122" s="159" t="s">
        <v>260</v>
      </c>
      <c r="B122" s="159" t="s">
        <v>261</v>
      </c>
      <c r="C122" s="159" t="s">
        <v>33</v>
      </c>
      <c r="D122" s="159" t="s">
        <v>240</v>
      </c>
    </row>
    <row r="123" spans="1:4">
      <c r="A123" s="159" t="s">
        <v>262</v>
      </c>
      <c r="B123" s="159" t="s">
        <v>263</v>
      </c>
      <c r="C123" s="159" t="s">
        <v>33</v>
      </c>
      <c r="D123" s="159" t="s">
        <v>245</v>
      </c>
    </row>
    <row r="124" spans="1:4">
      <c r="A124" s="159" t="s">
        <v>264</v>
      </c>
      <c r="B124" s="159" t="s">
        <v>265</v>
      </c>
      <c r="C124" s="159" t="s">
        <v>33</v>
      </c>
      <c r="D124" s="159" t="s">
        <v>245</v>
      </c>
    </row>
    <row r="125" spans="1:4">
      <c r="A125" s="159" t="s">
        <v>266</v>
      </c>
      <c r="B125" s="159" t="s">
        <v>267</v>
      </c>
      <c r="C125" s="159" t="s">
        <v>33</v>
      </c>
      <c r="D125" s="159" t="s">
        <v>245</v>
      </c>
    </row>
    <row r="126" spans="1:4">
      <c r="A126" s="159" t="s">
        <v>268</v>
      </c>
      <c r="B126" s="159" t="s">
        <v>269</v>
      </c>
      <c r="C126" s="159" t="s">
        <v>33</v>
      </c>
      <c r="D126" s="159" t="s">
        <v>245</v>
      </c>
    </row>
    <row r="127" spans="1:4">
      <c r="A127" s="159" t="s">
        <v>270</v>
      </c>
      <c r="B127" s="159" t="s">
        <v>271</v>
      </c>
      <c r="C127" s="159" t="s">
        <v>33</v>
      </c>
      <c r="D127" s="159" t="s">
        <v>254</v>
      </c>
    </row>
    <row r="128" spans="1:4">
      <c r="A128" s="159" t="s">
        <v>272</v>
      </c>
      <c r="B128" s="159" t="s">
        <v>273</v>
      </c>
      <c r="C128" s="159" t="s">
        <v>33</v>
      </c>
      <c r="D128" s="159" t="s">
        <v>240</v>
      </c>
    </row>
    <row r="129" spans="1:4">
      <c r="A129" s="159" t="s">
        <v>274</v>
      </c>
      <c r="B129" s="159" t="s">
        <v>275</v>
      </c>
      <c r="C129" s="159" t="s">
        <v>33</v>
      </c>
      <c r="D129" s="159" t="s">
        <v>240</v>
      </c>
    </row>
    <row r="130" spans="1:4">
      <c r="A130" s="159" t="s">
        <v>276</v>
      </c>
      <c r="B130" s="159" t="s">
        <v>277</v>
      </c>
      <c r="C130" s="159" t="s">
        <v>33</v>
      </c>
      <c r="D130" s="159" t="s">
        <v>240</v>
      </c>
    </row>
    <row r="131" spans="1:4">
      <c r="A131" s="159" t="s">
        <v>278</v>
      </c>
      <c r="B131" s="159" t="s">
        <v>279</v>
      </c>
      <c r="C131" s="159" t="s">
        <v>33</v>
      </c>
      <c r="D131" s="159" t="s">
        <v>240</v>
      </c>
    </row>
    <row r="132" spans="1:4">
      <c r="A132" s="159" t="s">
        <v>280</v>
      </c>
      <c r="B132" s="159" t="s">
        <v>281</v>
      </c>
      <c r="C132" s="159" t="s">
        <v>33</v>
      </c>
      <c r="D132" s="159" t="s">
        <v>245</v>
      </c>
    </row>
    <row r="133" spans="1:4">
      <c r="A133" s="159" t="s">
        <v>282</v>
      </c>
      <c r="B133" s="159" t="s">
        <v>283</v>
      </c>
      <c r="C133" s="159" t="s">
        <v>33</v>
      </c>
      <c r="D133" s="159" t="s">
        <v>240</v>
      </c>
    </row>
    <row r="134" spans="1:4">
      <c r="A134" s="159" t="s">
        <v>284</v>
      </c>
      <c r="B134" s="159" t="s">
        <v>285</v>
      </c>
      <c r="C134" s="159" t="s">
        <v>33</v>
      </c>
      <c r="D134" s="159" t="s">
        <v>245</v>
      </c>
    </row>
    <row r="135" spans="1:4">
      <c r="A135" s="159" t="s">
        <v>286</v>
      </c>
      <c r="B135" s="159" t="s">
        <v>287</v>
      </c>
      <c r="C135" s="159" t="s">
        <v>33</v>
      </c>
      <c r="D135" s="159" t="s">
        <v>240</v>
      </c>
    </row>
    <row r="136" spans="1:4">
      <c r="A136" s="159" t="s">
        <v>288</v>
      </c>
      <c r="B136" s="159" t="s">
        <v>289</v>
      </c>
      <c r="C136" s="159" t="s">
        <v>33</v>
      </c>
      <c r="D136" s="159" t="s">
        <v>254</v>
      </c>
    </row>
    <row r="137" spans="1:4">
      <c r="A137" s="159" t="s">
        <v>290</v>
      </c>
      <c r="B137" s="159" t="s">
        <v>291</v>
      </c>
      <c r="C137" s="159" t="s">
        <v>33</v>
      </c>
      <c r="D137" s="159" t="s">
        <v>240</v>
      </c>
    </row>
    <row r="138" spans="1:4">
      <c r="A138" s="159" t="s">
        <v>292</v>
      </c>
      <c r="B138" s="159" t="s">
        <v>293</v>
      </c>
      <c r="C138" s="159" t="s">
        <v>33</v>
      </c>
      <c r="D138" s="159" t="s">
        <v>240</v>
      </c>
    </row>
    <row r="139" spans="1:4">
      <c r="A139" s="159" t="s">
        <v>294</v>
      </c>
      <c r="B139" s="159" t="s">
        <v>295</v>
      </c>
      <c r="C139" s="159" t="s">
        <v>33</v>
      </c>
      <c r="D139" s="159" t="s">
        <v>245</v>
      </c>
    </row>
    <row r="140" spans="1:4">
      <c r="A140" s="159" t="s">
        <v>296</v>
      </c>
      <c r="B140" s="159" t="s">
        <v>297</v>
      </c>
      <c r="C140" s="159" t="s">
        <v>33</v>
      </c>
      <c r="D140" s="159" t="s">
        <v>118</v>
      </c>
    </row>
    <row r="141" spans="1:4">
      <c r="A141" s="159" t="s">
        <v>298</v>
      </c>
      <c r="B141" s="159" t="s">
        <v>299</v>
      </c>
      <c r="C141" s="159" t="s">
        <v>33</v>
      </c>
      <c r="D141" s="159" t="s">
        <v>245</v>
      </c>
    </row>
    <row r="142" spans="1:4">
      <c r="A142" s="159" t="s">
        <v>300</v>
      </c>
      <c r="B142" s="159" t="s">
        <v>301</v>
      </c>
      <c r="C142" s="159" t="s">
        <v>33</v>
      </c>
      <c r="D142" s="159" t="s">
        <v>90</v>
      </c>
    </row>
    <row r="143" spans="1:4">
      <c r="A143" s="159" t="s">
        <v>302</v>
      </c>
      <c r="B143" s="159">
        <v>82773</v>
      </c>
      <c r="C143" s="159" t="s">
        <v>33</v>
      </c>
      <c r="D143" s="159" t="s">
        <v>118</v>
      </c>
    </row>
    <row r="144" spans="1:4">
      <c r="A144" s="159" t="s">
        <v>303</v>
      </c>
      <c r="B144" s="159" t="s">
        <v>304</v>
      </c>
      <c r="C144" s="159" t="s">
        <v>33</v>
      </c>
      <c r="D144" s="159" t="s">
        <v>90</v>
      </c>
    </row>
    <row r="145" spans="1:4">
      <c r="A145" s="159" t="s">
        <v>305</v>
      </c>
      <c r="B145" s="159" t="s">
        <v>306</v>
      </c>
      <c r="C145" s="159" t="s">
        <v>33</v>
      </c>
      <c r="D145" s="159" t="s">
        <v>118</v>
      </c>
    </row>
    <row r="146" spans="1:4">
      <c r="A146" s="159" t="s">
        <v>307</v>
      </c>
      <c r="B146" s="159" t="s">
        <v>308</v>
      </c>
      <c r="C146" s="159" t="s">
        <v>33</v>
      </c>
      <c r="D146" s="159" t="s">
        <v>245</v>
      </c>
    </row>
    <row r="147" spans="1:4">
      <c r="A147" s="159" t="s">
        <v>309</v>
      </c>
      <c r="B147" s="159" t="s">
        <v>310</v>
      </c>
      <c r="C147" s="159" t="s">
        <v>33</v>
      </c>
      <c r="D147" s="159" t="s">
        <v>90</v>
      </c>
    </row>
    <row r="148" spans="1:4">
      <c r="A148" s="159" t="s">
        <v>311</v>
      </c>
      <c r="B148" s="159" t="s">
        <v>312</v>
      </c>
      <c r="C148" s="159" t="s">
        <v>33</v>
      </c>
      <c r="D148" s="159" t="s">
        <v>118</v>
      </c>
    </row>
    <row r="149" spans="1:4">
      <c r="A149" s="159" t="s">
        <v>313</v>
      </c>
      <c r="B149" s="159" t="s">
        <v>314</v>
      </c>
      <c r="C149" s="159" t="s">
        <v>33</v>
      </c>
      <c r="D149" s="159" t="s">
        <v>245</v>
      </c>
    </row>
    <row r="150" spans="1:4">
      <c r="A150" s="159" t="s">
        <v>315</v>
      </c>
      <c r="B150" s="159" t="s">
        <v>316</v>
      </c>
      <c r="C150" s="159" t="s">
        <v>33</v>
      </c>
      <c r="D150" s="159" t="s">
        <v>118</v>
      </c>
    </row>
    <row r="151" spans="1:4">
      <c r="A151" s="159" t="s">
        <v>317</v>
      </c>
      <c r="B151" s="159">
        <v>790215</v>
      </c>
      <c r="C151" s="159" t="s">
        <v>33</v>
      </c>
      <c r="D151" s="159" t="s">
        <v>118</v>
      </c>
    </row>
    <row r="152" spans="1:4">
      <c r="A152" s="159" t="s">
        <v>318</v>
      </c>
      <c r="B152" s="159">
        <v>3209</v>
      </c>
      <c r="C152" s="159" t="s">
        <v>33</v>
      </c>
      <c r="D152" s="159" t="s">
        <v>245</v>
      </c>
    </row>
    <row r="153" spans="1:4">
      <c r="A153" s="159" t="s">
        <v>319</v>
      </c>
      <c r="B153" s="159" t="s">
        <v>320</v>
      </c>
      <c r="C153" s="159" t="s">
        <v>33</v>
      </c>
      <c r="D153" s="159" t="s">
        <v>90</v>
      </c>
    </row>
    <row r="154" spans="1:4">
      <c r="A154" s="159" t="s">
        <v>321</v>
      </c>
      <c r="B154" s="159" t="s">
        <v>322</v>
      </c>
      <c r="C154" s="159" t="s">
        <v>33</v>
      </c>
      <c r="D154" s="159" t="s">
        <v>90</v>
      </c>
    </row>
    <row r="155" spans="1:4">
      <c r="A155" s="159" t="s">
        <v>323</v>
      </c>
      <c r="B155" s="159" t="s">
        <v>324</v>
      </c>
      <c r="C155" s="159" t="s">
        <v>33</v>
      </c>
      <c r="D155" s="159" t="s">
        <v>245</v>
      </c>
    </row>
    <row r="156" spans="1:4">
      <c r="A156" s="159" t="s">
        <v>325</v>
      </c>
      <c r="B156" s="159" t="s">
        <v>326</v>
      </c>
      <c r="C156" s="159" t="s">
        <v>33</v>
      </c>
      <c r="D156" s="159" t="s">
        <v>90</v>
      </c>
    </row>
    <row r="157" spans="1:4">
      <c r="A157" s="159" t="s">
        <v>327</v>
      </c>
      <c r="B157" s="159" t="s">
        <v>328</v>
      </c>
      <c r="C157" s="159" t="s">
        <v>33</v>
      </c>
      <c r="D157" s="159" t="s">
        <v>90</v>
      </c>
    </row>
    <row r="158" spans="1:4">
      <c r="A158" s="159" t="s">
        <v>329</v>
      </c>
      <c r="B158" s="159" t="s">
        <v>330</v>
      </c>
      <c r="C158" s="159" t="s">
        <v>33</v>
      </c>
      <c r="D158" s="159" t="s">
        <v>90</v>
      </c>
    </row>
    <row r="159" spans="1:4">
      <c r="A159" s="159" t="s">
        <v>331</v>
      </c>
      <c r="B159" s="159" t="s">
        <v>332</v>
      </c>
      <c r="C159" s="159" t="s">
        <v>33</v>
      </c>
      <c r="D159" s="159" t="s">
        <v>90</v>
      </c>
    </row>
    <row r="160" spans="1:4">
      <c r="A160" s="159" t="s">
        <v>333</v>
      </c>
      <c r="B160" s="159" t="s">
        <v>334</v>
      </c>
      <c r="C160" s="159" t="s">
        <v>33</v>
      </c>
      <c r="D160" s="159" t="s">
        <v>90</v>
      </c>
    </row>
    <row r="161" spans="1:4">
      <c r="A161" s="159" t="s">
        <v>335</v>
      </c>
      <c r="B161" s="159" t="s">
        <v>336</v>
      </c>
      <c r="C161" s="159" t="s">
        <v>33</v>
      </c>
      <c r="D161" s="159" t="s">
        <v>90</v>
      </c>
    </row>
    <row r="162" spans="1:4">
      <c r="A162" s="159" t="s">
        <v>337</v>
      </c>
      <c r="B162" s="159" t="s">
        <v>338</v>
      </c>
      <c r="C162" s="159" t="s">
        <v>33</v>
      </c>
      <c r="D162" s="159" t="s">
        <v>245</v>
      </c>
    </row>
    <row r="163" spans="1:4">
      <c r="A163" s="159" t="s">
        <v>339</v>
      </c>
      <c r="B163" s="159" t="s">
        <v>340</v>
      </c>
      <c r="C163" s="159" t="s">
        <v>33</v>
      </c>
      <c r="D163" s="159" t="s">
        <v>245</v>
      </c>
    </row>
    <row r="164" spans="1:4">
      <c r="A164" s="159" t="s">
        <v>341</v>
      </c>
      <c r="B164" s="159" t="s">
        <v>342</v>
      </c>
      <c r="C164" s="159" t="s">
        <v>33</v>
      </c>
      <c r="D164" s="159" t="s">
        <v>90</v>
      </c>
    </row>
    <row r="165" spans="1:4">
      <c r="A165" s="159" t="s">
        <v>343</v>
      </c>
      <c r="B165" s="159" t="s">
        <v>344</v>
      </c>
      <c r="C165" s="159" t="s">
        <v>33</v>
      </c>
      <c r="D165" s="159" t="s">
        <v>90</v>
      </c>
    </row>
    <row r="166" spans="1:4">
      <c r="A166" s="159" t="s">
        <v>345</v>
      </c>
      <c r="B166" s="159" t="s">
        <v>346</v>
      </c>
      <c r="C166" s="159" t="s">
        <v>33</v>
      </c>
      <c r="D166" s="159" t="s">
        <v>90</v>
      </c>
    </row>
    <row r="167" spans="1:4">
      <c r="A167" s="159" t="s">
        <v>347</v>
      </c>
      <c r="B167" s="159">
        <v>78007</v>
      </c>
      <c r="C167" s="159" t="s">
        <v>33</v>
      </c>
      <c r="D167" s="159" t="s">
        <v>245</v>
      </c>
    </row>
    <row r="168" spans="1:4">
      <c r="A168" s="159" t="s">
        <v>348</v>
      </c>
      <c r="B168" s="159" t="s">
        <v>349</v>
      </c>
      <c r="C168" s="159" t="s">
        <v>33</v>
      </c>
      <c r="D168" s="159" t="s">
        <v>245</v>
      </c>
    </row>
    <row r="169" spans="1:4">
      <c r="A169" s="159" t="s">
        <v>350</v>
      </c>
      <c r="B169" s="159" t="s">
        <v>351</v>
      </c>
      <c r="C169" s="159" t="s">
        <v>33</v>
      </c>
      <c r="D169" s="159" t="s">
        <v>90</v>
      </c>
    </row>
    <row r="170" spans="1:4">
      <c r="A170" s="159" t="s">
        <v>352</v>
      </c>
      <c r="B170" s="159" t="s">
        <v>353</v>
      </c>
      <c r="C170" s="159" t="s">
        <v>33</v>
      </c>
      <c r="D170" s="159" t="s">
        <v>90</v>
      </c>
    </row>
    <row r="171" spans="1:4">
      <c r="A171" s="159" t="s">
        <v>354</v>
      </c>
      <c r="B171" s="159" t="s">
        <v>355</v>
      </c>
      <c r="C171" s="159" t="s">
        <v>33</v>
      </c>
      <c r="D171" s="159" t="s">
        <v>90</v>
      </c>
    </row>
    <row r="172" spans="1:4">
      <c r="A172" s="159" t="s">
        <v>356</v>
      </c>
      <c r="B172" s="159" t="s">
        <v>357</v>
      </c>
      <c r="C172" s="159" t="s">
        <v>33</v>
      </c>
      <c r="D172" s="159" t="s">
        <v>90</v>
      </c>
    </row>
    <row r="173" spans="1:4">
      <c r="A173" s="159" t="s">
        <v>358</v>
      </c>
      <c r="B173" s="159" t="s">
        <v>359</v>
      </c>
      <c r="C173" s="159" t="s">
        <v>33</v>
      </c>
      <c r="D173" s="159" t="s">
        <v>90</v>
      </c>
    </row>
    <row r="174" spans="1:4">
      <c r="A174" s="159" t="s">
        <v>360</v>
      </c>
      <c r="B174" s="159" t="s">
        <v>361</v>
      </c>
      <c r="C174" s="159" t="s">
        <v>33</v>
      </c>
      <c r="D174" s="159" t="s">
        <v>245</v>
      </c>
    </row>
    <row r="175" spans="1:4">
      <c r="A175" s="159" t="s">
        <v>362</v>
      </c>
      <c r="B175" s="159" t="s">
        <v>363</v>
      </c>
      <c r="C175" s="159" t="s">
        <v>33</v>
      </c>
      <c r="D175" s="159" t="s">
        <v>118</v>
      </c>
    </row>
    <row r="176" spans="1:4">
      <c r="A176" s="159" t="s">
        <v>364</v>
      </c>
      <c r="B176" s="159" t="s">
        <v>365</v>
      </c>
      <c r="C176" s="159" t="s">
        <v>33</v>
      </c>
      <c r="D176" s="159" t="s">
        <v>90</v>
      </c>
    </row>
    <row r="177" spans="1:4">
      <c r="A177" s="159" t="s">
        <v>366</v>
      </c>
      <c r="B177" s="159" t="s">
        <v>367</v>
      </c>
      <c r="C177" s="159" t="s">
        <v>33</v>
      </c>
      <c r="D177" s="159" t="s">
        <v>245</v>
      </c>
    </row>
    <row r="178" spans="1:4">
      <c r="A178" s="159" t="s">
        <v>368</v>
      </c>
      <c r="B178" s="159" t="s">
        <v>369</v>
      </c>
      <c r="C178" s="159" t="s">
        <v>370</v>
      </c>
      <c r="D178" s="159" t="s">
        <v>226</v>
      </c>
    </row>
    <row r="179" spans="1:4">
      <c r="A179" s="159" t="s">
        <v>371</v>
      </c>
      <c r="B179" s="159" t="s">
        <v>372</v>
      </c>
      <c r="C179" s="159" t="s">
        <v>33</v>
      </c>
      <c r="D179" s="159" t="s">
        <v>90</v>
      </c>
    </row>
    <row r="180" spans="1:4">
      <c r="A180" s="159" t="s">
        <v>373</v>
      </c>
      <c r="B180" s="159" t="s">
        <v>374</v>
      </c>
      <c r="C180" s="159" t="s">
        <v>33</v>
      </c>
      <c r="D180" s="159" t="s">
        <v>245</v>
      </c>
    </row>
    <row r="181" spans="1:4">
      <c r="A181" s="159" t="s">
        <v>375</v>
      </c>
      <c r="B181" s="159">
        <v>23002</v>
      </c>
      <c r="C181" s="159" t="s">
        <v>33</v>
      </c>
      <c r="D181" s="159" t="s">
        <v>90</v>
      </c>
    </row>
    <row r="182" spans="1:4">
      <c r="A182" s="159" t="s">
        <v>376</v>
      </c>
      <c r="B182" s="159" t="s">
        <v>377</v>
      </c>
      <c r="C182" s="159" t="s">
        <v>33</v>
      </c>
      <c r="D182" s="159" t="s">
        <v>245</v>
      </c>
    </row>
    <row r="183" spans="1:4">
      <c r="A183" s="159" t="s">
        <v>378</v>
      </c>
      <c r="B183" s="159" t="s">
        <v>379</v>
      </c>
      <c r="C183" s="159" t="s">
        <v>33</v>
      </c>
      <c r="D183" s="159" t="s">
        <v>90</v>
      </c>
    </row>
    <row r="184" spans="1:4">
      <c r="A184" s="159" t="s">
        <v>380</v>
      </c>
      <c r="B184" s="159" t="s">
        <v>381</v>
      </c>
      <c r="C184" s="159" t="s">
        <v>33</v>
      </c>
      <c r="D184" s="159" t="s">
        <v>240</v>
      </c>
    </row>
    <row r="185" spans="1:4">
      <c r="A185" s="159" t="s">
        <v>382</v>
      </c>
      <c r="B185" s="159" t="s">
        <v>383</v>
      </c>
      <c r="C185" s="159" t="s">
        <v>33</v>
      </c>
      <c r="D185" s="159" t="s">
        <v>90</v>
      </c>
    </row>
    <row r="186" spans="1:4">
      <c r="A186" s="159" t="s">
        <v>384</v>
      </c>
      <c r="B186" s="159" t="s">
        <v>385</v>
      </c>
      <c r="C186" s="159" t="s">
        <v>33</v>
      </c>
      <c r="D186" s="159" t="s">
        <v>90</v>
      </c>
    </row>
    <row r="187" spans="1:4">
      <c r="A187" s="159" t="s">
        <v>386</v>
      </c>
      <c r="B187" s="159" t="s">
        <v>387</v>
      </c>
      <c r="C187" s="159" t="s">
        <v>33</v>
      </c>
      <c r="D187" s="159" t="s">
        <v>90</v>
      </c>
    </row>
    <row r="188" spans="1:4">
      <c r="A188" s="159" t="s">
        <v>388</v>
      </c>
      <c r="B188" s="159" t="s">
        <v>389</v>
      </c>
      <c r="C188" s="159" t="s">
        <v>33</v>
      </c>
      <c r="D188" s="159" t="s">
        <v>90</v>
      </c>
    </row>
    <row r="189" spans="1:4">
      <c r="A189" s="159" t="s">
        <v>390</v>
      </c>
      <c r="B189" s="159" t="s">
        <v>391</v>
      </c>
      <c r="C189" s="159" t="s">
        <v>33</v>
      </c>
      <c r="D189" s="159" t="s">
        <v>90</v>
      </c>
    </row>
    <row r="190" spans="1:4">
      <c r="A190" s="159" t="s">
        <v>392</v>
      </c>
      <c r="B190" s="159" t="s">
        <v>393</v>
      </c>
      <c r="C190" s="159" t="s">
        <v>33</v>
      </c>
      <c r="D190" s="159" t="s">
        <v>90</v>
      </c>
    </row>
    <row r="191" spans="1:4">
      <c r="A191" s="159" t="s">
        <v>394</v>
      </c>
      <c r="B191" s="159">
        <v>78015</v>
      </c>
      <c r="C191" s="159" t="s">
        <v>33</v>
      </c>
      <c r="D191" s="159" t="s">
        <v>90</v>
      </c>
    </row>
    <row r="192" spans="1:4">
      <c r="A192" s="159" t="s">
        <v>395</v>
      </c>
      <c r="B192" s="159">
        <v>78036</v>
      </c>
      <c r="C192" s="159" t="s">
        <v>33</v>
      </c>
      <c r="D192" s="159" t="s">
        <v>90</v>
      </c>
    </row>
    <row r="193" spans="1:4">
      <c r="A193" s="159" t="s">
        <v>396</v>
      </c>
      <c r="B193" s="159">
        <v>78032</v>
      </c>
      <c r="C193" s="159" t="s">
        <v>33</v>
      </c>
      <c r="D193" s="159" t="s">
        <v>90</v>
      </c>
    </row>
    <row r="194" spans="1:4">
      <c r="A194" s="159" t="s">
        <v>397</v>
      </c>
      <c r="B194" s="159">
        <v>81074</v>
      </c>
      <c r="C194" s="159" t="s">
        <v>33</v>
      </c>
      <c r="D194" s="159" t="s">
        <v>90</v>
      </c>
    </row>
    <row r="195" spans="1:4">
      <c r="A195" s="159" t="s">
        <v>398</v>
      </c>
      <c r="B195" s="159" t="s">
        <v>399</v>
      </c>
      <c r="C195" s="159" t="s">
        <v>33</v>
      </c>
      <c r="D195" s="159" t="s">
        <v>90</v>
      </c>
    </row>
    <row r="196" spans="1:4">
      <c r="A196" s="159" t="s">
        <v>400</v>
      </c>
      <c r="B196" s="159" t="s">
        <v>401</v>
      </c>
      <c r="C196" s="159" t="s">
        <v>33</v>
      </c>
      <c r="D196" s="159" t="s">
        <v>90</v>
      </c>
    </row>
    <row r="197" spans="1:4">
      <c r="A197" s="159" t="s">
        <v>402</v>
      </c>
      <c r="B197" s="159" t="s">
        <v>403</v>
      </c>
      <c r="C197" s="159" t="s">
        <v>33</v>
      </c>
      <c r="D197" s="159" t="s">
        <v>90</v>
      </c>
    </row>
    <row r="198" spans="1:4">
      <c r="A198" s="159" t="s">
        <v>404</v>
      </c>
      <c r="B198" s="159" t="s">
        <v>405</v>
      </c>
      <c r="C198" s="159" t="s">
        <v>33</v>
      </c>
      <c r="D198" s="159" t="s">
        <v>90</v>
      </c>
    </row>
    <row r="199" spans="1:4">
      <c r="A199" s="159" t="s">
        <v>406</v>
      </c>
      <c r="B199" s="159">
        <v>83006</v>
      </c>
      <c r="C199" s="159" t="s">
        <v>33</v>
      </c>
      <c r="D199" s="159" t="s">
        <v>90</v>
      </c>
    </row>
    <row r="200" spans="1:4">
      <c r="A200" s="159" t="s">
        <v>407</v>
      </c>
      <c r="B200" s="159">
        <v>730004</v>
      </c>
      <c r="C200" s="159" t="s">
        <v>33</v>
      </c>
      <c r="D200" s="159" t="s">
        <v>90</v>
      </c>
    </row>
    <row r="201" spans="1:4">
      <c r="A201" s="159" t="s">
        <v>408</v>
      </c>
      <c r="B201" s="159">
        <v>21006</v>
      </c>
      <c r="C201" s="159" t="s">
        <v>33</v>
      </c>
      <c r="D201" s="159" t="s">
        <v>90</v>
      </c>
    </row>
    <row r="202" spans="1:4">
      <c r="A202" s="159" t="s">
        <v>409</v>
      </c>
      <c r="B202" s="159" t="s">
        <v>410</v>
      </c>
      <c r="C202" s="159" t="s">
        <v>33</v>
      </c>
      <c r="D202" s="159" t="s">
        <v>90</v>
      </c>
    </row>
    <row r="203" spans="1:4">
      <c r="A203" s="159" t="s">
        <v>411</v>
      </c>
      <c r="B203" s="159" t="s">
        <v>412</v>
      </c>
      <c r="C203" s="159" t="s">
        <v>33</v>
      </c>
      <c r="D203" s="159" t="s">
        <v>90</v>
      </c>
    </row>
    <row r="204" spans="1:4">
      <c r="A204" s="159" t="s">
        <v>413</v>
      </c>
      <c r="B204" s="159" t="s">
        <v>414</v>
      </c>
      <c r="C204" s="159" t="s">
        <v>33</v>
      </c>
      <c r="D204" s="159" t="s">
        <v>245</v>
      </c>
    </row>
    <row r="205" spans="1:4">
      <c r="A205" s="159" t="s">
        <v>415</v>
      </c>
      <c r="B205" s="159" t="s">
        <v>416</v>
      </c>
      <c r="C205" s="159" t="s">
        <v>33</v>
      </c>
      <c r="D205" s="159" t="s">
        <v>90</v>
      </c>
    </row>
    <row r="206" spans="1:4">
      <c r="A206" s="159" t="s">
        <v>417</v>
      </c>
      <c r="B206" s="159" t="s">
        <v>418</v>
      </c>
      <c r="C206" s="159" t="s">
        <v>33</v>
      </c>
      <c r="D206" s="159" t="s">
        <v>254</v>
      </c>
    </row>
    <row r="207" spans="1:4">
      <c r="A207" s="159" t="s">
        <v>419</v>
      </c>
      <c r="B207" s="159" t="s">
        <v>420</v>
      </c>
      <c r="C207" s="159" t="s">
        <v>33</v>
      </c>
      <c r="D207" s="159" t="s">
        <v>245</v>
      </c>
    </row>
    <row r="208" spans="1:4">
      <c r="A208" s="159" t="s">
        <v>421</v>
      </c>
      <c r="B208" s="159" t="s">
        <v>422</v>
      </c>
      <c r="C208" s="159" t="s">
        <v>33</v>
      </c>
      <c r="D208" s="159" t="s">
        <v>90</v>
      </c>
    </row>
    <row r="209" spans="1:4">
      <c r="A209" s="159" t="s">
        <v>423</v>
      </c>
      <c r="B209" s="159" t="s">
        <v>424</v>
      </c>
      <c r="C209" s="159" t="s">
        <v>33</v>
      </c>
      <c r="D209" s="159" t="s">
        <v>90</v>
      </c>
    </row>
    <row r="210" spans="1:4">
      <c r="A210" s="159" t="s">
        <v>425</v>
      </c>
      <c r="B210" s="159" t="s">
        <v>426</v>
      </c>
      <c r="C210" s="159" t="s">
        <v>33</v>
      </c>
      <c r="D210" s="159" t="s">
        <v>90</v>
      </c>
    </row>
    <row r="211" spans="1:4">
      <c r="A211" s="159" t="s">
        <v>427</v>
      </c>
      <c r="B211" s="159" t="s">
        <v>428</v>
      </c>
      <c r="C211" s="159" t="s">
        <v>33</v>
      </c>
      <c r="D211" s="159" t="s">
        <v>90</v>
      </c>
    </row>
    <row r="212" spans="1:4">
      <c r="A212" s="159" t="s">
        <v>429</v>
      </c>
      <c r="B212" s="159">
        <v>945</v>
      </c>
      <c r="C212" s="159" t="s">
        <v>430</v>
      </c>
      <c r="D212" s="159" t="s">
        <v>90</v>
      </c>
    </row>
    <row r="213" spans="1:4">
      <c r="A213" s="159" t="s">
        <v>431</v>
      </c>
      <c r="B213" s="159" t="s">
        <v>432</v>
      </c>
      <c r="C213" s="159" t="s">
        <v>33</v>
      </c>
      <c r="D213" s="159" t="s">
        <v>118</v>
      </c>
    </row>
    <row r="214" spans="1:4">
      <c r="A214" s="159" t="s">
        <v>433</v>
      </c>
      <c r="B214" s="159" t="s">
        <v>434</v>
      </c>
      <c r="C214" s="159" t="s">
        <v>33</v>
      </c>
      <c r="D214" s="159" t="s">
        <v>118</v>
      </c>
    </row>
    <row r="215" spans="1:4">
      <c r="A215" s="159" t="s">
        <v>435</v>
      </c>
      <c r="B215" s="159" t="s">
        <v>436</v>
      </c>
      <c r="C215" s="159" t="s">
        <v>33</v>
      </c>
      <c r="D215" s="159" t="s">
        <v>118</v>
      </c>
    </row>
    <row r="216" spans="1:4">
      <c r="A216" s="159" t="s">
        <v>437</v>
      </c>
      <c r="B216" s="159" t="s">
        <v>438</v>
      </c>
      <c r="C216" s="159" t="s">
        <v>33</v>
      </c>
      <c r="D216" s="159" t="s">
        <v>240</v>
      </c>
    </row>
    <row r="217" spans="1:4">
      <c r="A217" s="159" t="s">
        <v>439</v>
      </c>
      <c r="B217" s="159" t="s">
        <v>440</v>
      </c>
      <c r="C217" s="159" t="s">
        <v>33</v>
      </c>
      <c r="D217" s="159" t="s">
        <v>118</v>
      </c>
    </row>
    <row r="218" spans="1:4">
      <c r="A218" s="159" t="s">
        <v>441</v>
      </c>
      <c r="B218" s="159" t="s">
        <v>442</v>
      </c>
      <c r="C218" s="159" t="s">
        <v>33</v>
      </c>
      <c r="D218" s="159" t="s">
        <v>118</v>
      </c>
    </row>
    <row r="219" spans="1:4">
      <c r="A219" s="159" t="s">
        <v>443</v>
      </c>
      <c r="B219" s="159">
        <v>97998</v>
      </c>
      <c r="C219" s="159" t="s">
        <v>33</v>
      </c>
      <c r="D219" s="159" t="s">
        <v>118</v>
      </c>
    </row>
    <row r="220" spans="1:4">
      <c r="A220" s="159" t="s">
        <v>444</v>
      </c>
      <c r="B220" s="159">
        <v>971014</v>
      </c>
      <c r="C220" s="159" t="s">
        <v>33</v>
      </c>
      <c r="D220" s="159" t="s">
        <v>118</v>
      </c>
    </row>
    <row r="221" spans="1:4">
      <c r="A221" s="159" t="s">
        <v>445</v>
      </c>
      <c r="B221" s="159">
        <v>971022</v>
      </c>
      <c r="C221" s="159" t="s">
        <v>33</v>
      </c>
      <c r="D221" s="159" t="s">
        <v>118</v>
      </c>
    </row>
    <row r="222" spans="1:4">
      <c r="A222" s="159" t="s">
        <v>446</v>
      </c>
      <c r="B222" s="159">
        <v>971038</v>
      </c>
      <c r="C222" s="159" t="s">
        <v>33</v>
      </c>
      <c r="D222" s="159" t="s">
        <v>118</v>
      </c>
    </row>
    <row r="223" spans="1:4">
      <c r="A223" s="159" t="s">
        <v>447</v>
      </c>
      <c r="B223" s="159" t="s">
        <v>448</v>
      </c>
      <c r="C223" s="159" t="s">
        <v>33</v>
      </c>
      <c r="D223" s="159" t="s">
        <v>118</v>
      </c>
    </row>
    <row r="224" spans="1:4">
      <c r="A224" s="159" t="s">
        <v>449</v>
      </c>
      <c r="B224" s="159" t="s">
        <v>450</v>
      </c>
      <c r="C224" s="159" t="s">
        <v>33</v>
      </c>
      <c r="D224" s="159" t="s">
        <v>226</v>
      </c>
    </row>
    <row r="225" spans="1:4">
      <c r="A225" s="159" t="s">
        <v>451</v>
      </c>
      <c r="B225" s="159" t="s">
        <v>452</v>
      </c>
      <c r="C225" s="159" t="s">
        <v>33</v>
      </c>
      <c r="D225" s="159" t="s">
        <v>118</v>
      </c>
    </row>
    <row r="226" spans="1:4">
      <c r="A226" s="159" t="s">
        <v>453</v>
      </c>
      <c r="B226" s="159" t="s">
        <v>454</v>
      </c>
      <c r="C226" s="159" t="s">
        <v>370</v>
      </c>
      <c r="D226" s="159" t="s">
        <v>226</v>
      </c>
    </row>
    <row r="227" spans="1:4">
      <c r="A227" s="159" t="s">
        <v>455</v>
      </c>
      <c r="B227" s="159" t="s">
        <v>456</v>
      </c>
      <c r="C227" s="159" t="s">
        <v>370</v>
      </c>
      <c r="D227" s="159" t="s">
        <v>226</v>
      </c>
    </row>
    <row r="228" spans="1:4">
      <c r="A228" s="159" t="s">
        <v>457</v>
      </c>
      <c r="B228" s="159" t="s">
        <v>369</v>
      </c>
      <c r="C228" s="159" t="s">
        <v>458</v>
      </c>
      <c r="D228" s="159" t="s">
        <v>226</v>
      </c>
    </row>
    <row r="229" spans="1:4">
      <c r="A229" s="159" t="s">
        <v>459</v>
      </c>
      <c r="B229" s="159" t="s">
        <v>460</v>
      </c>
      <c r="C229" s="159" t="s">
        <v>461</v>
      </c>
      <c r="D229" s="159" t="s">
        <v>226</v>
      </c>
    </row>
    <row r="230" spans="1:4">
      <c r="A230" s="159" t="s">
        <v>462</v>
      </c>
      <c r="B230" s="159" t="s">
        <v>463</v>
      </c>
      <c r="C230" s="159" t="s">
        <v>461</v>
      </c>
      <c r="D230" s="159" t="s">
        <v>226</v>
      </c>
    </row>
    <row r="231" spans="1:4">
      <c r="A231" s="159" t="s">
        <v>464</v>
      </c>
      <c r="B231" s="159" t="s">
        <v>465</v>
      </c>
      <c r="C231" s="159" t="s">
        <v>461</v>
      </c>
      <c r="D231" s="159" t="s">
        <v>226</v>
      </c>
    </row>
    <row r="232" spans="1:4">
      <c r="A232" s="159" t="s">
        <v>466</v>
      </c>
      <c r="B232" s="159" t="s">
        <v>467</v>
      </c>
      <c r="C232" s="159" t="s">
        <v>461</v>
      </c>
      <c r="D232" s="159" t="s">
        <v>226</v>
      </c>
    </row>
    <row r="233" spans="1:4">
      <c r="A233" s="159" t="s">
        <v>468</v>
      </c>
      <c r="B233" s="159" t="s">
        <v>469</v>
      </c>
      <c r="C233" s="159" t="s">
        <v>370</v>
      </c>
      <c r="D233" s="159" t="s">
        <v>226</v>
      </c>
    </row>
    <row r="234" spans="1:4">
      <c r="A234" s="159" t="s">
        <v>470</v>
      </c>
      <c r="B234" s="159" t="s">
        <v>471</v>
      </c>
      <c r="C234" s="159" t="s">
        <v>472</v>
      </c>
      <c r="D234" s="159" t="s">
        <v>90</v>
      </c>
    </row>
    <row r="235" spans="1:4">
      <c r="A235" s="159" t="s">
        <v>473</v>
      </c>
      <c r="B235" s="159" t="s">
        <v>474</v>
      </c>
      <c r="C235" s="159" t="s">
        <v>475</v>
      </c>
      <c r="D235" s="159" t="s">
        <v>245</v>
      </c>
    </row>
    <row r="236" spans="1:4">
      <c r="A236" s="159" t="s">
        <v>476</v>
      </c>
      <c r="B236" s="159" t="s">
        <v>477</v>
      </c>
      <c r="C236" s="159" t="s">
        <v>475</v>
      </c>
      <c r="D236" s="159" t="s">
        <v>245</v>
      </c>
    </row>
    <row r="237" spans="1:4">
      <c r="A237" s="159" t="s">
        <v>478</v>
      </c>
      <c r="B237" s="159">
        <v>943</v>
      </c>
      <c r="C237" s="159" t="s">
        <v>430</v>
      </c>
      <c r="D237" s="159" t="s">
        <v>90</v>
      </c>
    </row>
    <row r="238" spans="1:4">
      <c r="A238" s="159" t="s">
        <v>479</v>
      </c>
      <c r="B238" s="159" t="s">
        <v>480</v>
      </c>
      <c r="C238" s="159" t="s">
        <v>458</v>
      </c>
      <c r="D238" s="159" t="s">
        <v>245</v>
      </c>
    </row>
    <row r="239" spans="1:4">
      <c r="A239" s="159" t="s">
        <v>481</v>
      </c>
      <c r="B239" s="159" t="s">
        <v>482</v>
      </c>
      <c r="C239" s="159" t="s">
        <v>370</v>
      </c>
      <c r="D239" s="159" t="s">
        <v>245</v>
      </c>
    </row>
    <row r="240" spans="1:4">
      <c r="A240" s="159" t="s">
        <v>483</v>
      </c>
      <c r="B240" s="159" t="s">
        <v>484</v>
      </c>
      <c r="C240" s="159" t="s">
        <v>370</v>
      </c>
      <c r="D240" s="159" t="s">
        <v>245</v>
      </c>
    </row>
    <row r="241" spans="1:4">
      <c r="A241" s="159" t="s">
        <v>485</v>
      </c>
      <c r="B241" s="159" t="s">
        <v>486</v>
      </c>
      <c r="C241" s="159" t="s">
        <v>370</v>
      </c>
      <c r="D241" s="159" t="s">
        <v>245</v>
      </c>
    </row>
    <row r="242" spans="1:4">
      <c r="A242" s="159" t="s">
        <v>487</v>
      </c>
      <c r="B242" s="159" t="s">
        <v>488</v>
      </c>
      <c r="C242" s="159" t="s">
        <v>370</v>
      </c>
      <c r="D242" s="159" t="s">
        <v>245</v>
      </c>
    </row>
    <row r="243" spans="1:4">
      <c r="A243" s="159" t="s">
        <v>489</v>
      </c>
      <c r="B243" s="159" t="s">
        <v>490</v>
      </c>
      <c r="C243" s="159" t="s">
        <v>491</v>
      </c>
      <c r="D243" s="159" t="s">
        <v>245</v>
      </c>
    </row>
    <row r="244" spans="1:4">
      <c r="A244" s="159" t="s">
        <v>492</v>
      </c>
      <c r="B244" s="159" t="s">
        <v>493</v>
      </c>
      <c r="C244" s="159" t="s">
        <v>494</v>
      </c>
      <c r="D244" s="159" t="s">
        <v>245</v>
      </c>
    </row>
    <row r="245" spans="1:4">
      <c r="A245" s="159" t="s">
        <v>495</v>
      </c>
      <c r="B245" s="159" t="s">
        <v>496</v>
      </c>
      <c r="C245" s="159" t="s">
        <v>497</v>
      </c>
      <c r="D245" s="159" t="s">
        <v>245</v>
      </c>
    </row>
    <row r="246" spans="1:4">
      <c r="A246" s="159" t="s">
        <v>498</v>
      </c>
      <c r="B246" s="159" t="s">
        <v>499</v>
      </c>
      <c r="C246" s="159" t="s">
        <v>497</v>
      </c>
      <c r="D246" s="159" t="s">
        <v>245</v>
      </c>
    </row>
    <row r="247" spans="1:4">
      <c r="A247" s="159" t="s">
        <v>500</v>
      </c>
      <c r="B247" s="159" t="s">
        <v>501</v>
      </c>
      <c r="C247" s="159" t="s">
        <v>497</v>
      </c>
      <c r="D247" s="159" t="s">
        <v>245</v>
      </c>
    </row>
    <row r="248" spans="1:4">
      <c r="A248" s="159" t="s">
        <v>502</v>
      </c>
      <c r="B248" s="159" t="s">
        <v>503</v>
      </c>
      <c r="C248" s="159" t="s">
        <v>504</v>
      </c>
      <c r="D248" s="159" t="s">
        <v>245</v>
      </c>
    </row>
    <row r="249" spans="1:4">
      <c r="A249" s="159" t="s">
        <v>505</v>
      </c>
      <c r="B249" s="159" t="s">
        <v>506</v>
      </c>
      <c r="C249" s="159" t="s">
        <v>507</v>
      </c>
      <c r="D249" s="159" t="s">
        <v>245</v>
      </c>
    </row>
    <row r="250" spans="1:4">
      <c r="A250" s="159" t="s">
        <v>508</v>
      </c>
      <c r="B250" s="159" t="s">
        <v>509</v>
      </c>
      <c r="C250" s="159" t="s">
        <v>507</v>
      </c>
      <c r="D250" s="159" t="s">
        <v>245</v>
      </c>
    </row>
    <row r="251" spans="1:4">
      <c r="A251" s="159" t="s">
        <v>510</v>
      </c>
      <c r="B251" s="159" t="s">
        <v>511</v>
      </c>
      <c r="C251" s="159" t="s">
        <v>507</v>
      </c>
      <c r="D251" s="159" t="s">
        <v>245</v>
      </c>
    </row>
    <row r="252" spans="1:4">
      <c r="A252" s="159" t="s">
        <v>512</v>
      </c>
      <c r="B252" s="159" t="s">
        <v>513</v>
      </c>
      <c r="C252" s="159" t="s">
        <v>514</v>
      </c>
      <c r="D252" s="159" t="s">
        <v>245</v>
      </c>
    </row>
    <row r="253" spans="1:4">
      <c r="A253" s="159" t="s">
        <v>515</v>
      </c>
      <c r="B253" s="159" t="s">
        <v>516</v>
      </c>
      <c r="C253" s="159" t="s">
        <v>514</v>
      </c>
      <c r="D253" s="159" t="s">
        <v>245</v>
      </c>
    </row>
    <row r="254" spans="1:4">
      <c r="A254" s="159" t="s">
        <v>517</v>
      </c>
      <c r="B254" s="159" t="s">
        <v>518</v>
      </c>
      <c r="C254" s="159" t="s">
        <v>507</v>
      </c>
      <c r="D254" s="159" t="s">
        <v>245</v>
      </c>
    </row>
    <row r="255" spans="1:4">
      <c r="A255" s="159" t="s">
        <v>519</v>
      </c>
      <c r="B255" s="159" t="s">
        <v>520</v>
      </c>
      <c r="C255" s="159" t="s">
        <v>514</v>
      </c>
      <c r="D255" s="159" t="s">
        <v>245</v>
      </c>
    </row>
    <row r="256" spans="1:4">
      <c r="A256" s="159" t="s">
        <v>521</v>
      </c>
      <c r="B256" s="159" t="s">
        <v>522</v>
      </c>
      <c r="C256" s="159" t="s">
        <v>523</v>
      </c>
      <c r="D256" s="159" t="s">
        <v>245</v>
      </c>
    </row>
    <row r="257" spans="1:4">
      <c r="A257" s="159" t="s">
        <v>524</v>
      </c>
      <c r="B257" s="159" t="s">
        <v>525</v>
      </c>
      <c r="C257" s="159" t="s">
        <v>523</v>
      </c>
      <c r="D257" s="159" t="s">
        <v>245</v>
      </c>
    </row>
    <row r="258" spans="1:4">
      <c r="A258" s="159" t="s">
        <v>526</v>
      </c>
      <c r="B258" s="159" t="s">
        <v>527</v>
      </c>
      <c r="C258" s="159" t="s">
        <v>523</v>
      </c>
      <c r="D258" s="159" t="s">
        <v>245</v>
      </c>
    </row>
    <row r="259" spans="1:4">
      <c r="A259" s="159" t="s">
        <v>528</v>
      </c>
      <c r="B259" s="159" t="s">
        <v>529</v>
      </c>
      <c r="C259" s="159" t="s">
        <v>523</v>
      </c>
      <c r="D259" s="159" t="s">
        <v>245</v>
      </c>
    </row>
    <row r="260" spans="1:4">
      <c r="A260" s="159" t="s">
        <v>530</v>
      </c>
      <c r="B260" s="159" t="s">
        <v>531</v>
      </c>
      <c r="C260" s="159" t="s">
        <v>523</v>
      </c>
      <c r="D260" s="159" t="s">
        <v>245</v>
      </c>
    </row>
    <row r="261" spans="1:4">
      <c r="A261" s="159" t="s">
        <v>532</v>
      </c>
      <c r="B261" s="159" t="s">
        <v>533</v>
      </c>
      <c r="C261" s="159" t="s">
        <v>523</v>
      </c>
      <c r="D261" s="159" t="s">
        <v>245</v>
      </c>
    </row>
    <row r="262" spans="1:4">
      <c r="A262" s="159" t="s">
        <v>534</v>
      </c>
      <c r="B262" s="159" t="s">
        <v>535</v>
      </c>
      <c r="C262" s="159" t="s">
        <v>523</v>
      </c>
      <c r="D262" s="159" t="s">
        <v>245</v>
      </c>
    </row>
    <row r="263" spans="1:4">
      <c r="A263" s="159" t="s">
        <v>536</v>
      </c>
      <c r="B263" s="159" t="s">
        <v>537</v>
      </c>
      <c r="C263" s="159" t="s">
        <v>538</v>
      </c>
      <c r="D263" s="159" t="s">
        <v>245</v>
      </c>
    </row>
    <row r="264" spans="1:4">
      <c r="A264" s="159" t="s">
        <v>539</v>
      </c>
      <c r="B264" s="159" t="s">
        <v>540</v>
      </c>
      <c r="C264" s="159" t="s">
        <v>151</v>
      </c>
      <c r="D264" s="159" t="s">
        <v>245</v>
      </c>
    </row>
    <row r="265" spans="1:4">
      <c r="A265" s="159" t="s">
        <v>541</v>
      </c>
      <c r="B265" s="159" t="s">
        <v>542</v>
      </c>
      <c r="C265" s="159" t="s">
        <v>151</v>
      </c>
      <c r="D265" s="159" t="s">
        <v>245</v>
      </c>
    </row>
    <row r="266" spans="1:4">
      <c r="A266" s="159" t="s">
        <v>543</v>
      </c>
      <c r="B266" s="159" t="s">
        <v>544</v>
      </c>
      <c r="C266" s="159" t="s">
        <v>151</v>
      </c>
      <c r="D266" s="159" t="s">
        <v>90</v>
      </c>
    </row>
    <row r="267" spans="1:4">
      <c r="A267" s="159" t="s">
        <v>545</v>
      </c>
      <c r="B267" s="159" t="s">
        <v>546</v>
      </c>
      <c r="C267" s="159" t="s">
        <v>151</v>
      </c>
      <c r="D267" s="159" t="s">
        <v>90</v>
      </c>
    </row>
    <row r="268" spans="1:4">
      <c r="A268" s="159" t="s">
        <v>547</v>
      </c>
      <c r="B268" s="159" t="s">
        <v>548</v>
      </c>
      <c r="C268" s="159" t="s">
        <v>151</v>
      </c>
      <c r="D268" s="159" t="s">
        <v>245</v>
      </c>
    </row>
    <row r="269" spans="1:4">
      <c r="A269" s="159" t="s">
        <v>549</v>
      </c>
      <c r="B269" s="159" t="s">
        <v>550</v>
      </c>
      <c r="C269" s="159" t="s">
        <v>151</v>
      </c>
      <c r="D269" s="159" t="s">
        <v>245</v>
      </c>
    </row>
    <row r="270" spans="1:4">
      <c r="A270" s="159" t="s">
        <v>551</v>
      </c>
      <c r="B270" s="159" t="s">
        <v>552</v>
      </c>
      <c r="C270" s="159" t="s">
        <v>553</v>
      </c>
      <c r="D270" s="159" t="s">
        <v>245</v>
      </c>
    </row>
    <row r="271" spans="1:4">
      <c r="A271" s="159" t="s">
        <v>554</v>
      </c>
      <c r="B271" s="159" t="s">
        <v>555</v>
      </c>
      <c r="C271" s="159" t="s">
        <v>553</v>
      </c>
      <c r="D271" s="159" t="s">
        <v>245</v>
      </c>
    </row>
    <row r="272" spans="1:4">
      <c r="A272" s="159" t="s">
        <v>556</v>
      </c>
      <c r="B272" s="159" t="s">
        <v>557</v>
      </c>
      <c r="C272" s="159" t="s">
        <v>558</v>
      </c>
      <c r="D272" s="159" t="s">
        <v>245</v>
      </c>
    </row>
    <row r="273" spans="1:4">
      <c r="A273" s="159" t="s">
        <v>559</v>
      </c>
      <c r="B273" s="159" t="s">
        <v>560</v>
      </c>
      <c r="C273" s="159" t="s">
        <v>558</v>
      </c>
      <c r="D273" s="159" t="s">
        <v>245</v>
      </c>
    </row>
    <row r="274" spans="1:4">
      <c r="A274" s="159" t="s">
        <v>561</v>
      </c>
      <c r="B274" s="159" t="s">
        <v>562</v>
      </c>
      <c r="C274" s="159" t="s">
        <v>558</v>
      </c>
      <c r="D274" s="159" t="s">
        <v>245</v>
      </c>
    </row>
    <row r="275" spans="1:4">
      <c r="A275" s="159" t="s">
        <v>563</v>
      </c>
      <c r="B275" s="159" t="s">
        <v>564</v>
      </c>
      <c r="C275" s="159" t="s">
        <v>151</v>
      </c>
      <c r="D275" s="159" t="s">
        <v>118</v>
      </c>
    </row>
    <row r="276" spans="1:4">
      <c r="A276" s="159" t="s">
        <v>565</v>
      </c>
      <c r="B276" s="159" t="s">
        <v>566</v>
      </c>
      <c r="C276" s="159" t="s">
        <v>461</v>
      </c>
      <c r="D276" s="159" t="s">
        <v>226</v>
      </c>
    </row>
    <row r="277" spans="1:4">
      <c r="A277" s="159" t="s">
        <v>567</v>
      </c>
      <c r="B277" s="159" t="s">
        <v>568</v>
      </c>
      <c r="C277" s="159" t="s">
        <v>475</v>
      </c>
      <c r="D277" s="159" t="s">
        <v>226</v>
      </c>
    </row>
    <row r="278" spans="1:4">
      <c r="A278" s="159" t="s">
        <v>569</v>
      </c>
      <c r="B278" s="159">
        <v>7304</v>
      </c>
      <c r="C278" s="159" t="s">
        <v>570</v>
      </c>
      <c r="D278" s="159" t="s">
        <v>118</v>
      </c>
    </row>
    <row r="279" spans="1:4">
      <c r="A279" s="159" t="s">
        <v>571</v>
      </c>
      <c r="B279" s="159">
        <v>31208</v>
      </c>
      <c r="C279" s="159" t="s">
        <v>570</v>
      </c>
      <c r="D279" s="159" t="s">
        <v>226</v>
      </c>
    </row>
    <row r="280" spans="1:4">
      <c r="A280" s="159" t="s">
        <v>572</v>
      </c>
      <c r="B280" s="159">
        <v>34397</v>
      </c>
      <c r="C280" s="159" t="s">
        <v>570</v>
      </c>
      <c r="D280" s="159" t="s">
        <v>226</v>
      </c>
    </row>
    <row r="281" spans="1:4">
      <c r="A281" s="159" t="s">
        <v>573</v>
      </c>
      <c r="B281" s="159" t="s">
        <v>574</v>
      </c>
      <c r="C281" s="159" t="s">
        <v>458</v>
      </c>
      <c r="D281" s="159" t="s">
        <v>118</v>
      </c>
    </row>
    <row r="282" spans="1:4">
      <c r="A282" s="159" t="s">
        <v>575</v>
      </c>
      <c r="B282" s="159" t="s">
        <v>576</v>
      </c>
      <c r="C282" s="159" t="s">
        <v>577</v>
      </c>
      <c r="D282" s="159" t="s">
        <v>226</v>
      </c>
    </row>
    <row r="283" spans="1:4">
      <c r="A283" s="159" t="s">
        <v>578</v>
      </c>
      <c r="B283" s="159" t="s">
        <v>579</v>
      </c>
      <c r="C283" s="159" t="s">
        <v>577</v>
      </c>
      <c r="D283" s="159" t="s">
        <v>226</v>
      </c>
    </row>
    <row r="284" spans="1:4">
      <c r="A284" s="159" t="s">
        <v>580</v>
      </c>
      <c r="B284" s="159" t="s">
        <v>581</v>
      </c>
      <c r="C284" s="159" t="s">
        <v>523</v>
      </c>
      <c r="D284" s="159" t="s">
        <v>245</v>
      </c>
    </row>
    <row r="285" spans="1:4">
      <c r="A285" s="159" t="s">
        <v>582</v>
      </c>
      <c r="B285" s="159" t="s">
        <v>583</v>
      </c>
      <c r="C285" s="159" t="s">
        <v>151</v>
      </c>
      <c r="D285" s="159" t="s">
        <v>226</v>
      </c>
    </row>
    <row r="286" spans="1:4">
      <c r="A286" s="159" t="s">
        <v>584</v>
      </c>
      <c r="B286" s="159" t="s">
        <v>585</v>
      </c>
      <c r="C286" s="159" t="s">
        <v>151</v>
      </c>
      <c r="D286" s="159" t="s">
        <v>118</v>
      </c>
    </row>
    <row r="287" spans="1:4">
      <c r="A287" s="159" t="s">
        <v>586</v>
      </c>
      <c r="B287" s="159" t="s">
        <v>587</v>
      </c>
      <c r="C287" s="159" t="s">
        <v>151</v>
      </c>
      <c r="D287" s="159" t="s">
        <v>226</v>
      </c>
    </row>
    <row r="288" spans="1:4">
      <c r="A288" s="159" t="s">
        <v>588</v>
      </c>
      <c r="B288" s="159" t="s">
        <v>589</v>
      </c>
      <c r="C288" s="159" t="s">
        <v>151</v>
      </c>
      <c r="D288" s="159" t="s">
        <v>226</v>
      </c>
    </row>
    <row r="289" spans="1:4">
      <c r="A289" s="159" t="s">
        <v>590</v>
      </c>
      <c r="B289" s="159" t="s">
        <v>591</v>
      </c>
      <c r="C289" s="159" t="s">
        <v>151</v>
      </c>
      <c r="D289" s="159" t="s">
        <v>226</v>
      </c>
    </row>
    <row r="290" spans="1:4">
      <c r="A290" s="159" t="s">
        <v>592</v>
      </c>
      <c r="B290" s="159" t="s">
        <v>593</v>
      </c>
      <c r="C290" s="159" t="s">
        <v>151</v>
      </c>
      <c r="D290" s="159" t="s">
        <v>226</v>
      </c>
    </row>
    <row r="291" spans="1:4">
      <c r="A291" s="159" t="s">
        <v>594</v>
      </c>
      <c r="B291" s="159" t="s">
        <v>595</v>
      </c>
      <c r="C291" s="159" t="s">
        <v>151</v>
      </c>
      <c r="D291" s="159" t="s">
        <v>226</v>
      </c>
    </row>
    <row r="292" spans="1:4">
      <c r="A292" s="159" t="s">
        <v>596</v>
      </c>
      <c r="B292" s="159" t="s">
        <v>597</v>
      </c>
      <c r="C292" s="159" t="s">
        <v>461</v>
      </c>
      <c r="D292" s="159" t="s">
        <v>118</v>
      </c>
    </row>
    <row r="293" spans="1:4">
      <c r="A293" s="159" t="s">
        <v>598</v>
      </c>
      <c r="B293" s="159" t="s">
        <v>599</v>
      </c>
      <c r="C293" s="159" t="s">
        <v>151</v>
      </c>
      <c r="D293" s="159" t="s">
        <v>226</v>
      </c>
    </row>
    <row r="294" spans="1:4">
      <c r="A294" s="159" t="s">
        <v>600</v>
      </c>
      <c r="B294" s="159" t="s">
        <v>601</v>
      </c>
      <c r="C294" s="159" t="s">
        <v>461</v>
      </c>
      <c r="D294" s="159" t="s">
        <v>118</v>
      </c>
    </row>
    <row r="295" spans="1:4">
      <c r="A295" s="159" t="s">
        <v>602</v>
      </c>
      <c r="B295" s="159" t="s">
        <v>603</v>
      </c>
      <c r="C295" s="159" t="s">
        <v>475</v>
      </c>
      <c r="D295" s="159" t="s">
        <v>226</v>
      </c>
    </row>
    <row r="296" spans="1:4">
      <c r="A296" s="159" t="s">
        <v>604</v>
      </c>
      <c r="B296" s="159" t="s">
        <v>605</v>
      </c>
      <c r="C296" s="159" t="s">
        <v>475</v>
      </c>
      <c r="D296" s="159" t="s">
        <v>226</v>
      </c>
    </row>
    <row r="297" spans="1:4">
      <c r="A297" s="159" t="s">
        <v>606</v>
      </c>
      <c r="B297" s="159" t="s">
        <v>607</v>
      </c>
      <c r="C297" s="159" t="s">
        <v>475</v>
      </c>
      <c r="D297" s="159" t="s">
        <v>226</v>
      </c>
    </row>
    <row r="298" spans="1:4">
      <c r="A298" s="159" t="s">
        <v>608</v>
      </c>
      <c r="B298" s="159" t="s">
        <v>609</v>
      </c>
      <c r="C298" s="159" t="s">
        <v>33</v>
      </c>
      <c r="D298" s="159" t="s">
        <v>226</v>
      </c>
    </row>
    <row r="299" spans="1:4">
      <c r="A299" s="159" t="s">
        <v>610</v>
      </c>
      <c r="B299" s="159" t="s">
        <v>611</v>
      </c>
      <c r="C299" s="159" t="s">
        <v>33</v>
      </c>
      <c r="D299" s="159" t="s">
        <v>226</v>
      </c>
    </row>
    <row r="300" spans="1:4">
      <c r="A300" s="159" t="s">
        <v>612</v>
      </c>
      <c r="B300" s="159" t="s">
        <v>613</v>
      </c>
      <c r="C300" s="159" t="s">
        <v>33</v>
      </c>
      <c r="D300" s="159" t="s">
        <v>226</v>
      </c>
    </row>
    <row r="301" spans="1:4">
      <c r="A301" s="159" t="s">
        <v>614</v>
      </c>
      <c r="B301" s="159" t="s">
        <v>615</v>
      </c>
      <c r="C301" s="159" t="s">
        <v>33</v>
      </c>
      <c r="D301" s="159" t="s">
        <v>226</v>
      </c>
    </row>
    <row r="302" spans="1:4">
      <c r="A302" s="159" t="s">
        <v>616</v>
      </c>
      <c r="B302" s="159" t="s">
        <v>617</v>
      </c>
      <c r="C302" s="159" t="s">
        <v>33</v>
      </c>
      <c r="D302" s="159" t="s">
        <v>226</v>
      </c>
    </row>
    <row r="303" spans="1:4">
      <c r="A303" s="159" t="s">
        <v>618</v>
      </c>
      <c r="B303" s="159" t="s">
        <v>619</v>
      </c>
      <c r="C303" s="159" t="s">
        <v>33</v>
      </c>
      <c r="D303" s="159" t="s">
        <v>226</v>
      </c>
    </row>
    <row r="304" spans="1:4">
      <c r="A304" s="159" t="s">
        <v>620</v>
      </c>
      <c r="B304" s="159" t="s">
        <v>621</v>
      </c>
      <c r="C304" s="159" t="s">
        <v>33</v>
      </c>
      <c r="D304" s="159" t="s">
        <v>226</v>
      </c>
    </row>
    <row r="305" spans="1:4">
      <c r="A305" s="159" t="s">
        <v>622</v>
      </c>
      <c r="B305" s="159" t="s">
        <v>623</v>
      </c>
      <c r="C305" s="159" t="s">
        <v>33</v>
      </c>
      <c r="D305" s="159" t="s">
        <v>226</v>
      </c>
    </row>
    <row r="306" spans="1:4">
      <c r="A306" s="159" t="s">
        <v>624</v>
      </c>
      <c r="B306" s="159" t="s">
        <v>625</v>
      </c>
      <c r="C306" s="159" t="s">
        <v>33</v>
      </c>
      <c r="D306" s="159" t="s">
        <v>226</v>
      </c>
    </row>
    <row r="307" spans="1:4">
      <c r="A307" s="159" t="s">
        <v>626</v>
      </c>
      <c r="B307" s="159" t="s">
        <v>627</v>
      </c>
      <c r="C307" s="159" t="s">
        <v>33</v>
      </c>
      <c r="D307" s="159" t="s">
        <v>226</v>
      </c>
    </row>
    <row r="308" spans="1:4">
      <c r="A308" s="159" t="s">
        <v>628</v>
      </c>
      <c r="B308" s="159" t="s">
        <v>629</v>
      </c>
      <c r="C308" s="159" t="s">
        <v>33</v>
      </c>
      <c r="D308" s="159" t="s">
        <v>226</v>
      </c>
    </row>
    <row r="309" spans="1:4">
      <c r="A309" s="159" t="s">
        <v>630</v>
      </c>
      <c r="B309" s="159">
        <v>225</v>
      </c>
      <c r="C309" s="159" t="s">
        <v>33</v>
      </c>
      <c r="D309" s="159" t="s">
        <v>226</v>
      </c>
    </row>
    <row r="310" spans="1:4">
      <c r="A310" s="159" t="s">
        <v>631</v>
      </c>
      <c r="B310" s="159" t="s">
        <v>632</v>
      </c>
      <c r="C310" s="159" t="s">
        <v>33</v>
      </c>
      <c r="D310" s="159" t="s">
        <v>34</v>
      </c>
    </row>
    <row r="311" spans="1:4">
      <c r="A311" s="159" t="s">
        <v>633</v>
      </c>
      <c r="B311" s="159" t="s">
        <v>634</v>
      </c>
      <c r="C311" s="159" t="s">
        <v>504</v>
      </c>
      <c r="D311" s="159" t="s">
        <v>226</v>
      </c>
    </row>
    <row r="312" spans="1:4">
      <c r="A312" s="159" t="s">
        <v>635</v>
      </c>
      <c r="B312" s="159" t="s">
        <v>636</v>
      </c>
      <c r="C312" s="159" t="s">
        <v>33</v>
      </c>
      <c r="D312" s="159" t="s">
        <v>34</v>
      </c>
    </row>
    <row r="313" spans="1:4">
      <c r="A313" s="159" t="s">
        <v>637</v>
      </c>
      <c r="B313" s="159" t="s">
        <v>638</v>
      </c>
      <c r="C313" s="159" t="s">
        <v>33</v>
      </c>
      <c r="D313" s="159" t="s">
        <v>34</v>
      </c>
    </row>
    <row r="314" spans="1:4">
      <c r="A314" s="159" t="s">
        <v>639</v>
      </c>
      <c r="B314" s="159" t="s">
        <v>640</v>
      </c>
      <c r="C314" s="159" t="s">
        <v>33</v>
      </c>
      <c r="D314" s="159" t="s">
        <v>34</v>
      </c>
    </row>
    <row r="315" spans="1:4">
      <c r="A315" s="159" t="s">
        <v>641</v>
      </c>
      <c r="B315" s="159" t="s">
        <v>642</v>
      </c>
      <c r="C315" s="159" t="s">
        <v>33</v>
      </c>
      <c r="D315" s="159" t="s">
        <v>34</v>
      </c>
    </row>
    <row r="316" spans="1:4">
      <c r="A316" s="159" t="s">
        <v>643</v>
      </c>
      <c r="B316" s="159" t="s">
        <v>644</v>
      </c>
      <c r="C316" s="159" t="s">
        <v>33</v>
      </c>
      <c r="D316" s="159" t="s">
        <v>34</v>
      </c>
    </row>
    <row r="317" spans="1:4">
      <c r="A317" s="159" t="s">
        <v>645</v>
      </c>
      <c r="B317" s="159" t="s">
        <v>646</v>
      </c>
      <c r="C317" s="159" t="s">
        <v>33</v>
      </c>
      <c r="D317" s="159" t="s">
        <v>34</v>
      </c>
    </row>
    <row r="318" spans="1:4">
      <c r="A318" s="159" t="s">
        <v>647</v>
      </c>
      <c r="B318" s="159" t="s">
        <v>648</v>
      </c>
      <c r="C318" s="159" t="s">
        <v>33</v>
      </c>
      <c r="D318" s="159" t="s">
        <v>34</v>
      </c>
    </row>
    <row r="319" spans="1:4">
      <c r="A319" s="159" t="s">
        <v>649</v>
      </c>
      <c r="B319" s="159" t="s">
        <v>650</v>
      </c>
      <c r="C319" s="159" t="s">
        <v>33</v>
      </c>
      <c r="D319" s="159" t="s">
        <v>34</v>
      </c>
    </row>
    <row r="320" spans="1:4">
      <c r="A320" s="159" t="s">
        <v>651</v>
      </c>
      <c r="B320" s="159" t="s">
        <v>652</v>
      </c>
      <c r="C320" s="159" t="s">
        <v>33</v>
      </c>
      <c r="D320" s="159" t="s">
        <v>34</v>
      </c>
    </row>
    <row r="321" spans="1:4">
      <c r="A321" s="159" t="s">
        <v>653</v>
      </c>
      <c r="B321" s="159" t="s">
        <v>654</v>
      </c>
      <c r="C321" s="159" t="s">
        <v>33</v>
      </c>
      <c r="D321" s="159" t="s">
        <v>34</v>
      </c>
    </row>
    <row r="322" spans="1:4">
      <c r="A322" s="159" t="s">
        <v>655</v>
      </c>
      <c r="B322" s="159" t="s">
        <v>656</v>
      </c>
      <c r="C322" s="159" t="s">
        <v>33</v>
      </c>
      <c r="D322" s="159" t="s">
        <v>34</v>
      </c>
    </row>
    <row r="323" spans="1:4">
      <c r="A323" s="159" t="s">
        <v>657</v>
      </c>
      <c r="B323" s="159" t="s">
        <v>658</v>
      </c>
      <c r="C323" s="159" t="s">
        <v>33</v>
      </c>
      <c r="D323" s="159" t="s">
        <v>34</v>
      </c>
    </row>
    <row r="324" spans="1:4">
      <c r="A324" s="159" t="s">
        <v>659</v>
      </c>
      <c r="B324" s="159" t="s">
        <v>660</v>
      </c>
      <c r="C324" s="159" t="s">
        <v>33</v>
      </c>
      <c r="D324" s="159" t="s">
        <v>34</v>
      </c>
    </row>
    <row r="325" spans="1:4">
      <c r="A325" s="159" t="s">
        <v>661</v>
      </c>
      <c r="B325" s="159" t="s">
        <v>662</v>
      </c>
      <c r="C325" s="159" t="s">
        <v>33</v>
      </c>
      <c r="D325" s="159" t="s">
        <v>34</v>
      </c>
    </row>
    <row r="326" spans="1:4">
      <c r="A326" s="159" t="s">
        <v>663</v>
      </c>
      <c r="B326" s="159" t="s">
        <v>664</v>
      </c>
      <c r="C326" s="159" t="s">
        <v>33</v>
      </c>
      <c r="D326" s="159" t="s">
        <v>34</v>
      </c>
    </row>
    <row r="327" spans="1:4">
      <c r="A327" s="159" t="s">
        <v>665</v>
      </c>
      <c r="B327" s="159" t="s">
        <v>666</v>
      </c>
      <c r="C327" s="159" t="s">
        <v>33</v>
      </c>
      <c r="D327" s="159" t="s">
        <v>34</v>
      </c>
    </row>
    <row r="328" spans="1:4">
      <c r="A328" s="159" t="s">
        <v>667</v>
      </c>
      <c r="B328" s="159" t="s">
        <v>668</v>
      </c>
      <c r="C328" s="159" t="s">
        <v>33</v>
      </c>
      <c r="D328" s="159" t="s">
        <v>34</v>
      </c>
    </row>
    <row r="329" spans="1:4">
      <c r="A329" s="159" t="s">
        <v>669</v>
      </c>
      <c r="B329" s="159" t="s">
        <v>670</v>
      </c>
      <c r="C329" s="159" t="s">
        <v>33</v>
      </c>
      <c r="D329" s="159" t="s">
        <v>34</v>
      </c>
    </row>
    <row r="330" spans="1:4">
      <c r="A330" s="159" t="s">
        <v>671</v>
      </c>
      <c r="B330" s="159" t="s">
        <v>672</v>
      </c>
      <c r="C330" s="159" t="s">
        <v>33</v>
      </c>
      <c r="D330" s="159" t="s">
        <v>34</v>
      </c>
    </row>
    <row r="331" spans="1:4">
      <c r="A331" s="159" t="s">
        <v>673</v>
      </c>
      <c r="B331" s="159" t="s">
        <v>674</v>
      </c>
      <c r="C331" s="159" t="s">
        <v>33</v>
      </c>
      <c r="D331" s="159" t="s">
        <v>34</v>
      </c>
    </row>
    <row r="332" spans="1:4">
      <c r="A332" s="159" t="s">
        <v>675</v>
      </c>
      <c r="B332" s="159" t="s">
        <v>676</v>
      </c>
      <c r="C332" s="159" t="s">
        <v>33</v>
      </c>
      <c r="D332" s="159" t="s">
        <v>34</v>
      </c>
    </row>
    <row r="333" spans="1:4">
      <c r="A333" s="159" t="s">
        <v>677</v>
      </c>
      <c r="B333" s="159" t="s">
        <v>678</v>
      </c>
      <c r="C333" s="159" t="s">
        <v>33</v>
      </c>
      <c r="D333" s="159" t="s">
        <v>34</v>
      </c>
    </row>
    <row r="334" spans="1:4">
      <c r="A334" s="159" t="s">
        <v>679</v>
      </c>
      <c r="B334" s="159" t="s">
        <v>680</v>
      </c>
      <c r="C334" s="159" t="s">
        <v>33</v>
      </c>
      <c r="D334" s="159" t="s">
        <v>34</v>
      </c>
    </row>
    <row r="335" spans="1:4">
      <c r="A335" s="159" t="s">
        <v>681</v>
      </c>
      <c r="B335" s="159" t="s">
        <v>682</v>
      </c>
      <c r="C335" s="159" t="s">
        <v>33</v>
      </c>
      <c r="D335" s="159" t="s">
        <v>34</v>
      </c>
    </row>
    <row r="336" spans="1:4">
      <c r="A336" s="159" t="s">
        <v>683</v>
      </c>
      <c r="B336" s="159" t="s">
        <v>684</v>
      </c>
      <c r="C336" s="159" t="s">
        <v>33</v>
      </c>
      <c r="D336" s="159" t="s">
        <v>34</v>
      </c>
    </row>
    <row r="337" spans="1:4">
      <c r="A337" s="159" t="s">
        <v>685</v>
      </c>
      <c r="B337" s="159" t="s">
        <v>686</v>
      </c>
      <c r="C337" s="159" t="s">
        <v>33</v>
      </c>
      <c r="D337" s="159" t="s">
        <v>34</v>
      </c>
    </row>
    <row r="338" spans="1:4">
      <c r="A338" s="159" t="s">
        <v>687</v>
      </c>
      <c r="B338" s="159" t="s">
        <v>688</v>
      </c>
      <c r="C338" s="159" t="s">
        <v>33</v>
      </c>
      <c r="D338" s="159" t="s">
        <v>34</v>
      </c>
    </row>
    <row r="339" spans="1:4">
      <c r="A339" s="159" t="s">
        <v>689</v>
      </c>
      <c r="B339" s="159" t="s">
        <v>690</v>
      </c>
      <c r="C339" s="159" t="s">
        <v>33</v>
      </c>
      <c r="D339" s="159" t="s">
        <v>34</v>
      </c>
    </row>
    <row r="340" spans="1:4">
      <c r="A340" s="159" t="s">
        <v>691</v>
      </c>
      <c r="B340" s="159" t="s">
        <v>692</v>
      </c>
      <c r="C340" s="159" t="s">
        <v>33</v>
      </c>
      <c r="D340" s="159" t="s">
        <v>34</v>
      </c>
    </row>
    <row r="341" spans="1:4">
      <c r="A341" s="159" t="s">
        <v>693</v>
      </c>
      <c r="B341" s="159" t="s">
        <v>694</v>
      </c>
      <c r="C341" s="159" t="s">
        <v>33</v>
      </c>
      <c r="D341" s="159" t="s">
        <v>34</v>
      </c>
    </row>
    <row r="342" spans="1:4">
      <c r="A342" s="159" t="s">
        <v>695</v>
      </c>
      <c r="B342" s="159" t="s">
        <v>696</v>
      </c>
      <c r="C342" s="159" t="s">
        <v>33</v>
      </c>
      <c r="D342" s="159" t="s">
        <v>34</v>
      </c>
    </row>
    <row r="343" spans="1:4">
      <c r="A343" s="159" t="s">
        <v>697</v>
      </c>
      <c r="B343" s="159" t="s">
        <v>698</v>
      </c>
      <c r="C343" s="159" t="s">
        <v>33</v>
      </c>
      <c r="D343" s="159" t="s">
        <v>34</v>
      </c>
    </row>
    <row r="344" spans="1:4">
      <c r="A344" s="159" t="s">
        <v>699</v>
      </c>
      <c r="B344" s="159" t="s">
        <v>700</v>
      </c>
      <c r="C344" s="159" t="s">
        <v>33</v>
      </c>
      <c r="D344" s="159" t="s">
        <v>34</v>
      </c>
    </row>
    <row r="345" spans="1:4">
      <c r="A345" s="159" t="s">
        <v>701</v>
      </c>
      <c r="B345" s="159" t="s">
        <v>702</v>
      </c>
      <c r="C345" s="159" t="s">
        <v>33</v>
      </c>
      <c r="D345" s="159" t="s">
        <v>34</v>
      </c>
    </row>
    <row r="346" spans="1:4">
      <c r="A346" s="159" t="s">
        <v>703</v>
      </c>
      <c r="B346" s="159" t="s">
        <v>704</v>
      </c>
      <c r="C346" s="159" t="s">
        <v>33</v>
      </c>
      <c r="D346" s="159" t="s">
        <v>34</v>
      </c>
    </row>
    <row r="347" spans="1:4">
      <c r="A347" s="159" t="s">
        <v>705</v>
      </c>
      <c r="B347" s="159" t="s">
        <v>706</v>
      </c>
      <c r="C347" s="159" t="s">
        <v>33</v>
      </c>
      <c r="D347" s="159" t="s">
        <v>34</v>
      </c>
    </row>
    <row r="348" spans="1:4">
      <c r="A348" s="159" t="s">
        <v>707</v>
      </c>
      <c r="B348" s="159" t="s">
        <v>708</v>
      </c>
      <c r="C348" s="159" t="s">
        <v>33</v>
      </c>
      <c r="D348" s="159" t="s">
        <v>34</v>
      </c>
    </row>
    <row r="349" spans="1:4">
      <c r="A349" s="159" t="s">
        <v>709</v>
      </c>
      <c r="B349" s="159" t="s">
        <v>710</v>
      </c>
      <c r="C349" s="159" t="s">
        <v>33</v>
      </c>
      <c r="D349" s="159" t="s">
        <v>34</v>
      </c>
    </row>
    <row r="350" spans="1:4">
      <c r="A350" s="159" t="s">
        <v>711</v>
      </c>
      <c r="B350" s="159" t="s">
        <v>712</v>
      </c>
      <c r="C350" s="159" t="s">
        <v>33</v>
      </c>
      <c r="D350" s="159" t="s">
        <v>34</v>
      </c>
    </row>
    <row r="351" spans="1:4">
      <c r="A351" s="159" t="s">
        <v>713</v>
      </c>
      <c r="B351" s="159" t="s">
        <v>714</v>
      </c>
      <c r="C351" s="159" t="s">
        <v>33</v>
      </c>
      <c r="D351" s="159" t="s">
        <v>34</v>
      </c>
    </row>
    <row r="352" spans="1:4">
      <c r="A352" s="159" t="s">
        <v>715</v>
      </c>
      <c r="B352" s="159" t="s">
        <v>716</v>
      </c>
      <c r="C352" s="159" t="s">
        <v>33</v>
      </c>
      <c r="D352" s="159" t="s">
        <v>34</v>
      </c>
    </row>
    <row r="353" spans="1:4">
      <c r="A353" s="159" t="s">
        <v>717</v>
      </c>
      <c r="B353" s="159" t="s">
        <v>718</v>
      </c>
      <c r="C353" s="159" t="s">
        <v>33</v>
      </c>
      <c r="D353" s="159" t="s">
        <v>34</v>
      </c>
    </row>
    <row r="354" spans="1:4">
      <c r="A354" s="159" t="s">
        <v>719</v>
      </c>
      <c r="B354" s="159" t="s">
        <v>720</v>
      </c>
      <c r="C354" s="159" t="s">
        <v>33</v>
      </c>
      <c r="D354" s="159" t="s">
        <v>34</v>
      </c>
    </row>
    <row r="355" spans="1:4">
      <c r="A355" s="159" t="s">
        <v>721</v>
      </c>
      <c r="B355" s="159" t="s">
        <v>722</v>
      </c>
      <c r="C355" s="159" t="s">
        <v>33</v>
      </c>
      <c r="D355" s="159" t="s">
        <v>34</v>
      </c>
    </row>
    <row r="356" spans="1:4">
      <c r="A356" s="159" t="s">
        <v>723</v>
      </c>
      <c r="B356" s="159" t="s">
        <v>724</v>
      </c>
      <c r="C356" s="159" t="s">
        <v>33</v>
      </c>
      <c r="D356" s="159" t="s">
        <v>34</v>
      </c>
    </row>
    <row r="357" spans="1:4">
      <c r="A357" s="159" t="s">
        <v>725</v>
      </c>
      <c r="B357" s="159" t="s">
        <v>726</v>
      </c>
      <c r="C357" s="159" t="s">
        <v>33</v>
      </c>
      <c r="D357" s="159" t="s">
        <v>34</v>
      </c>
    </row>
    <row r="358" spans="1:4">
      <c r="A358" s="159" t="s">
        <v>727</v>
      </c>
      <c r="B358" s="159" t="s">
        <v>728</v>
      </c>
      <c r="C358" s="159" t="s">
        <v>33</v>
      </c>
      <c r="D358" s="159" t="s">
        <v>34</v>
      </c>
    </row>
    <row r="359" spans="1:4">
      <c r="A359" s="159" t="s">
        <v>729</v>
      </c>
      <c r="B359" s="159" t="s">
        <v>730</v>
      </c>
      <c r="C359" s="159" t="s">
        <v>33</v>
      </c>
      <c r="D359" s="159" t="s">
        <v>34</v>
      </c>
    </row>
    <row r="360" spans="1:4">
      <c r="A360" s="159" t="s">
        <v>731</v>
      </c>
      <c r="B360" s="159" t="s">
        <v>732</v>
      </c>
      <c r="C360" s="159" t="s">
        <v>33</v>
      </c>
      <c r="D360" s="159" t="s">
        <v>34</v>
      </c>
    </row>
    <row r="361" spans="1:4">
      <c r="A361" s="159" t="s">
        <v>733</v>
      </c>
      <c r="B361" s="159" t="s">
        <v>734</v>
      </c>
      <c r="C361" s="159" t="s">
        <v>33</v>
      </c>
      <c r="D361" s="159" t="s">
        <v>34</v>
      </c>
    </row>
    <row r="362" spans="1:4">
      <c r="A362" s="159" t="s">
        <v>735</v>
      </c>
      <c r="B362" s="159" t="s">
        <v>736</v>
      </c>
      <c r="C362" s="159" t="s">
        <v>33</v>
      </c>
      <c r="D362" s="159" t="s">
        <v>34</v>
      </c>
    </row>
    <row r="363" spans="1:4">
      <c r="A363" s="159" t="s">
        <v>737</v>
      </c>
      <c r="B363" s="159" t="s">
        <v>738</v>
      </c>
      <c r="C363" s="159" t="s">
        <v>33</v>
      </c>
      <c r="D363" s="159" t="s">
        <v>34</v>
      </c>
    </row>
    <row r="364" spans="1:4">
      <c r="A364" s="159" t="s">
        <v>739</v>
      </c>
      <c r="B364" s="159" t="s">
        <v>740</v>
      </c>
      <c r="C364" s="159" t="s">
        <v>33</v>
      </c>
      <c r="D364" s="159" t="s">
        <v>34</v>
      </c>
    </row>
    <row r="365" spans="1:4">
      <c r="A365" s="159" t="s">
        <v>741</v>
      </c>
      <c r="B365" s="159" t="s">
        <v>742</v>
      </c>
      <c r="C365" s="159" t="s">
        <v>33</v>
      </c>
      <c r="D365" s="159" t="s">
        <v>34</v>
      </c>
    </row>
    <row r="366" spans="1:4">
      <c r="A366" s="159" t="s">
        <v>743</v>
      </c>
      <c r="B366" s="159" t="s">
        <v>744</v>
      </c>
      <c r="C366" s="159" t="s">
        <v>33</v>
      </c>
      <c r="D366" s="159" t="s">
        <v>34</v>
      </c>
    </row>
    <row r="367" spans="1:4">
      <c r="A367" s="159" t="s">
        <v>745</v>
      </c>
      <c r="B367" s="159" t="s">
        <v>746</v>
      </c>
      <c r="C367" s="159" t="s">
        <v>33</v>
      </c>
      <c r="D367" s="159" t="s">
        <v>34</v>
      </c>
    </row>
    <row r="368" spans="1:4">
      <c r="A368" s="159" t="s">
        <v>747</v>
      </c>
      <c r="B368" s="159" t="s">
        <v>748</v>
      </c>
      <c r="C368" s="159" t="s">
        <v>33</v>
      </c>
      <c r="D368" s="159" t="s">
        <v>34</v>
      </c>
    </row>
    <row r="369" spans="1:4">
      <c r="A369" s="159" t="s">
        <v>749</v>
      </c>
      <c r="B369" s="159" t="s">
        <v>750</v>
      </c>
      <c r="C369" s="159" t="s">
        <v>33</v>
      </c>
      <c r="D369" s="159" t="s">
        <v>34</v>
      </c>
    </row>
    <row r="370" spans="1:4">
      <c r="A370" s="159" t="s">
        <v>751</v>
      </c>
      <c r="B370" s="159" t="s">
        <v>752</v>
      </c>
      <c r="C370" s="159" t="s">
        <v>33</v>
      </c>
      <c r="D370" s="159" t="s">
        <v>34</v>
      </c>
    </row>
    <row r="371" spans="1:4">
      <c r="A371" s="159" t="s">
        <v>753</v>
      </c>
      <c r="B371" s="159" t="s">
        <v>754</v>
      </c>
      <c r="C371" s="159" t="s">
        <v>33</v>
      </c>
      <c r="D371" s="159" t="s">
        <v>34</v>
      </c>
    </row>
    <row r="372" spans="1:4">
      <c r="A372" s="159" t="s">
        <v>755</v>
      </c>
      <c r="B372" s="159" t="s">
        <v>756</v>
      </c>
      <c r="C372" s="159" t="s">
        <v>33</v>
      </c>
      <c r="D372" s="159" t="s">
        <v>34</v>
      </c>
    </row>
    <row r="373" spans="1:4">
      <c r="A373" s="159" t="s">
        <v>757</v>
      </c>
      <c r="B373" s="159" t="s">
        <v>758</v>
      </c>
      <c r="C373" s="159" t="s">
        <v>33</v>
      </c>
      <c r="D373" s="159" t="s">
        <v>34</v>
      </c>
    </row>
    <row r="374" spans="1:4">
      <c r="A374" s="159" t="s">
        <v>759</v>
      </c>
      <c r="B374" s="159" t="s">
        <v>760</v>
      </c>
      <c r="C374" s="159" t="s">
        <v>33</v>
      </c>
      <c r="D374" s="159" t="s">
        <v>34</v>
      </c>
    </row>
    <row r="375" spans="1:4">
      <c r="A375" s="159" t="s">
        <v>761</v>
      </c>
      <c r="B375" s="159" t="s">
        <v>762</v>
      </c>
      <c r="C375" s="159" t="s">
        <v>33</v>
      </c>
      <c r="D375" s="159" t="s">
        <v>254</v>
      </c>
    </row>
    <row r="376" spans="1:4">
      <c r="A376" s="159" t="s">
        <v>763</v>
      </c>
      <c r="B376" s="159" t="s">
        <v>764</v>
      </c>
      <c r="C376" s="159" t="s">
        <v>33</v>
      </c>
      <c r="D376" s="159" t="s">
        <v>245</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9"/>
  <sheetViews>
    <sheetView zoomScale="90" zoomScaleNormal="90" workbookViewId="0">
      <selection activeCell="N6" sqref="N6"/>
    </sheetView>
  </sheetViews>
  <sheetFormatPr defaultColWidth="8.7265625" defaultRowHeight="14.5"/>
  <cols>
    <col min="1" max="1" width="8.54296875" style="141" customWidth="1"/>
    <col min="2" max="2" width="10" style="141" customWidth="1"/>
    <col min="3" max="3" width="4.453125" style="141" customWidth="1"/>
    <col min="4" max="4" width="13" style="141" customWidth="1"/>
    <col min="5" max="5" width="7.54296875" style="141" customWidth="1"/>
    <col min="6" max="7" width="10.54296875" style="141" customWidth="1"/>
    <col min="8" max="8" width="8.08984375" style="141" customWidth="1"/>
    <col min="9" max="9" width="8.90625" style="141" customWidth="1"/>
    <col min="10" max="10" width="8" style="141" customWidth="1"/>
  </cols>
  <sheetData>
    <row r="1" spans="1:10">
      <c r="B1" s="142" t="s">
        <v>765</v>
      </c>
    </row>
    <row r="3" spans="1:10">
      <c r="A3" s="143" t="s">
        <v>766</v>
      </c>
      <c r="B3" s="144" t="s">
        <v>767</v>
      </c>
      <c r="C3" s="144" t="s">
        <v>768</v>
      </c>
      <c r="D3" s="144" t="s">
        <v>769</v>
      </c>
      <c r="E3" s="144" t="s">
        <v>770</v>
      </c>
      <c r="F3" s="144" t="s">
        <v>771</v>
      </c>
      <c r="G3" s="144" t="s">
        <v>772</v>
      </c>
      <c r="H3" s="144" t="s">
        <v>773</v>
      </c>
      <c r="I3" s="144" t="s">
        <v>774</v>
      </c>
      <c r="J3" s="154" t="s">
        <v>775</v>
      </c>
    </row>
    <row r="4" spans="1:10">
      <c r="A4" s="145" t="s">
        <v>766</v>
      </c>
      <c r="B4" s="146" t="s">
        <v>767</v>
      </c>
      <c r="C4" s="146" t="s">
        <v>768</v>
      </c>
      <c r="D4" s="146" t="s">
        <v>768</v>
      </c>
      <c r="E4" s="146">
        <v>3</v>
      </c>
      <c r="F4" s="147">
        <v>2622000</v>
      </c>
      <c r="G4" s="147">
        <v>873900</v>
      </c>
      <c r="H4" s="147">
        <v>780.9</v>
      </c>
      <c r="I4" s="146">
        <v>7211.6543000000001</v>
      </c>
      <c r="J4" s="155">
        <v>0</v>
      </c>
    </row>
    <row r="5" spans="1:10">
      <c r="A5" s="145" t="s">
        <v>766</v>
      </c>
      <c r="B5" s="146" t="s">
        <v>767</v>
      </c>
      <c r="C5" s="146" t="s">
        <v>768</v>
      </c>
      <c r="D5" s="146" t="s">
        <v>776</v>
      </c>
      <c r="E5" s="146">
        <v>372</v>
      </c>
      <c r="F5" s="146">
        <v>946058.1875</v>
      </c>
      <c r="G5" s="146">
        <v>2543.1671999999999</v>
      </c>
      <c r="H5" s="146">
        <v>201.8322</v>
      </c>
      <c r="I5" s="146">
        <v>20.986599999999999</v>
      </c>
      <c r="J5" s="155">
        <v>0</v>
      </c>
    </row>
    <row r="6" spans="1:10">
      <c r="A6" s="145" t="s">
        <v>766</v>
      </c>
      <c r="B6" s="146" t="s">
        <v>767</v>
      </c>
      <c r="C6" s="146" t="s">
        <v>768</v>
      </c>
      <c r="D6" s="146" t="s">
        <v>777</v>
      </c>
      <c r="E6" s="146">
        <v>1116</v>
      </c>
      <c r="F6" s="147">
        <v>1098000</v>
      </c>
      <c r="G6" s="147">
        <v>984</v>
      </c>
      <c r="H6" s="147">
        <v>215.3</v>
      </c>
      <c r="I6" s="146">
        <v>8.1198999999999995</v>
      </c>
      <c r="J6" s="155">
        <v>0</v>
      </c>
    </row>
    <row r="7" spans="1:10">
      <c r="A7" s="145" t="s">
        <v>766</v>
      </c>
      <c r="B7" s="146" t="s">
        <v>767</v>
      </c>
      <c r="C7" s="146" t="s">
        <v>768</v>
      </c>
      <c r="D7" s="146" t="s">
        <v>778</v>
      </c>
      <c r="E7" s="146">
        <v>0.37490000000000001</v>
      </c>
      <c r="F7" s="146"/>
      <c r="G7" s="146"/>
      <c r="H7" s="146"/>
      <c r="I7" s="146"/>
      <c r="J7" s="156"/>
    </row>
    <row r="8" spans="1:10">
      <c r="A8" s="148" t="s">
        <v>766</v>
      </c>
      <c r="B8" s="149" t="s">
        <v>767</v>
      </c>
      <c r="C8" s="149" t="s">
        <v>768</v>
      </c>
      <c r="D8" s="149" t="s">
        <v>779</v>
      </c>
      <c r="E8" s="149">
        <v>0.95240000000000002</v>
      </c>
      <c r="F8" s="149"/>
      <c r="G8" s="149"/>
      <c r="H8" s="149"/>
      <c r="I8" s="149"/>
      <c r="J8" s="157"/>
    </row>
    <row r="9" spans="1:10">
      <c r="A9" s="146"/>
      <c r="B9" s="146"/>
      <c r="C9" s="146"/>
      <c r="D9" s="146"/>
      <c r="E9" s="146"/>
      <c r="F9" s="146"/>
      <c r="G9" s="146"/>
      <c r="H9" s="146"/>
      <c r="I9" s="146"/>
      <c r="J9" s="146"/>
    </row>
    <row r="10" spans="1:10">
      <c r="A10" s="143" t="s">
        <v>780</v>
      </c>
      <c r="B10" s="144" t="s">
        <v>767</v>
      </c>
      <c r="C10" s="144" t="s">
        <v>768</v>
      </c>
      <c r="D10" s="144" t="s">
        <v>769</v>
      </c>
      <c r="E10" s="144" t="s">
        <v>770</v>
      </c>
      <c r="F10" s="144" t="s">
        <v>771</v>
      </c>
      <c r="G10" s="144" t="s">
        <v>772</v>
      </c>
      <c r="H10" s="144" t="s">
        <v>773</v>
      </c>
      <c r="I10" s="144" t="s">
        <v>774</v>
      </c>
      <c r="J10" s="158" t="s">
        <v>775</v>
      </c>
    </row>
    <row r="11" spans="1:10">
      <c r="A11" s="145" t="s">
        <v>780</v>
      </c>
      <c r="B11" s="146" t="s">
        <v>767</v>
      </c>
      <c r="C11" s="146" t="s">
        <v>768</v>
      </c>
      <c r="D11" s="146" t="s">
        <v>768</v>
      </c>
      <c r="E11" s="146">
        <v>3</v>
      </c>
      <c r="F11" s="146">
        <v>581339.375</v>
      </c>
      <c r="G11" s="146">
        <v>193779.79689999999</v>
      </c>
      <c r="H11" s="146">
        <v>173.0352</v>
      </c>
      <c r="I11" s="146">
        <v>1263.4785999999999</v>
      </c>
      <c r="J11" s="155">
        <v>0</v>
      </c>
    </row>
    <row r="12" spans="1:10">
      <c r="A12" s="145" t="s">
        <v>780</v>
      </c>
      <c r="B12" s="146" t="s">
        <v>767</v>
      </c>
      <c r="C12" s="146" t="s">
        <v>768</v>
      </c>
      <c r="D12" s="146" t="s">
        <v>776</v>
      </c>
      <c r="E12" s="146">
        <v>372</v>
      </c>
      <c r="F12" s="146">
        <v>989756.8125</v>
      </c>
      <c r="G12" s="146">
        <v>2660.6365000000001</v>
      </c>
      <c r="H12" s="146">
        <v>208.93889999999999</v>
      </c>
      <c r="I12" s="146">
        <v>17.347799999999999</v>
      </c>
      <c r="J12" s="155">
        <v>0</v>
      </c>
    </row>
    <row r="13" spans="1:10">
      <c r="A13" s="145" t="s">
        <v>780</v>
      </c>
      <c r="B13" s="146" t="s">
        <v>767</v>
      </c>
      <c r="C13" s="146" t="s">
        <v>768</v>
      </c>
      <c r="D13" s="146" t="s">
        <v>777</v>
      </c>
      <c r="E13" s="146">
        <v>1116</v>
      </c>
      <c r="F13" s="147">
        <v>3106000</v>
      </c>
      <c r="G13" s="147">
        <v>2783</v>
      </c>
      <c r="H13" s="147">
        <v>656.3</v>
      </c>
      <c r="I13" s="146">
        <v>18.147200000000002</v>
      </c>
      <c r="J13" s="155">
        <v>0</v>
      </c>
    </row>
    <row r="14" spans="1:10">
      <c r="A14" s="145" t="s">
        <v>780</v>
      </c>
      <c r="B14" s="146" t="s">
        <v>767</v>
      </c>
      <c r="C14" s="146" t="s">
        <v>768</v>
      </c>
      <c r="D14" s="146" t="s">
        <v>778</v>
      </c>
      <c r="E14" s="146">
        <v>0.2051</v>
      </c>
      <c r="F14" s="146"/>
      <c r="G14" s="146"/>
      <c r="H14" s="146"/>
      <c r="I14" s="146"/>
      <c r="J14" s="156"/>
    </row>
    <row r="15" spans="1:10">
      <c r="A15" s="148" t="s">
        <v>780</v>
      </c>
      <c r="B15" s="149" t="s">
        <v>767</v>
      </c>
      <c r="C15" s="149" t="s">
        <v>768</v>
      </c>
      <c r="D15" s="149" t="s">
        <v>779</v>
      </c>
      <c r="E15" s="149">
        <v>0.94240000000000002</v>
      </c>
      <c r="F15" s="149"/>
      <c r="G15" s="149"/>
      <c r="H15" s="149"/>
      <c r="I15" s="149"/>
      <c r="J15" s="157"/>
    </row>
    <row r="16" spans="1:10">
      <c r="A16" s="150"/>
      <c r="B16" s="146"/>
      <c r="C16" s="146"/>
      <c r="D16" s="146"/>
      <c r="E16" s="146"/>
      <c r="F16" s="146"/>
      <c r="G16" s="146"/>
      <c r="H16" s="146"/>
      <c r="I16" s="146"/>
      <c r="J16" s="146"/>
    </row>
    <row r="17" spans="1:10">
      <c r="A17" s="143" t="s">
        <v>781</v>
      </c>
      <c r="B17" s="144" t="s">
        <v>767</v>
      </c>
      <c r="C17" s="144" t="s">
        <v>768</v>
      </c>
      <c r="D17" s="144" t="s">
        <v>769</v>
      </c>
      <c r="E17" s="144" t="s">
        <v>770</v>
      </c>
      <c r="F17" s="144" t="s">
        <v>771</v>
      </c>
      <c r="G17" s="144" t="s">
        <v>772</v>
      </c>
      <c r="H17" s="144" t="s">
        <v>773</v>
      </c>
      <c r="I17" s="144" t="s">
        <v>774</v>
      </c>
      <c r="J17" s="154" t="s">
        <v>775</v>
      </c>
    </row>
    <row r="18" spans="1:10">
      <c r="A18" s="145" t="s">
        <v>781</v>
      </c>
      <c r="B18" s="146" t="s">
        <v>767</v>
      </c>
      <c r="C18" s="146" t="s">
        <v>768</v>
      </c>
      <c r="D18" s="146" t="s">
        <v>768</v>
      </c>
      <c r="E18" s="146">
        <v>3</v>
      </c>
      <c r="F18" s="146">
        <v>17972.8789</v>
      </c>
      <c r="G18" s="146">
        <v>5990.9594999999999</v>
      </c>
      <c r="H18" s="146">
        <v>5.2953999999999999</v>
      </c>
      <c r="I18" s="146">
        <v>91.6584</v>
      </c>
      <c r="J18" s="155">
        <v>0</v>
      </c>
    </row>
    <row r="19" spans="1:10">
      <c r="A19" s="145" t="s">
        <v>781</v>
      </c>
      <c r="B19" s="146" t="s">
        <v>767</v>
      </c>
      <c r="C19" s="146" t="s">
        <v>768</v>
      </c>
      <c r="D19" s="146" t="s">
        <v>776</v>
      </c>
      <c r="E19" s="146">
        <v>372</v>
      </c>
      <c r="F19" s="146">
        <v>530621.4375</v>
      </c>
      <c r="G19" s="146">
        <v>1426.4016999999999</v>
      </c>
      <c r="H19" s="146">
        <v>113.42</v>
      </c>
      <c r="I19" s="146">
        <v>21.8232</v>
      </c>
      <c r="J19" s="155">
        <v>0</v>
      </c>
    </row>
    <row r="20" spans="1:10">
      <c r="A20" s="145" t="s">
        <v>781</v>
      </c>
      <c r="B20" s="146" t="s">
        <v>767</v>
      </c>
      <c r="C20" s="146" t="s">
        <v>768</v>
      </c>
      <c r="D20" s="146" t="s">
        <v>777</v>
      </c>
      <c r="E20" s="146">
        <v>1116</v>
      </c>
      <c r="F20" s="146">
        <v>383445.84379999997</v>
      </c>
      <c r="G20" s="146">
        <v>343.58949999999999</v>
      </c>
      <c r="H20" s="146">
        <v>69.432599999999994</v>
      </c>
      <c r="I20" s="146">
        <v>5.2567000000000004</v>
      </c>
      <c r="J20" s="155">
        <v>0</v>
      </c>
    </row>
    <row r="21" spans="1:10">
      <c r="A21" s="145" t="s">
        <v>781</v>
      </c>
      <c r="B21" s="146" t="s">
        <v>767</v>
      </c>
      <c r="C21" s="146" t="s">
        <v>768</v>
      </c>
      <c r="D21" s="146" t="s">
        <v>778</v>
      </c>
      <c r="E21" s="146">
        <v>0.45689999999999997</v>
      </c>
      <c r="F21" s="146"/>
      <c r="G21" s="146"/>
      <c r="H21" s="146"/>
      <c r="I21" s="146"/>
      <c r="J21" s="156"/>
    </row>
    <row r="22" spans="1:10">
      <c r="A22" s="148" t="s">
        <v>781</v>
      </c>
      <c r="B22" s="149" t="s">
        <v>767</v>
      </c>
      <c r="C22" s="149" t="s">
        <v>768</v>
      </c>
      <c r="D22" s="149" t="s">
        <v>779</v>
      </c>
      <c r="E22" s="149">
        <v>0.95420000000000005</v>
      </c>
      <c r="F22" s="149"/>
      <c r="G22" s="149"/>
      <c r="H22" s="149"/>
      <c r="I22" s="149"/>
      <c r="J22" s="157"/>
    </row>
    <row r="23" spans="1:10">
      <c r="A23" s="150"/>
      <c r="B23" s="146"/>
      <c r="C23" s="146"/>
      <c r="D23" s="146"/>
      <c r="E23" s="146"/>
      <c r="F23" s="146"/>
      <c r="G23" s="146"/>
      <c r="H23" s="146"/>
      <c r="I23" s="146"/>
      <c r="J23" s="146"/>
    </row>
    <row r="24" spans="1:10">
      <c r="A24" s="151" t="s">
        <v>782</v>
      </c>
      <c r="B24" s="144" t="s">
        <v>767</v>
      </c>
      <c r="C24" s="144" t="s">
        <v>768</v>
      </c>
      <c r="D24" s="144" t="s">
        <v>769</v>
      </c>
      <c r="E24" s="144" t="s">
        <v>770</v>
      </c>
      <c r="F24" s="144" t="s">
        <v>771</v>
      </c>
      <c r="G24" s="144" t="s">
        <v>772</v>
      </c>
      <c r="H24" s="144" t="s">
        <v>773</v>
      </c>
      <c r="I24" s="144" t="s">
        <v>774</v>
      </c>
      <c r="J24" s="154" t="s">
        <v>775</v>
      </c>
    </row>
    <row r="25" spans="1:10">
      <c r="A25" s="152" t="s">
        <v>782</v>
      </c>
      <c r="B25" s="146" t="s">
        <v>767</v>
      </c>
      <c r="C25" s="146" t="s">
        <v>768</v>
      </c>
      <c r="D25" s="146" t="s">
        <v>768</v>
      </c>
      <c r="E25" s="146">
        <v>3</v>
      </c>
      <c r="F25" s="146">
        <v>208547.57810000001</v>
      </c>
      <c r="G25" s="147">
        <v>69515.859400000001</v>
      </c>
      <c r="H25" s="147">
        <v>62.081899999999997</v>
      </c>
      <c r="I25" s="146">
        <v>1505.1938</v>
      </c>
      <c r="J25" s="155">
        <v>0</v>
      </c>
    </row>
    <row r="26" spans="1:10">
      <c r="A26" s="152" t="s">
        <v>782</v>
      </c>
      <c r="B26" s="146" t="s">
        <v>767</v>
      </c>
      <c r="C26" s="146" t="s">
        <v>768</v>
      </c>
      <c r="D26" s="146" t="s">
        <v>776</v>
      </c>
      <c r="E26" s="146">
        <v>372</v>
      </c>
      <c r="F26" s="146">
        <v>252479.85939999999</v>
      </c>
      <c r="G26" s="146">
        <v>678.70929999999998</v>
      </c>
      <c r="H26" s="146">
        <v>52.7104</v>
      </c>
      <c r="I26" s="146">
        <v>14.6958</v>
      </c>
      <c r="J26" s="155">
        <v>0</v>
      </c>
    </row>
    <row r="27" spans="1:10">
      <c r="A27" s="152" t="s">
        <v>782</v>
      </c>
      <c r="B27" s="146" t="s">
        <v>767</v>
      </c>
      <c r="C27" s="146" t="s">
        <v>768</v>
      </c>
      <c r="D27" s="146" t="s">
        <v>777</v>
      </c>
      <c r="E27" s="146">
        <v>1116</v>
      </c>
      <c r="F27" s="146">
        <v>435674.15620000003</v>
      </c>
      <c r="G27" s="147">
        <v>390.38900000000001</v>
      </c>
      <c r="H27" s="147">
        <v>85.897499999999994</v>
      </c>
      <c r="I27" s="146">
        <v>8.4528999999999996</v>
      </c>
      <c r="J27" s="155">
        <v>0</v>
      </c>
    </row>
    <row r="28" spans="1:10">
      <c r="A28" s="152" t="s">
        <v>782</v>
      </c>
      <c r="B28" s="146" t="s">
        <v>767</v>
      </c>
      <c r="C28" s="146" t="s">
        <v>768</v>
      </c>
      <c r="D28" s="146" t="s">
        <v>778</v>
      </c>
      <c r="E28" s="146">
        <v>0.28520000000000001</v>
      </c>
      <c r="F28" s="146"/>
      <c r="G28" s="146"/>
      <c r="H28" s="146"/>
      <c r="I28" s="146"/>
      <c r="J28" s="156"/>
    </row>
    <row r="29" spans="1:10">
      <c r="A29" s="153" t="s">
        <v>782</v>
      </c>
      <c r="B29" s="149" t="s">
        <v>767</v>
      </c>
      <c r="C29" s="149" t="s">
        <v>768</v>
      </c>
      <c r="D29" s="149" t="s">
        <v>779</v>
      </c>
      <c r="E29" s="149">
        <v>0.93200000000000005</v>
      </c>
      <c r="F29" s="149"/>
      <c r="G29" s="149"/>
      <c r="H29" s="149"/>
      <c r="I29" s="149"/>
      <c r="J29" s="157"/>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72"/>
  <sheetViews>
    <sheetView zoomScale="80" zoomScaleNormal="80" workbookViewId="0">
      <selection activeCell="J8" sqref="J8"/>
    </sheetView>
  </sheetViews>
  <sheetFormatPr defaultColWidth="8.7265625" defaultRowHeight="14.5"/>
  <cols>
    <col min="1" max="1" width="33.26953125" style="137" customWidth="1"/>
    <col min="2" max="2" width="8.453125" style="26" customWidth="1"/>
    <col min="3" max="3" width="5" style="26" customWidth="1"/>
    <col min="4" max="4" width="12" style="26" customWidth="1"/>
    <col min="5" max="5" width="10.54296875" style="26" customWidth="1"/>
    <col min="6" max="6" width="10.26953125" style="26" customWidth="1"/>
    <col min="7" max="7" width="11" style="26" customWidth="1"/>
  </cols>
  <sheetData>
    <row r="1" spans="1:12" ht="17.5">
      <c r="A1" s="107" t="s">
        <v>783</v>
      </c>
    </row>
    <row r="3" spans="1:12">
      <c r="A3" s="138" t="s">
        <v>784</v>
      </c>
      <c r="B3" s="109" t="s">
        <v>785</v>
      </c>
      <c r="C3" s="109" t="s">
        <v>786</v>
      </c>
      <c r="D3" s="109" t="s">
        <v>787</v>
      </c>
      <c r="E3" s="109" t="s">
        <v>788</v>
      </c>
      <c r="F3" s="109" t="s">
        <v>789</v>
      </c>
      <c r="G3" s="118" t="s">
        <v>790</v>
      </c>
    </row>
    <row r="4" spans="1:12">
      <c r="A4" s="31" t="s">
        <v>791</v>
      </c>
      <c r="B4" s="26" t="s">
        <v>792</v>
      </c>
      <c r="C4" s="26">
        <v>1</v>
      </c>
      <c r="D4" s="26">
        <v>358408</v>
      </c>
      <c r="E4" s="114">
        <v>2.1363675909999999E-5</v>
      </c>
      <c r="F4" s="26" t="s">
        <v>766</v>
      </c>
      <c r="G4" s="33" t="s">
        <v>793</v>
      </c>
    </row>
    <row r="5" spans="1:12">
      <c r="A5" s="139" t="s">
        <v>794</v>
      </c>
      <c r="B5" s="26" t="s">
        <v>792</v>
      </c>
      <c r="C5" s="26">
        <v>1</v>
      </c>
      <c r="D5" s="26">
        <v>6371762</v>
      </c>
      <c r="E5" s="114">
        <v>2.2219600680000001E-5</v>
      </c>
      <c r="F5" s="26" t="s">
        <v>782</v>
      </c>
      <c r="G5" s="33" t="s">
        <v>795</v>
      </c>
    </row>
    <row r="6" spans="1:12">
      <c r="A6" s="31" t="s">
        <v>796</v>
      </c>
      <c r="B6" s="26" t="s">
        <v>797</v>
      </c>
      <c r="C6" s="26">
        <v>2</v>
      </c>
      <c r="D6" s="26">
        <v>916967</v>
      </c>
      <c r="E6" s="114">
        <v>1.1961967340000001E-5</v>
      </c>
      <c r="F6" s="26" t="s">
        <v>780</v>
      </c>
      <c r="G6" s="33" t="s">
        <v>798</v>
      </c>
    </row>
    <row r="7" spans="1:12">
      <c r="A7" s="31" t="s">
        <v>799</v>
      </c>
      <c r="B7" s="26" t="s">
        <v>792</v>
      </c>
      <c r="C7" s="26">
        <v>2</v>
      </c>
      <c r="D7" s="26">
        <v>6043510</v>
      </c>
      <c r="E7" s="114">
        <v>6.2900000000000003E-7</v>
      </c>
      <c r="F7" s="26" t="s">
        <v>781</v>
      </c>
      <c r="G7" s="33" t="s">
        <v>793</v>
      </c>
    </row>
    <row r="8" spans="1:12">
      <c r="A8" s="31" t="s">
        <v>800</v>
      </c>
      <c r="B8" s="26" t="s">
        <v>797</v>
      </c>
      <c r="C8" s="26">
        <v>3</v>
      </c>
      <c r="D8" s="26">
        <v>6450712</v>
      </c>
      <c r="E8" s="114">
        <v>5.5300000000000004E-6</v>
      </c>
      <c r="F8" s="26" t="s">
        <v>781</v>
      </c>
      <c r="G8" s="33" t="s">
        <v>798</v>
      </c>
      <c r="L8" s="26"/>
    </row>
    <row r="9" spans="1:12">
      <c r="A9" s="139" t="s">
        <v>801</v>
      </c>
      <c r="B9" s="26" t="s">
        <v>797</v>
      </c>
      <c r="C9" s="26">
        <v>3</v>
      </c>
      <c r="D9" s="26">
        <v>26286121</v>
      </c>
      <c r="E9" s="114">
        <v>1.0550451779999999E-5</v>
      </c>
      <c r="F9" s="26" t="s">
        <v>782</v>
      </c>
      <c r="G9" s="33" t="s">
        <v>798</v>
      </c>
    </row>
    <row r="10" spans="1:12">
      <c r="A10" s="139" t="s">
        <v>802</v>
      </c>
      <c r="B10" s="26" t="s">
        <v>792</v>
      </c>
      <c r="C10" s="26">
        <v>3</v>
      </c>
      <c r="D10" s="26">
        <v>26291240</v>
      </c>
      <c r="E10" s="114">
        <v>2.758025621E-5</v>
      </c>
      <c r="F10" s="26" t="s">
        <v>782</v>
      </c>
      <c r="G10" s="33" t="s">
        <v>798</v>
      </c>
    </row>
    <row r="11" spans="1:12">
      <c r="A11" s="139" t="s">
        <v>803</v>
      </c>
      <c r="B11" s="26" t="s">
        <v>804</v>
      </c>
      <c r="C11" s="26">
        <v>3</v>
      </c>
      <c r="D11" s="26">
        <v>26320570</v>
      </c>
      <c r="E11" s="114">
        <v>2.2478568879999999E-5</v>
      </c>
      <c r="F11" s="26" t="s">
        <v>782</v>
      </c>
      <c r="G11" s="33" t="s">
        <v>798</v>
      </c>
    </row>
    <row r="12" spans="1:12">
      <c r="A12" s="139" t="s">
        <v>805</v>
      </c>
      <c r="B12" s="26" t="s">
        <v>806</v>
      </c>
      <c r="C12" s="26">
        <v>3</v>
      </c>
      <c r="D12" s="26">
        <v>26366418</v>
      </c>
      <c r="E12" s="114">
        <v>1.0550451779999999E-5</v>
      </c>
      <c r="F12" s="26" t="s">
        <v>782</v>
      </c>
      <c r="G12" s="33" t="s">
        <v>798</v>
      </c>
    </row>
    <row r="13" spans="1:12">
      <c r="A13" s="139" t="s">
        <v>807</v>
      </c>
      <c r="B13" s="26" t="s">
        <v>806</v>
      </c>
      <c r="C13" s="26">
        <v>3</v>
      </c>
      <c r="D13" s="26">
        <v>26378808</v>
      </c>
      <c r="E13" s="114">
        <v>1.0550451779999999E-5</v>
      </c>
      <c r="F13" s="26" t="s">
        <v>782</v>
      </c>
      <c r="G13" s="33" t="s">
        <v>798</v>
      </c>
    </row>
    <row r="14" spans="1:12">
      <c r="A14" s="139" t="s">
        <v>808</v>
      </c>
      <c r="B14" s="26" t="s">
        <v>804</v>
      </c>
      <c r="C14" s="26">
        <v>3</v>
      </c>
      <c r="D14" s="26">
        <v>26398268</v>
      </c>
      <c r="E14" s="114">
        <v>2.5400927110000001E-5</v>
      </c>
      <c r="F14" s="26" t="s">
        <v>782</v>
      </c>
      <c r="G14" s="33" t="s">
        <v>798</v>
      </c>
    </row>
    <row r="15" spans="1:12">
      <c r="A15" s="31" t="s">
        <v>809</v>
      </c>
      <c r="B15" s="26" t="s">
        <v>797</v>
      </c>
      <c r="C15" s="26">
        <v>7</v>
      </c>
      <c r="D15" s="26">
        <v>13296569</v>
      </c>
      <c r="E15" s="114">
        <v>1.4349576609999999E-5</v>
      </c>
      <c r="F15" s="26" t="s">
        <v>780</v>
      </c>
      <c r="G15" s="33" t="s">
        <v>810</v>
      </c>
    </row>
    <row r="16" spans="1:12">
      <c r="A16" s="31" t="s">
        <v>811</v>
      </c>
      <c r="B16" s="26" t="s">
        <v>797</v>
      </c>
      <c r="C16" s="26">
        <v>7</v>
      </c>
      <c r="D16" s="26">
        <v>14837031</v>
      </c>
      <c r="E16" s="114">
        <v>2.8248605989999999E-5</v>
      </c>
      <c r="F16" s="26" t="s">
        <v>766</v>
      </c>
      <c r="G16" s="33" t="s">
        <v>793</v>
      </c>
    </row>
    <row r="17" spans="1:7">
      <c r="A17" s="31" t="s">
        <v>812</v>
      </c>
      <c r="B17" s="26" t="s">
        <v>806</v>
      </c>
      <c r="C17" s="26">
        <v>7</v>
      </c>
      <c r="D17" s="26">
        <v>23110761</v>
      </c>
      <c r="E17" s="114">
        <v>2.755378006E-6</v>
      </c>
      <c r="F17" s="26" t="s">
        <v>766</v>
      </c>
      <c r="G17" s="33" t="s">
        <v>795</v>
      </c>
    </row>
    <row r="18" spans="1:7">
      <c r="A18" s="31" t="s">
        <v>813</v>
      </c>
      <c r="B18" s="26" t="s">
        <v>797</v>
      </c>
      <c r="C18" s="26">
        <v>7</v>
      </c>
      <c r="D18" s="26">
        <v>23300959</v>
      </c>
      <c r="E18" s="114">
        <v>3.6536960029999999E-6</v>
      </c>
      <c r="F18" s="26" t="s">
        <v>766</v>
      </c>
      <c r="G18" s="33" t="s">
        <v>795</v>
      </c>
    </row>
    <row r="19" spans="1:7">
      <c r="A19" s="31" t="s">
        <v>814</v>
      </c>
      <c r="B19" s="26" t="s">
        <v>797</v>
      </c>
      <c r="C19" s="26">
        <v>7</v>
      </c>
      <c r="D19" s="26">
        <v>23306332</v>
      </c>
      <c r="E19" s="114">
        <v>3.1726375020000002E-10</v>
      </c>
      <c r="F19" s="26" t="s">
        <v>766</v>
      </c>
      <c r="G19" s="33" t="s">
        <v>795</v>
      </c>
    </row>
    <row r="20" spans="1:7">
      <c r="A20" s="31" t="s">
        <v>814</v>
      </c>
      <c r="B20" s="34" t="s">
        <v>797</v>
      </c>
      <c r="C20" s="34">
        <v>7</v>
      </c>
      <c r="D20" s="34">
        <v>23306332</v>
      </c>
      <c r="E20" s="114">
        <v>3.1384541410000001E-6</v>
      </c>
      <c r="F20" s="26" t="s">
        <v>766</v>
      </c>
      <c r="G20" s="33" t="s">
        <v>798</v>
      </c>
    </row>
    <row r="21" spans="1:7">
      <c r="A21" s="31" t="s">
        <v>814</v>
      </c>
      <c r="B21" s="26" t="s">
        <v>797</v>
      </c>
      <c r="C21" s="26">
        <v>7</v>
      </c>
      <c r="D21" s="26">
        <v>23306332</v>
      </c>
      <c r="E21" s="114">
        <v>1.15554769E-5</v>
      </c>
      <c r="F21" s="26" t="s">
        <v>780</v>
      </c>
      <c r="G21" s="33" t="s">
        <v>795</v>
      </c>
    </row>
    <row r="22" spans="1:7">
      <c r="A22" s="31" t="s">
        <v>815</v>
      </c>
      <c r="B22" s="26" t="s">
        <v>797</v>
      </c>
      <c r="C22" s="26">
        <v>7</v>
      </c>
      <c r="D22" s="26">
        <v>23356514</v>
      </c>
      <c r="E22" s="114">
        <v>1.2097307359999999E-6</v>
      </c>
      <c r="F22" s="26" t="s">
        <v>766</v>
      </c>
      <c r="G22" s="33" t="s">
        <v>795</v>
      </c>
    </row>
    <row r="23" spans="1:7">
      <c r="A23" s="31" t="s">
        <v>816</v>
      </c>
      <c r="B23" s="26" t="s">
        <v>797</v>
      </c>
      <c r="C23" s="26">
        <v>7</v>
      </c>
      <c r="D23" s="26">
        <v>23357500</v>
      </c>
      <c r="E23" s="114">
        <v>1.2097307359999999E-6</v>
      </c>
      <c r="F23" s="26" t="s">
        <v>766</v>
      </c>
      <c r="G23" s="33" t="s">
        <v>795</v>
      </c>
    </row>
    <row r="24" spans="1:7">
      <c r="A24" s="31" t="s">
        <v>817</v>
      </c>
      <c r="B24" s="26" t="s">
        <v>806</v>
      </c>
      <c r="C24" s="26">
        <v>7</v>
      </c>
      <c r="D24" s="26">
        <v>23385097</v>
      </c>
      <c r="E24" s="114">
        <v>1.384986896E-5</v>
      </c>
      <c r="F24" s="26" t="s">
        <v>766</v>
      </c>
      <c r="G24" s="33" t="s">
        <v>795</v>
      </c>
    </row>
    <row r="25" spans="1:7">
      <c r="A25" s="31" t="s">
        <v>818</v>
      </c>
      <c r="B25" s="26" t="s">
        <v>797</v>
      </c>
      <c r="C25" s="26">
        <v>10</v>
      </c>
      <c r="D25" s="26">
        <v>13988043</v>
      </c>
      <c r="E25" s="114">
        <v>3.5499999999999999E-7</v>
      </c>
      <c r="F25" s="26" t="s">
        <v>781</v>
      </c>
      <c r="G25" s="33" t="s">
        <v>810</v>
      </c>
    </row>
    <row r="26" spans="1:7">
      <c r="A26" s="31" t="s">
        <v>819</v>
      </c>
      <c r="B26" s="26" t="s">
        <v>804</v>
      </c>
      <c r="C26" s="26">
        <v>10</v>
      </c>
      <c r="D26" s="26">
        <v>14172146</v>
      </c>
      <c r="E26" s="114">
        <v>3.8700000000000002E-6</v>
      </c>
      <c r="F26" s="26" t="s">
        <v>781</v>
      </c>
      <c r="G26" s="33" t="s">
        <v>810</v>
      </c>
    </row>
    <row r="27" spans="1:7">
      <c r="A27" s="31" t="s">
        <v>820</v>
      </c>
      <c r="B27" s="26" t="s">
        <v>806</v>
      </c>
      <c r="C27" s="26">
        <v>10</v>
      </c>
      <c r="D27" s="26">
        <v>14601448</v>
      </c>
      <c r="E27" s="114">
        <v>5.4099999999999999E-6</v>
      </c>
      <c r="F27" s="26" t="s">
        <v>781</v>
      </c>
      <c r="G27" s="33" t="s">
        <v>793</v>
      </c>
    </row>
    <row r="28" spans="1:7">
      <c r="A28" s="31" t="s">
        <v>820</v>
      </c>
      <c r="B28" s="26" t="s">
        <v>806</v>
      </c>
      <c r="C28" s="26">
        <v>10</v>
      </c>
      <c r="D28" s="26">
        <v>14601448</v>
      </c>
      <c r="E28" s="114">
        <v>1.6699999999999999E-5</v>
      </c>
      <c r="F28" s="26" t="s">
        <v>781</v>
      </c>
      <c r="G28" s="33" t="s">
        <v>798</v>
      </c>
    </row>
    <row r="29" spans="1:7">
      <c r="A29" s="31" t="s">
        <v>821</v>
      </c>
      <c r="B29" s="26" t="s">
        <v>797</v>
      </c>
      <c r="C29" s="26">
        <v>10</v>
      </c>
      <c r="D29" s="26">
        <v>14607510</v>
      </c>
      <c r="E29" s="114">
        <v>2.9200000000000002E-5</v>
      </c>
      <c r="F29" s="26" t="s">
        <v>781</v>
      </c>
      <c r="G29" s="33" t="s">
        <v>810</v>
      </c>
    </row>
    <row r="30" spans="1:7">
      <c r="A30" s="31" t="s">
        <v>821</v>
      </c>
      <c r="B30" s="26" t="s">
        <v>797</v>
      </c>
      <c r="C30" s="26">
        <v>10</v>
      </c>
      <c r="D30" s="26">
        <v>14607510</v>
      </c>
      <c r="E30" s="114">
        <v>3.0199999999999999E-6</v>
      </c>
      <c r="F30" s="26" t="s">
        <v>781</v>
      </c>
      <c r="G30" s="33" t="s">
        <v>793</v>
      </c>
    </row>
    <row r="31" spans="1:7">
      <c r="A31" s="31" t="s">
        <v>821</v>
      </c>
      <c r="B31" s="26" t="s">
        <v>797</v>
      </c>
      <c r="C31" s="26">
        <v>10</v>
      </c>
      <c r="D31" s="26">
        <v>14607510</v>
      </c>
      <c r="E31" s="114">
        <v>3.8399999999999997E-6</v>
      </c>
      <c r="F31" s="26" t="s">
        <v>781</v>
      </c>
      <c r="G31" s="33" t="s">
        <v>798</v>
      </c>
    </row>
    <row r="32" spans="1:7">
      <c r="A32" s="31" t="s">
        <v>822</v>
      </c>
      <c r="B32" s="26" t="s">
        <v>806</v>
      </c>
      <c r="C32" s="26">
        <v>10</v>
      </c>
      <c r="D32" s="26">
        <v>14611865</v>
      </c>
      <c r="E32" s="114">
        <v>2.65E-5</v>
      </c>
      <c r="F32" s="26" t="s">
        <v>781</v>
      </c>
      <c r="G32" s="33" t="s">
        <v>810</v>
      </c>
    </row>
    <row r="33" spans="1:7">
      <c r="A33" s="31" t="s">
        <v>822</v>
      </c>
      <c r="B33" s="26" t="s">
        <v>806</v>
      </c>
      <c r="C33" s="26">
        <v>10</v>
      </c>
      <c r="D33" s="26">
        <v>14611865</v>
      </c>
      <c r="E33" s="114">
        <v>2.5600000000000001E-6</v>
      </c>
      <c r="F33" s="26" t="s">
        <v>781</v>
      </c>
      <c r="G33" s="33" t="s">
        <v>793</v>
      </c>
    </row>
    <row r="34" spans="1:7">
      <c r="A34" s="31" t="s">
        <v>822</v>
      </c>
      <c r="B34" s="26" t="s">
        <v>806</v>
      </c>
      <c r="C34" s="26">
        <v>10</v>
      </c>
      <c r="D34" s="26">
        <v>14611865</v>
      </c>
      <c r="E34" s="114">
        <v>3.0000000000000001E-6</v>
      </c>
      <c r="F34" s="26" t="s">
        <v>781</v>
      </c>
      <c r="G34" s="33" t="s">
        <v>798</v>
      </c>
    </row>
    <row r="35" spans="1:7">
      <c r="A35" s="31" t="s">
        <v>823</v>
      </c>
      <c r="B35" s="26" t="s">
        <v>806</v>
      </c>
      <c r="C35" s="26">
        <v>10</v>
      </c>
      <c r="D35" s="26">
        <v>14647203</v>
      </c>
      <c r="E35" s="114">
        <v>9.9799999999999993E-6</v>
      </c>
      <c r="F35" s="26" t="s">
        <v>781</v>
      </c>
      <c r="G35" s="33" t="s">
        <v>810</v>
      </c>
    </row>
    <row r="36" spans="1:7">
      <c r="A36" s="31" t="s">
        <v>823</v>
      </c>
      <c r="B36" s="26" t="s">
        <v>806</v>
      </c>
      <c r="C36" s="26">
        <v>10</v>
      </c>
      <c r="D36" s="26">
        <v>14647203</v>
      </c>
      <c r="E36" s="114">
        <v>1.64E-6</v>
      </c>
      <c r="F36" s="26" t="s">
        <v>781</v>
      </c>
      <c r="G36" s="33" t="s">
        <v>793</v>
      </c>
    </row>
    <row r="37" spans="1:7">
      <c r="A37" s="31" t="s">
        <v>823</v>
      </c>
      <c r="B37" s="26" t="s">
        <v>806</v>
      </c>
      <c r="C37" s="26">
        <v>10</v>
      </c>
      <c r="D37" s="26">
        <v>14647203</v>
      </c>
      <c r="E37" s="114">
        <v>9.3100000000000006E-6</v>
      </c>
      <c r="F37" s="26" t="s">
        <v>781</v>
      </c>
      <c r="G37" s="33" t="s">
        <v>798</v>
      </c>
    </row>
    <row r="38" spans="1:7">
      <c r="A38" s="31" t="s">
        <v>824</v>
      </c>
      <c r="B38" s="26" t="s">
        <v>804</v>
      </c>
      <c r="C38" s="26">
        <v>10</v>
      </c>
      <c r="D38" s="26">
        <v>14665106</v>
      </c>
      <c r="E38" s="114">
        <v>1.142011017E-5</v>
      </c>
      <c r="F38" s="26" t="s">
        <v>780</v>
      </c>
      <c r="G38" s="33" t="s">
        <v>825</v>
      </c>
    </row>
    <row r="39" spans="1:7">
      <c r="A39" s="31" t="s">
        <v>824</v>
      </c>
      <c r="B39" s="26" t="s">
        <v>804</v>
      </c>
      <c r="C39" s="26">
        <v>10</v>
      </c>
      <c r="D39" s="26">
        <v>14665106</v>
      </c>
      <c r="E39" s="114">
        <v>4.5117919360000001E-6</v>
      </c>
      <c r="F39" s="26" t="s">
        <v>780</v>
      </c>
      <c r="G39" s="33" t="s">
        <v>798</v>
      </c>
    </row>
    <row r="40" spans="1:7">
      <c r="A40" s="31" t="s">
        <v>824</v>
      </c>
      <c r="B40" s="26" t="s">
        <v>804</v>
      </c>
      <c r="C40" s="26">
        <v>10</v>
      </c>
      <c r="D40" s="26">
        <v>14665106</v>
      </c>
      <c r="E40" s="114">
        <v>1.92E-7</v>
      </c>
      <c r="F40" s="26" t="s">
        <v>781</v>
      </c>
      <c r="G40" s="33" t="s">
        <v>825</v>
      </c>
    </row>
    <row r="41" spans="1:7">
      <c r="A41" s="31" t="s">
        <v>824</v>
      </c>
      <c r="B41" s="26" t="s">
        <v>804</v>
      </c>
      <c r="C41" s="26">
        <v>10</v>
      </c>
      <c r="D41" s="26">
        <v>14665106</v>
      </c>
      <c r="E41" s="114">
        <v>2.2100000000000001E-7</v>
      </c>
      <c r="F41" s="26" t="s">
        <v>781</v>
      </c>
      <c r="G41" s="33" t="s">
        <v>793</v>
      </c>
    </row>
    <row r="42" spans="1:7">
      <c r="A42" s="31" t="s">
        <v>824</v>
      </c>
      <c r="B42" s="26" t="s">
        <v>804</v>
      </c>
      <c r="C42" s="26">
        <v>10</v>
      </c>
      <c r="D42" s="26">
        <v>14665106</v>
      </c>
      <c r="E42" s="114">
        <v>7.0200000000000007E-8</v>
      </c>
      <c r="F42" s="26" t="s">
        <v>781</v>
      </c>
      <c r="G42" s="33" t="s">
        <v>798</v>
      </c>
    </row>
    <row r="43" spans="1:7">
      <c r="A43" s="31" t="s">
        <v>824</v>
      </c>
      <c r="B43" s="26" t="s">
        <v>804</v>
      </c>
      <c r="C43" s="26">
        <v>10</v>
      </c>
      <c r="D43" s="26">
        <v>14665106</v>
      </c>
      <c r="E43" s="114">
        <v>2.0299999999999999E-5</v>
      </c>
      <c r="F43" s="26" t="s">
        <v>781</v>
      </c>
      <c r="G43" s="33" t="s">
        <v>795</v>
      </c>
    </row>
    <row r="44" spans="1:7">
      <c r="A44" s="31" t="s">
        <v>826</v>
      </c>
      <c r="B44" s="26" t="s">
        <v>806</v>
      </c>
      <c r="C44" s="26">
        <v>10</v>
      </c>
      <c r="D44" s="26">
        <v>15100332</v>
      </c>
      <c r="E44" s="114">
        <v>2.2546677819999998E-5</v>
      </c>
      <c r="F44" s="26" t="s">
        <v>780</v>
      </c>
      <c r="G44" s="33" t="s">
        <v>825</v>
      </c>
    </row>
    <row r="45" spans="1:7">
      <c r="A45" s="31" t="s">
        <v>826</v>
      </c>
      <c r="B45" s="26" t="s">
        <v>806</v>
      </c>
      <c r="C45" s="26">
        <v>10</v>
      </c>
      <c r="D45" s="26">
        <v>15100332</v>
      </c>
      <c r="E45" s="114">
        <v>4.0021283460000001E-5</v>
      </c>
      <c r="F45" s="26" t="s">
        <v>780</v>
      </c>
      <c r="G45" s="33" t="s">
        <v>798</v>
      </c>
    </row>
    <row r="46" spans="1:7">
      <c r="A46" s="31" t="s">
        <v>827</v>
      </c>
      <c r="B46" s="26" t="s">
        <v>806</v>
      </c>
      <c r="C46" s="26">
        <v>10</v>
      </c>
      <c r="D46" s="26">
        <v>15102639</v>
      </c>
      <c r="E46" s="114">
        <v>2.111652047E-5</v>
      </c>
      <c r="F46" s="26" t="s">
        <v>780</v>
      </c>
      <c r="G46" s="33" t="s">
        <v>825</v>
      </c>
    </row>
    <row r="47" spans="1:7">
      <c r="A47" s="139" t="s">
        <v>828</v>
      </c>
      <c r="B47" s="26" t="s">
        <v>797</v>
      </c>
      <c r="C47" s="26">
        <v>11</v>
      </c>
      <c r="D47" s="26">
        <v>7866709</v>
      </c>
      <c r="E47" s="114">
        <v>3.5858989349999997E-5</v>
      </c>
      <c r="F47" s="26" t="s">
        <v>782</v>
      </c>
      <c r="G47" s="33" t="s">
        <v>795</v>
      </c>
    </row>
    <row r="48" spans="1:7">
      <c r="A48" s="31" t="s">
        <v>829</v>
      </c>
      <c r="B48" s="26" t="s">
        <v>806</v>
      </c>
      <c r="C48" s="26">
        <v>16</v>
      </c>
      <c r="D48" s="26">
        <v>25393207</v>
      </c>
      <c r="E48" s="114">
        <v>5.3067002950000003E-6</v>
      </c>
      <c r="F48" s="26" t="s">
        <v>766</v>
      </c>
      <c r="G48" s="33" t="s">
        <v>795</v>
      </c>
    </row>
    <row r="49" spans="1:7">
      <c r="A49" s="31" t="s">
        <v>830</v>
      </c>
      <c r="B49" s="26" t="s">
        <v>804</v>
      </c>
      <c r="C49" s="26">
        <v>16</v>
      </c>
      <c r="D49" s="26">
        <v>25327821</v>
      </c>
      <c r="E49" s="114">
        <v>3.2135209029999998E-5</v>
      </c>
      <c r="F49" s="26" t="s">
        <v>766</v>
      </c>
      <c r="G49" s="33" t="s">
        <v>795</v>
      </c>
    </row>
    <row r="50" spans="1:7">
      <c r="A50" s="31" t="s">
        <v>831</v>
      </c>
      <c r="B50" s="26" t="s">
        <v>806</v>
      </c>
      <c r="C50" s="26">
        <v>16</v>
      </c>
      <c r="D50" s="26">
        <v>25598275</v>
      </c>
      <c r="E50" s="114">
        <v>2.8E-5</v>
      </c>
      <c r="F50" s="26" t="s">
        <v>766</v>
      </c>
      <c r="G50" s="33" t="s">
        <v>825</v>
      </c>
    </row>
    <row r="51" spans="1:7">
      <c r="A51" s="31" t="s">
        <v>832</v>
      </c>
      <c r="B51" s="26" t="s">
        <v>806</v>
      </c>
      <c r="C51" s="26">
        <v>16</v>
      </c>
      <c r="D51" s="26">
        <v>25655097</v>
      </c>
      <c r="E51" s="114">
        <v>1.19E-5</v>
      </c>
      <c r="F51" s="26" t="s">
        <v>766</v>
      </c>
      <c r="G51" s="33" t="s">
        <v>825</v>
      </c>
    </row>
    <row r="52" spans="1:7">
      <c r="A52" s="31" t="s">
        <v>833</v>
      </c>
      <c r="B52" s="26" t="s">
        <v>804</v>
      </c>
      <c r="C52" s="26">
        <v>16</v>
      </c>
      <c r="D52" s="26">
        <v>25671275</v>
      </c>
      <c r="E52" s="114">
        <v>9.8600000000000005E-6</v>
      </c>
      <c r="F52" s="26" t="s">
        <v>766</v>
      </c>
      <c r="G52" s="33" t="s">
        <v>825</v>
      </c>
    </row>
    <row r="53" spans="1:7">
      <c r="A53" s="31" t="s">
        <v>834</v>
      </c>
      <c r="B53" s="26" t="s">
        <v>792</v>
      </c>
      <c r="C53" s="26">
        <v>17</v>
      </c>
      <c r="D53" s="26">
        <v>30249405</v>
      </c>
      <c r="E53" s="114">
        <v>9.4746851209999998E-6</v>
      </c>
      <c r="F53" s="26" t="s">
        <v>780</v>
      </c>
      <c r="G53" s="33" t="s">
        <v>825</v>
      </c>
    </row>
    <row r="54" spans="1:7">
      <c r="A54" s="31" t="s">
        <v>834</v>
      </c>
      <c r="B54" s="26" t="s">
        <v>792</v>
      </c>
      <c r="C54" s="26">
        <v>17</v>
      </c>
      <c r="D54" s="26">
        <v>30249405</v>
      </c>
      <c r="E54" s="114">
        <v>5.4500000000000003E-6</v>
      </c>
      <c r="F54" s="26" t="s">
        <v>781</v>
      </c>
      <c r="G54" s="33" t="s">
        <v>825</v>
      </c>
    </row>
    <row r="55" spans="1:7">
      <c r="A55" s="31" t="s">
        <v>835</v>
      </c>
      <c r="B55" s="26" t="s">
        <v>797</v>
      </c>
      <c r="C55" s="26">
        <v>17</v>
      </c>
      <c r="D55" s="26">
        <v>30325318</v>
      </c>
      <c r="E55" s="114">
        <v>9.4746851209999998E-6</v>
      </c>
      <c r="F55" s="26" t="s">
        <v>780</v>
      </c>
      <c r="G55" s="33" t="s">
        <v>825</v>
      </c>
    </row>
    <row r="56" spans="1:7">
      <c r="A56" s="31" t="s">
        <v>835</v>
      </c>
      <c r="B56" s="26" t="s">
        <v>797</v>
      </c>
      <c r="C56" s="26">
        <v>17</v>
      </c>
      <c r="D56" s="26">
        <v>30325318</v>
      </c>
      <c r="E56" s="114">
        <v>5.4500000000000003E-6</v>
      </c>
      <c r="F56" s="26" t="s">
        <v>781</v>
      </c>
      <c r="G56" s="33" t="s">
        <v>825</v>
      </c>
    </row>
    <row r="57" spans="1:7">
      <c r="A57" s="31" t="s">
        <v>836</v>
      </c>
      <c r="B57" s="26" t="s">
        <v>806</v>
      </c>
      <c r="C57" s="26">
        <v>17</v>
      </c>
      <c r="D57" s="26">
        <v>30371629</v>
      </c>
      <c r="E57" s="114">
        <v>3.2567648809999997E-5</v>
      </c>
      <c r="F57" s="26" t="s">
        <v>780</v>
      </c>
      <c r="G57" s="33" t="s">
        <v>825</v>
      </c>
    </row>
    <row r="58" spans="1:7">
      <c r="A58" s="31" t="s">
        <v>836</v>
      </c>
      <c r="B58" s="26" t="s">
        <v>806</v>
      </c>
      <c r="C58" s="26">
        <v>17</v>
      </c>
      <c r="D58" s="26">
        <v>30371629</v>
      </c>
      <c r="E58" s="114">
        <v>1.13E-5</v>
      </c>
      <c r="F58" s="26" t="s">
        <v>781</v>
      </c>
      <c r="G58" s="33" t="s">
        <v>825</v>
      </c>
    </row>
    <row r="59" spans="1:7">
      <c r="A59" s="139" t="s">
        <v>837</v>
      </c>
      <c r="B59" s="26" t="s">
        <v>804</v>
      </c>
      <c r="C59" s="26">
        <v>17</v>
      </c>
      <c r="D59" s="26">
        <v>43096128</v>
      </c>
      <c r="E59" s="114">
        <v>1.0550451779999999E-5</v>
      </c>
      <c r="F59" s="26" t="s">
        <v>782</v>
      </c>
      <c r="G59" s="33" t="s">
        <v>798</v>
      </c>
    </row>
    <row r="60" spans="1:7">
      <c r="A60" s="31" t="s">
        <v>838</v>
      </c>
      <c r="B60" s="26" t="s">
        <v>797</v>
      </c>
      <c r="C60" s="26">
        <v>18</v>
      </c>
      <c r="D60" s="26">
        <v>3024527</v>
      </c>
      <c r="E60" s="114">
        <v>2.19E-5</v>
      </c>
      <c r="F60" s="26" t="s">
        <v>781</v>
      </c>
      <c r="G60" s="33" t="s">
        <v>798</v>
      </c>
    </row>
    <row r="61" spans="1:7">
      <c r="A61" s="31" t="s">
        <v>839</v>
      </c>
      <c r="B61" s="26" t="s">
        <v>792</v>
      </c>
      <c r="C61" s="26">
        <v>18</v>
      </c>
      <c r="D61" s="26">
        <v>3012802</v>
      </c>
      <c r="E61" s="114">
        <v>2.0699999999999998E-5</v>
      </c>
      <c r="F61" s="26" t="s">
        <v>781</v>
      </c>
      <c r="G61" s="33" t="s">
        <v>795</v>
      </c>
    </row>
    <row r="62" spans="1:7">
      <c r="A62" s="31" t="s">
        <v>838</v>
      </c>
      <c r="B62" s="26" t="s">
        <v>797</v>
      </c>
      <c r="C62" s="26">
        <v>18</v>
      </c>
      <c r="D62" s="26">
        <v>3024527</v>
      </c>
      <c r="E62" s="114">
        <v>1.2500000000000001E-5</v>
      </c>
      <c r="F62" s="26" t="s">
        <v>781</v>
      </c>
      <c r="G62" s="33" t="s">
        <v>795</v>
      </c>
    </row>
    <row r="63" spans="1:7">
      <c r="A63" s="31" t="s">
        <v>840</v>
      </c>
      <c r="B63" s="26" t="s">
        <v>806</v>
      </c>
      <c r="C63" s="26">
        <v>19</v>
      </c>
      <c r="D63" s="26">
        <v>45874353</v>
      </c>
      <c r="E63" s="114">
        <v>3.3500000000000001E-5</v>
      </c>
      <c r="F63" s="26" t="s">
        <v>781</v>
      </c>
      <c r="G63" s="33" t="s">
        <v>795</v>
      </c>
    </row>
    <row r="64" spans="1:7">
      <c r="A64" s="47" t="s">
        <v>841</v>
      </c>
      <c r="B64" s="48" t="s">
        <v>792</v>
      </c>
      <c r="C64" s="48">
        <v>19</v>
      </c>
      <c r="D64" s="48">
        <v>45874471</v>
      </c>
      <c r="E64" s="140">
        <v>3.3500000000000001E-5</v>
      </c>
      <c r="F64" s="48" t="s">
        <v>781</v>
      </c>
      <c r="G64" s="49" t="s">
        <v>795</v>
      </c>
    </row>
    <row r="65" spans="1:7">
      <c r="A65" s="27"/>
      <c r="B65" s="127"/>
      <c r="C65" s="127"/>
      <c r="D65" s="127"/>
      <c r="E65" s="127"/>
      <c r="F65" s="127"/>
      <c r="G65" s="127"/>
    </row>
    <row r="66" spans="1:7">
      <c r="A66" s="27"/>
      <c r="B66" s="127"/>
      <c r="C66" s="127"/>
      <c r="D66" s="127"/>
      <c r="E66" s="127"/>
      <c r="F66" s="127"/>
      <c r="G66" s="127"/>
    </row>
    <row r="67" spans="1:7">
      <c r="A67" s="27"/>
      <c r="B67" s="127"/>
      <c r="C67" s="127"/>
      <c r="D67" s="127"/>
      <c r="E67" s="127"/>
      <c r="F67" s="127"/>
      <c r="G67" s="127"/>
    </row>
    <row r="72" spans="1:7">
      <c r="A72" s="25"/>
      <c r="F72" s="127"/>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5"/>
  <sheetViews>
    <sheetView zoomScale="80" zoomScaleNormal="80" workbookViewId="0">
      <selection activeCell="P18" sqref="P18"/>
    </sheetView>
  </sheetViews>
  <sheetFormatPr defaultColWidth="8.7265625" defaultRowHeight="14.5"/>
  <cols>
    <col min="1" max="1" width="11.1796875" style="134" customWidth="1"/>
    <col min="2" max="2" width="4.453125" style="134" customWidth="1"/>
    <col min="3" max="4" width="8.81640625" style="134" customWidth="1"/>
    <col min="5" max="5" width="14.26953125" style="134" customWidth="1"/>
    <col min="6" max="6" width="30.1796875" style="134" customWidth="1"/>
    <col min="7" max="7" width="14.6328125" style="134" customWidth="1"/>
    <col min="8" max="8" width="22.08984375" style="135" customWidth="1"/>
  </cols>
  <sheetData>
    <row r="1" spans="1:8" s="133" customFormat="1" ht="15">
      <c r="A1" s="166" t="s">
        <v>842</v>
      </c>
      <c r="B1" s="166"/>
      <c r="C1" s="166"/>
      <c r="D1" s="166"/>
      <c r="E1" s="166"/>
      <c r="F1" s="166"/>
      <c r="G1" s="166"/>
      <c r="H1" s="167"/>
    </row>
    <row r="3" spans="1:8" s="133" customFormat="1" ht="15">
      <c r="A3" s="100" t="s">
        <v>843</v>
      </c>
      <c r="B3" s="58" t="s">
        <v>844</v>
      </c>
      <c r="C3" s="58" t="s">
        <v>845</v>
      </c>
      <c r="D3" s="58" t="s">
        <v>846</v>
      </c>
      <c r="E3" s="58" t="s">
        <v>847</v>
      </c>
      <c r="F3" s="58" t="s">
        <v>790</v>
      </c>
      <c r="G3" s="58" t="s">
        <v>848</v>
      </c>
      <c r="H3" s="85" t="s">
        <v>849</v>
      </c>
    </row>
    <row r="4" spans="1:8">
      <c r="A4" s="80" t="s">
        <v>850</v>
      </c>
      <c r="B4" s="66">
        <v>1</v>
      </c>
      <c r="C4" s="66">
        <v>358408</v>
      </c>
      <c r="D4" s="82">
        <v>2.1399999999999998E-5</v>
      </c>
      <c r="E4" s="66" t="s">
        <v>766</v>
      </c>
      <c r="F4" s="66" t="s">
        <v>793</v>
      </c>
      <c r="G4" s="66" t="s">
        <v>851</v>
      </c>
      <c r="H4" s="86" t="s">
        <v>852</v>
      </c>
    </row>
    <row r="5" spans="1:8">
      <c r="A5" s="80" t="s">
        <v>853</v>
      </c>
      <c r="B5" s="66">
        <v>1</v>
      </c>
      <c r="C5" s="66">
        <v>6371762</v>
      </c>
      <c r="D5" s="82">
        <v>2.2200000000000001E-5</v>
      </c>
      <c r="E5" s="66" t="s">
        <v>782</v>
      </c>
      <c r="F5" s="66" t="s">
        <v>795</v>
      </c>
      <c r="G5" s="66" t="s">
        <v>854</v>
      </c>
      <c r="H5" s="86" t="s">
        <v>852</v>
      </c>
    </row>
    <row r="6" spans="1:8">
      <c r="A6" s="80" t="s">
        <v>855</v>
      </c>
      <c r="B6" s="66">
        <v>2</v>
      </c>
      <c r="C6" s="66">
        <v>916967</v>
      </c>
      <c r="D6" s="82">
        <v>1.2E-5</v>
      </c>
      <c r="E6" s="66" t="s">
        <v>780</v>
      </c>
      <c r="F6" s="66" t="s">
        <v>798</v>
      </c>
      <c r="G6" s="66" t="s">
        <v>856</v>
      </c>
      <c r="H6" s="86" t="s">
        <v>852</v>
      </c>
    </row>
    <row r="7" spans="1:8" s="99" customFormat="1">
      <c r="A7" s="80" t="s">
        <v>857</v>
      </c>
      <c r="B7" s="66">
        <v>2</v>
      </c>
      <c r="C7" s="66">
        <v>6043510</v>
      </c>
      <c r="D7" s="82">
        <v>6.2900000000000003E-7</v>
      </c>
      <c r="E7" s="66" t="s">
        <v>781</v>
      </c>
      <c r="F7" s="66" t="s">
        <v>793</v>
      </c>
      <c r="G7" s="66" t="s">
        <v>858</v>
      </c>
      <c r="H7" s="101" t="s">
        <v>859</v>
      </c>
    </row>
    <row r="8" spans="1:8" s="99" customFormat="1">
      <c r="A8" s="80" t="s">
        <v>860</v>
      </c>
      <c r="B8" s="66">
        <v>3</v>
      </c>
      <c r="C8" s="66">
        <v>6450712</v>
      </c>
      <c r="D8" s="82">
        <v>5.5300000000000004E-6</v>
      </c>
      <c r="E8" s="66" t="s">
        <v>781</v>
      </c>
      <c r="F8" s="66" t="s">
        <v>798</v>
      </c>
      <c r="G8" s="66" t="s">
        <v>861</v>
      </c>
      <c r="H8" s="101" t="s">
        <v>862</v>
      </c>
    </row>
    <row r="9" spans="1:8">
      <c r="A9" s="80" t="s">
        <v>863</v>
      </c>
      <c r="B9" s="66">
        <v>3</v>
      </c>
      <c r="C9" s="66">
        <v>26286121</v>
      </c>
      <c r="D9" s="82">
        <v>1.06E-5</v>
      </c>
      <c r="E9" s="66" t="s">
        <v>782</v>
      </c>
      <c r="F9" s="66" t="s">
        <v>798</v>
      </c>
      <c r="G9" s="66" t="s">
        <v>864</v>
      </c>
      <c r="H9" s="86" t="s">
        <v>852</v>
      </c>
    </row>
    <row r="10" spans="1:8">
      <c r="A10" s="80" t="s">
        <v>865</v>
      </c>
      <c r="B10" s="66">
        <v>7</v>
      </c>
      <c r="C10" s="66">
        <v>14837031</v>
      </c>
      <c r="D10" s="82">
        <v>2.8200000000000001E-5</v>
      </c>
      <c r="E10" s="66" t="s">
        <v>866</v>
      </c>
      <c r="F10" s="66" t="s">
        <v>867</v>
      </c>
      <c r="G10" s="66" t="s">
        <v>868</v>
      </c>
      <c r="H10" s="86" t="s">
        <v>852</v>
      </c>
    </row>
    <row r="11" spans="1:8">
      <c r="A11" s="80" t="s">
        <v>869</v>
      </c>
      <c r="B11" s="66">
        <v>7</v>
      </c>
      <c r="C11" s="66">
        <v>23306332</v>
      </c>
      <c r="D11" s="82">
        <v>3.1699999999999999E-10</v>
      </c>
      <c r="E11" s="66" t="s">
        <v>866</v>
      </c>
      <c r="F11" s="66" t="s">
        <v>870</v>
      </c>
      <c r="G11" s="66" t="s">
        <v>871</v>
      </c>
      <c r="H11" s="86" t="s">
        <v>852</v>
      </c>
    </row>
    <row r="12" spans="1:8" s="99" customFormat="1">
      <c r="A12" s="136" t="s">
        <v>872</v>
      </c>
      <c r="B12" s="135">
        <v>10</v>
      </c>
      <c r="C12" s="135">
        <v>14665106</v>
      </c>
      <c r="D12" s="135">
        <v>7.0200000000000007E-8</v>
      </c>
      <c r="E12" s="135" t="s">
        <v>873</v>
      </c>
      <c r="F12" s="135" t="s">
        <v>874</v>
      </c>
      <c r="G12" s="135" t="s">
        <v>875</v>
      </c>
      <c r="H12" s="101" t="s">
        <v>876</v>
      </c>
    </row>
    <row r="13" spans="1:8">
      <c r="A13" s="80" t="s">
        <v>877</v>
      </c>
      <c r="B13" s="66">
        <v>11</v>
      </c>
      <c r="C13" s="66">
        <v>7866709</v>
      </c>
      <c r="D13" s="82">
        <v>3.5899999999999998E-5</v>
      </c>
      <c r="E13" s="66" t="s">
        <v>782</v>
      </c>
      <c r="F13" s="66" t="s">
        <v>795</v>
      </c>
      <c r="G13" s="66" t="s">
        <v>878</v>
      </c>
      <c r="H13" s="86" t="s">
        <v>852</v>
      </c>
    </row>
    <row r="14" spans="1:8">
      <c r="A14" s="80" t="s">
        <v>879</v>
      </c>
      <c r="B14" s="66">
        <v>16</v>
      </c>
      <c r="C14" s="66">
        <v>25393207</v>
      </c>
      <c r="D14" s="82">
        <v>5.31E-6</v>
      </c>
      <c r="E14" s="66" t="s">
        <v>766</v>
      </c>
      <c r="F14" s="66" t="s">
        <v>880</v>
      </c>
      <c r="G14" s="66" t="s">
        <v>881</v>
      </c>
      <c r="H14" s="86" t="s">
        <v>852</v>
      </c>
    </row>
    <row r="15" spans="1:8">
      <c r="A15" s="80" t="s">
        <v>882</v>
      </c>
      <c r="B15" s="66">
        <v>17</v>
      </c>
      <c r="C15" s="66">
        <v>30325318</v>
      </c>
      <c r="D15" s="82">
        <v>5.4500000000000003E-6</v>
      </c>
      <c r="E15" s="66" t="s">
        <v>873</v>
      </c>
      <c r="F15" s="66" t="s">
        <v>825</v>
      </c>
      <c r="G15" s="66" t="s">
        <v>883</v>
      </c>
      <c r="H15" s="86" t="s">
        <v>852</v>
      </c>
    </row>
    <row r="16" spans="1:8">
      <c r="A16" s="80" t="s">
        <v>884</v>
      </c>
      <c r="B16" s="66">
        <v>17</v>
      </c>
      <c r="C16" s="66">
        <v>43096128</v>
      </c>
      <c r="D16" s="82">
        <v>1.06E-5</v>
      </c>
      <c r="E16" s="66" t="s">
        <v>782</v>
      </c>
      <c r="F16" s="66" t="s">
        <v>798</v>
      </c>
      <c r="G16" s="66" t="s">
        <v>885</v>
      </c>
      <c r="H16" s="86" t="s">
        <v>852</v>
      </c>
    </row>
    <row r="17" spans="1:8">
      <c r="A17" s="80" t="s">
        <v>886</v>
      </c>
      <c r="B17" s="66">
        <v>18</v>
      </c>
      <c r="C17" s="66">
        <v>3024527</v>
      </c>
      <c r="D17" s="82">
        <v>1.2500000000000001E-5</v>
      </c>
      <c r="E17" s="66" t="s">
        <v>781</v>
      </c>
      <c r="F17" s="66" t="s">
        <v>870</v>
      </c>
      <c r="G17" s="66" t="s">
        <v>887</v>
      </c>
      <c r="H17" s="86" t="s">
        <v>852</v>
      </c>
    </row>
    <row r="18" spans="1:8" s="99" customFormat="1">
      <c r="A18" s="83" t="s">
        <v>888</v>
      </c>
      <c r="B18" s="64">
        <v>19</v>
      </c>
      <c r="C18" s="64">
        <v>45874353</v>
      </c>
      <c r="D18" s="84">
        <v>3.3500000000000001E-5</v>
      </c>
      <c r="E18" s="64" t="s">
        <v>781</v>
      </c>
      <c r="F18" s="64" t="s">
        <v>795</v>
      </c>
      <c r="G18" s="64" t="s">
        <v>889</v>
      </c>
      <c r="H18" s="98" t="s">
        <v>890</v>
      </c>
    </row>
    <row r="20" spans="1:8">
      <c r="A20" s="168" t="s">
        <v>891</v>
      </c>
      <c r="B20" s="169"/>
      <c r="C20" s="169"/>
      <c r="D20" s="169"/>
      <c r="E20" s="169"/>
      <c r="F20" s="169"/>
    </row>
    <row r="21" spans="1:8">
      <c r="A21" s="169"/>
      <c r="B21" s="169"/>
      <c r="C21" s="169"/>
      <c r="D21" s="169"/>
      <c r="E21" s="169"/>
      <c r="F21" s="169"/>
    </row>
    <row r="22" spans="1:8">
      <c r="A22" s="169"/>
      <c r="B22" s="169"/>
      <c r="C22" s="169"/>
      <c r="D22" s="169"/>
      <c r="E22" s="169"/>
      <c r="F22" s="169"/>
    </row>
    <row r="23" spans="1:8">
      <c r="A23" s="169"/>
      <c r="B23" s="169"/>
      <c r="C23" s="169"/>
      <c r="D23" s="169"/>
      <c r="E23" s="169"/>
      <c r="F23" s="169"/>
    </row>
    <row r="24" spans="1:8">
      <c r="A24" s="169"/>
      <c r="B24" s="169"/>
      <c r="C24" s="169"/>
      <c r="D24" s="169"/>
      <c r="E24" s="169"/>
      <c r="F24" s="169"/>
    </row>
    <row r="25" spans="1:8">
      <c r="A25" s="169"/>
      <c r="B25" s="169"/>
      <c r="C25" s="169"/>
      <c r="D25" s="169"/>
      <c r="E25" s="169"/>
      <c r="F25" s="169"/>
    </row>
  </sheetData>
  <mergeCells count="2">
    <mergeCell ref="A1:H1"/>
    <mergeCell ref="A20:F2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9"/>
  <sheetViews>
    <sheetView zoomScale="80" zoomScaleNormal="80" workbookViewId="0">
      <selection activeCell="K15" sqref="K15"/>
    </sheetView>
  </sheetViews>
  <sheetFormatPr defaultColWidth="8.7265625" defaultRowHeight="14.5"/>
  <cols>
    <col min="1" max="1" width="5.08984375" style="106" customWidth="1"/>
    <col min="2" max="3" width="11.26953125" style="106" customWidth="1"/>
    <col min="4" max="4" width="12.26953125" style="106" customWidth="1"/>
    <col min="5" max="5" width="34.453125" style="106" customWidth="1"/>
    <col min="6" max="6" width="33" style="106" customWidth="1"/>
    <col min="7" max="7" width="10.08984375" style="106" customWidth="1"/>
    <col min="8" max="8" width="9.81640625" style="106" customWidth="1"/>
    <col min="9" max="9" width="10.453125" style="106" customWidth="1"/>
  </cols>
  <sheetData>
    <row r="1" spans="1:9" ht="17.5">
      <c r="B1" s="107" t="s">
        <v>892</v>
      </c>
    </row>
    <row r="3" spans="1:9">
      <c r="A3" s="108" t="s">
        <v>844</v>
      </c>
      <c r="B3" s="109" t="s">
        <v>893</v>
      </c>
      <c r="C3" s="109" t="s">
        <v>894</v>
      </c>
      <c r="D3" s="109" t="s">
        <v>895</v>
      </c>
      <c r="E3" s="109" t="s">
        <v>896</v>
      </c>
      <c r="F3" s="109" t="s">
        <v>897</v>
      </c>
      <c r="G3" s="109" t="s">
        <v>898</v>
      </c>
      <c r="H3" s="109" t="s">
        <v>789</v>
      </c>
      <c r="I3" s="118" t="s">
        <v>790</v>
      </c>
    </row>
    <row r="4" spans="1:9">
      <c r="A4" s="110">
        <v>1</v>
      </c>
      <c r="B4" s="111">
        <v>8316076</v>
      </c>
      <c r="C4" s="111">
        <v>8334337</v>
      </c>
      <c r="D4" s="111" t="s">
        <v>899</v>
      </c>
      <c r="E4" s="111" t="s">
        <v>900</v>
      </c>
      <c r="F4" s="111" t="s">
        <v>901</v>
      </c>
      <c r="G4" s="112">
        <v>3.1805357149999999E-4</v>
      </c>
      <c r="H4" s="112" t="s">
        <v>782</v>
      </c>
      <c r="I4" s="119" t="s">
        <v>825</v>
      </c>
    </row>
    <row r="5" spans="1:9">
      <c r="A5" s="110">
        <v>1</v>
      </c>
      <c r="B5" s="111">
        <v>8316076</v>
      </c>
      <c r="C5" s="111">
        <v>8334337</v>
      </c>
      <c r="D5" s="111" t="s">
        <v>899</v>
      </c>
      <c r="E5" s="111" t="s">
        <v>902</v>
      </c>
      <c r="F5" s="111" t="s">
        <v>903</v>
      </c>
      <c r="G5" s="112">
        <v>3.1805357149999999E-4</v>
      </c>
      <c r="H5" s="112" t="s">
        <v>782</v>
      </c>
      <c r="I5" s="119" t="s">
        <v>825</v>
      </c>
    </row>
    <row r="6" spans="1:9">
      <c r="A6" s="113">
        <v>2</v>
      </c>
      <c r="B6" s="26">
        <v>24551820</v>
      </c>
      <c r="C6" s="26">
        <v>24611303</v>
      </c>
      <c r="D6" s="26" t="s">
        <v>899</v>
      </c>
      <c r="E6" s="26" t="s">
        <v>904</v>
      </c>
      <c r="F6" s="26" t="s">
        <v>905</v>
      </c>
      <c r="G6" s="114">
        <v>2.7500000000000002E-4</v>
      </c>
      <c r="H6" s="26" t="s">
        <v>766</v>
      </c>
      <c r="I6" s="33" t="s">
        <v>795</v>
      </c>
    </row>
    <row r="7" spans="1:9">
      <c r="A7" s="113">
        <v>3</v>
      </c>
      <c r="B7" s="26">
        <v>5431670</v>
      </c>
      <c r="C7" s="26">
        <v>5448768</v>
      </c>
      <c r="D7" s="26" t="s">
        <v>906</v>
      </c>
      <c r="E7" s="26" t="s">
        <v>907</v>
      </c>
      <c r="F7" s="26" t="s">
        <v>908</v>
      </c>
      <c r="G7" s="114">
        <v>2.5630063740000002E-4</v>
      </c>
      <c r="H7" s="26" t="s">
        <v>766</v>
      </c>
      <c r="I7" s="33" t="s">
        <v>793</v>
      </c>
    </row>
    <row r="8" spans="1:9">
      <c r="A8" s="115">
        <v>3</v>
      </c>
      <c r="B8" s="116">
        <v>6449394</v>
      </c>
      <c r="C8" s="116">
        <v>6450712</v>
      </c>
      <c r="D8" s="116" t="s">
        <v>909</v>
      </c>
      <c r="E8" s="116" t="s">
        <v>910</v>
      </c>
      <c r="F8" s="116" t="s">
        <v>911</v>
      </c>
      <c r="G8" s="117">
        <v>6.7199999999999994E-5</v>
      </c>
      <c r="H8" s="3" t="s">
        <v>781</v>
      </c>
      <c r="I8" s="120" t="s">
        <v>798</v>
      </c>
    </row>
    <row r="9" spans="1:9">
      <c r="A9" s="113">
        <v>3</v>
      </c>
      <c r="B9" s="26">
        <v>22043852</v>
      </c>
      <c r="C9" s="26">
        <v>22079903</v>
      </c>
      <c r="D9" s="26" t="s">
        <v>912</v>
      </c>
      <c r="E9" s="26" t="s">
        <v>913</v>
      </c>
      <c r="F9" s="26" t="s">
        <v>914</v>
      </c>
      <c r="G9" s="114">
        <v>3.2119262109999997E-4</v>
      </c>
      <c r="H9" s="26" t="s">
        <v>766</v>
      </c>
      <c r="I9" s="33" t="s">
        <v>793</v>
      </c>
    </row>
    <row r="10" spans="1:9">
      <c r="A10" s="113">
        <v>3</v>
      </c>
      <c r="B10" s="26">
        <v>23017057</v>
      </c>
      <c r="C10" s="26">
        <v>23036238</v>
      </c>
      <c r="D10" s="26" t="s">
        <v>208</v>
      </c>
      <c r="E10" s="26" t="s">
        <v>915</v>
      </c>
      <c r="F10" s="26" t="s">
        <v>901</v>
      </c>
      <c r="G10" s="114">
        <v>1.9173530299999999E-4</v>
      </c>
      <c r="H10" s="26" t="s">
        <v>780</v>
      </c>
      <c r="I10" s="33" t="s">
        <v>795</v>
      </c>
    </row>
    <row r="11" spans="1:9">
      <c r="A11" s="115">
        <v>3</v>
      </c>
      <c r="B11" s="116">
        <v>23017057</v>
      </c>
      <c r="C11" s="116">
        <v>23036238</v>
      </c>
      <c r="D11" s="116" t="s">
        <v>208</v>
      </c>
      <c r="E11" s="116" t="s">
        <v>915</v>
      </c>
      <c r="F11" s="116" t="s">
        <v>901</v>
      </c>
      <c r="G11" s="117">
        <v>1.8599999999999999E-4</v>
      </c>
      <c r="H11" s="3" t="s">
        <v>781</v>
      </c>
      <c r="I11" s="120" t="s">
        <v>795</v>
      </c>
    </row>
    <row r="12" spans="1:9">
      <c r="A12" s="110">
        <v>3</v>
      </c>
      <c r="B12" s="111">
        <v>23763317</v>
      </c>
      <c r="C12" s="111">
        <v>23771118</v>
      </c>
      <c r="D12" s="111" t="s">
        <v>214</v>
      </c>
      <c r="E12" s="111" t="s">
        <v>916</v>
      </c>
      <c r="F12" s="111" t="s">
        <v>901</v>
      </c>
      <c r="G12" s="112">
        <v>1.4238652579999999E-4</v>
      </c>
      <c r="H12" s="112" t="s">
        <v>782</v>
      </c>
      <c r="I12" s="119" t="s">
        <v>810</v>
      </c>
    </row>
    <row r="13" spans="1:9">
      <c r="A13" s="110">
        <v>3</v>
      </c>
      <c r="B13" s="111">
        <v>26286121</v>
      </c>
      <c r="C13" s="111">
        <v>26398268</v>
      </c>
      <c r="D13" s="111" t="s">
        <v>917</v>
      </c>
      <c r="E13" s="111" t="s">
        <v>918</v>
      </c>
      <c r="F13" s="111" t="s">
        <v>919</v>
      </c>
      <c r="G13" s="8">
        <v>8.7451990250000001E-5</v>
      </c>
      <c r="H13" s="112" t="s">
        <v>782</v>
      </c>
      <c r="I13" s="120" t="s">
        <v>798</v>
      </c>
    </row>
    <row r="14" spans="1:9">
      <c r="A14" s="113">
        <v>3</v>
      </c>
      <c r="B14" s="26">
        <v>27281196</v>
      </c>
      <c r="C14" s="26">
        <v>27313329</v>
      </c>
      <c r="D14" s="26" t="s">
        <v>250</v>
      </c>
      <c r="E14" s="26" t="s">
        <v>920</v>
      </c>
      <c r="F14" s="26" t="s">
        <v>921</v>
      </c>
      <c r="G14" s="114">
        <v>1.008746566E-7</v>
      </c>
      <c r="H14" s="26" t="s">
        <v>780</v>
      </c>
      <c r="I14" s="33" t="s">
        <v>810</v>
      </c>
    </row>
    <row r="15" spans="1:9">
      <c r="A15" s="115">
        <v>3</v>
      </c>
      <c r="B15" s="116">
        <v>27281196</v>
      </c>
      <c r="C15" s="116">
        <v>27313329</v>
      </c>
      <c r="D15" s="116" t="s">
        <v>250</v>
      </c>
      <c r="E15" s="116" t="s">
        <v>920</v>
      </c>
      <c r="F15" s="116" t="s">
        <v>921</v>
      </c>
      <c r="G15" s="117">
        <v>6.0200000000000003E-9</v>
      </c>
      <c r="H15" s="3" t="s">
        <v>781</v>
      </c>
      <c r="I15" s="120" t="s">
        <v>810</v>
      </c>
    </row>
    <row r="16" spans="1:9">
      <c r="A16" s="110">
        <v>4</v>
      </c>
      <c r="B16" s="111">
        <v>13743919</v>
      </c>
      <c r="C16" s="111">
        <v>13761619</v>
      </c>
      <c r="D16" s="111" t="s">
        <v>922</v>
      </c>
      <c r="E16" s="111" t="s">
        <v>923</v>
      </c>
      <c r="F16" s="111" t="s">
        <v>924</v>
      </c>
      <c r="G16" s="8">
        <v>6.4349589920000005E-5</v>
      </c>
      <c r="H16" s="112" t="s">
        <v>782</v>
      </c>
      <c r="I16" s="120" t="s">
        <v>798</v>
      </c>
    </row>
    <row r="17" spans="1:9">
      <c r="A17" s="110">
        <v>4</v>
      </c>
      <c r="B17" s="111">
        <v>13743919</v>
      </c>
      <c r="C17" s="111">
        <v>13761619</v>
      </c>
      <c r="D17" s="111" t="s">
        <v>922</v>
      </c>
      <c r="E17" s="111" t="s">
        <v>923</v>
      </c>
      <c r="F17" s="111" t="s">
        <v>924</v>
      </c>
      <c r="G17" s="112">
        <v>2.400951218E-4</v>
      </c>
      <c r="H17" s="112" t="s">
        <v>782</v>
      </c>
      <c r="I17" s="119" t="s">
        <v>825</v>
      </c>
    </row>
    <row r="18" spans="1:9">
      <c r="A18" s="115">
        <v>5</v>
      </c>
      <c r="B18" s="116">
        <v>2054051</v>
      </c>
      <c r="C18" s="116">
        <v>2240755</v>
      </c>
      <c r="D18" s="116" t="s">
        <v>925</v>
      </c>
      <c r="E18" s="116" t="s">
        <v>926</v>
      </c>
      <c r="F18" s="116" t="s">
        <v>927</v>
      </c>
      <c r="G18" s="117">
        <v>3.0800000000000001E-4</v>
      </c>
      <c r="H18" s="3" t="s">
        <v>781</v>
      </c>
      <c r="I18" s="120" t="s">
        <v>793</v>
      </c>
    </row>
    <row r="19" spans="1:9">
      <c r="A19" s="115">
        <v>5</v>
      </c>
      <c r="B19" s="116">
        <v>2054051</v>
      </c>
      <c r="C19" s="116">
        <v>2240755</v>
      </c>
      <c r="D19" s="116" t="s">
        <v>925</v>
      </c>
      <c r="E19" s="116" t="s">
        <v>926</v>
      </c>
      <c r="F19" s="116" t="s">
        <v>927</v>
      </c>
      <c r="G19" s="117">
        <v>8.3599999999999999E-5</v>
      </c>
      <c r="H19" s="3" t="s">
        <v>781</v>
      </c>
      <c r="I19" s="120" t="s">
        <v>825</v>
      </c>
    </row>
    <row r="20" spans="1:9">
      <c r="A20" s="115">
        <v>5</v>
      </c>
      <c r="B20" s="116">
        <v>2054051</v>
      </c>
      <c r="C20" s="116">
        <v>2240755</v>
      </c>
      <c r="D20" s="116" t="s">
        <v>925</v>
      </c>
      <c r="E20" s="116" t="s">
        <v>926</v>
      </c>
      <c r="F20" s="116" t="s">
        <v>927</v>
      </c>
      <c r="G20" s="117">
        <v>5.8300000000000001E-5</v>
      </c>
      <c r="H20" s="3" t="s">
        <v>781</v>
      </c>
      <c r="I20" s="120" t="s">
        <v>798</v>
      </c>
    </row>
    <row r="21" spans="1:9">
      <c r="A21" s="110">
        <v>5</v>
      </c>
      <c r="B21" s="111">
        <v>11049001</v>
      </c>
      <c r="C21" s="111">
        <v>11201053</v>
      </c>
      <c r="D21" s="111" t="s">
        <v>928</v>
      </c>
      <c r="E21" s="111" t="s">
        <v>929</v>
      </c>
      <c r="F21" s="111" t="s">
        <v>930</v>
      </c>
      <c r="G21" s="8">
        <v>3.1200166979999998E-4</v>
      </c>
      <c r="H21" s="112" t="s">
        <v>782</v>
      </c>
      <c r="I21" s="119" t="s">
        <v>795</v>
      </c>
    </row>
    <row r="22" spans="1:9">
      <c r="A22" s="110">
        <v>5</v>
      </c>
      <c r="B22" s="111">
        <v>11407689</v>
      </c>
      <c r="C22" s="111">
        <v>11696969</v>
      </c>
      <c r="D22" s="111" t="s">
        <v>931</v>
      </c>
      <c r="E22" s="111" t="s">
        <v>932</v>
      </c>
      <c r="F22" s="111" t="s">
        <v>933</v>
      </c>
      <c r="G22" s="8">
        <v>3.1200166979999998E-4</v>
      </c>
      <c r="H22" s="112" t="s">
        <v>782</v>
      </c>
      <c r="I22" s="119" t="s">
        <v>795</v>
      </c>
    </row>
    <row r="23" spans="1:9">
      <c r="A23" s="113">
        <v>5</v>
      </c>
      <c r="B23" s="26">
        <v>17488628</v>
      </c>
      <c r="C23" s="26">
        <v>17502018</v>
      </c>
      <c r="D23" s="26" t="s">
        <v>934</v>
      </c>
      <c r="E23" s="26" t="s">
        <v>935</v>
      </c>
      <c r="F23" s="26" t="s">
        <v>936</v>
      </c>
      <c r="G23" s="114">
        <v>4.4780641820000001E-5</v>
      </c>
      <c r="H23" s="26" t="s">
        <v>780</v>
      </c>
      <c r="I23" s="33" t="s">
        <v>810</v>
      </c>
    </row>
    <row r="24" spans="1:9">
      <c r="A24" s="113">
        <v>6</v>
      </c>
      <c r="B24" s="26">
        <v>2892632</v>
      </c>
      <c r="C24" s="26">
        <v>2893533</v>
      </c>
      <c r="D24" s="26" t="s">
        <v>937</v>
      </c>
      <c r="E24" s="26" t="s">
        <v>938</v>
      </c>
      <c r="F24" s="26" t="s">
        <v>901</v>
      </c>
      <c r="G24" s="114">
        <v>2.3900000000000001E-4</v>
      </c>
      <c r="H24" s="26" t="s">
        <v>766</v>
      </c>
      <c r="I24" s="33" t="s">
        <v>810</v>
      </c>
    </row>
    <row r="25" spans="1:9">
      <c r="A25" s="113">
        <v>6</v>
      </c>
      <c r="B25" s="26">
        <v>9361598</v>
      </c>
      <c r="C25" s="26">
        <v>9685950</v>
      </c>
      <c r="D25" s="26" t="s">
        <v>899</v>
      </c>
      <c r="E25" s="26" t="s">
        <v>939</v>
      </c>
      <c r="F25" s="26" t="s">
        <v>940</v>
      </c>
      <c r="G25" s="114">
        <v>6.4778084289999997E-5</v>
      </c>
      <c r="H25" s="26" t="s">
        <v>780</v>
      </c>
      <c r="I25" s="33" t="s">
        <v>810</v>
      </c>
    </row>
    <row r="26" spans="1:9">
      <c r="A26" s="110">
        <v>6</v>
      </c>
      <c r="B26" s="111">
        <v>9741052</v>
      </c>
      <c r="C26" s="111">
        <v>9902491</v>
      </c>
      <c r="D26" s="111" t="s">
        <v>941</v>
      </c>
      <c r="E26" s="111" t="s">
        <v>942</v>
      </c>
      <c r="F26" s="111" t="s">
        <v>943</v>
      </c>
      <c r="G26" s="8">
        <v>9.6221952500000001E-5</v>
      </c>
      <c r="H26" s="112" t="s">
        <v>782</v>
      </c>
      <c r="I26" s="120" t="s">
        <v>798</v>
      </c>
    </row>
    <row r="27" spans="1:9">
      <c r="A27" s="113">
        <v>6</v>
      </c>
      <c r="B27" s="26">
        <v>22776542</v>
      </c>
      <c r="C27" s="26">
        <v>22776962</v>
      </c>
      <c r="D27" s="26" t="s">
        <v>944</v>
      </c>
      <c r="E27" s="26" t="s">
        <v>945</v>
      </c>
      <c r="F27" s="26" t="s">
        <v>946</v>
      </c>
      <c r="G27" s="114">
        <v>3.4400000000000001E-4</v>
      </c>
      <c r="H27" s="26" t="s">
        <v>766</v>
      </c>
      <c r="I27" s="33" t="s">
        <v>795</v>
      </c>
    </row>
    <row r="28" spans="1:9">
      <c r="A28" s="113">
        <v>6</v>
      </c>
      <c r="B28" s="26">
        <v>22776542</v>
      </c>
      <c r="C28" s="26">
        <v>22776962</v>
      </c>
      <c r="D28" s="26" t="s">
        <v>944</v>
      </c>
      <c r="E28" s="26" t="s">
        <v>947</v>
      </c>
      <c r="F28" s="26" t="s">
        <v>901</v>
      </c>
      <c r="G28" s="114">
        <v>3.4400000000000001E-4</v>
      </c>
      <c r="H28" s="26" t="s">
        <v>766</v>
      </c>
      <c r="I28" s="33" t="s">
        <v>795</v>
      </c>
    </row>
    <row r="29" spans="1:9">
      <c r="A29" s="115">
        <v>7</v>
      </c>
      <c r="B29" s="116">
        <v>12926351</v>
      </c>
      <c r="C29" s="116">
        <v>12954745</v>
      </c>
      <c r="D29" s="116" t="s">
        <v>948</v>
      </c>
      <c r="E29" s="116" t="s">
        <v>949</v>
      </c>
      <c r="F29" s="116" t="s">
        <v>950</v>
      </c>
      <c r="G29" s="117">
        <v>1.55E-4</v>
      </c>
      <c r="H29" s="3" t="s">
        <v>781</v>
      </c>
      <c r="I29" s="120" t="s">
        <v>810</v>
      </c>
    </row>
    <row r="30" spans="1:9">
      <c r="A30" s="115">
        <v>7</v>
      </c>
      <c r="B30" s="116">
        <v>13694338</v>
      </c>
      <c r="C30" s="116">
        <v>13694500</v>
      </c>
      <c r="D30" s="116" t="s">
        <v>922</v>
      </c>
      <c r="E30" s="116" t="s">
        <v>951</v>
      </c>
      <c r="F30" s="116" t="s">
        <v>952</v>
      </c>
      <c r="G30" s="117">
        <v>3.2499999999999999E-4</v>
      </c>
      <c r="H30" s="3" t="s">
        <v>781</v>
      </c>
      <c r="I30" s="120" t="s">
        <v>810</v>
      </c>
    </row>
    <row r="31" spans="1:9">
      <c r="A31" s="113">
        <v>7</v>
      </c>
      <c r="B31" s="26">
        <v>23356514</v>
      </c>
      <c r="C31" s="26">
        <v>23357500</v>
      </c>
      <c r="D31" s="26" t="s">
        <v>912</v>
      </c>
      <c r="E31" s="26" t="s">
        <v>953</v>
      </c>
      <c r="F31" s="26" t="s">
        <v>903</v>
      </c>
      <c r="G31" s="114">
        <v>5.8699999999999997E-6</v>
      </c>
      <c r="H31" s="26" t="s">
        <v>766</v>
      </c>
      <c r="I31" s="33" t="s">
        <v>795</v>
      </c>
    </row>
    <row r="32" spans="1:9">
      <c r="A32" s="113">
        <v>7</v>
      </c>
      <c r="B32" s="26">
        <v>23356514</v>
      </c>
      <c r="C32" s="26">
        <v>23357500</v>
      </c>
      <c r="D32" s="26" t="s">
        <v>912</v>
      </c>
      <c r="E32" s="26" t="s">
        <v>954</v>
      </c>
      <c r="F32" s="26" t="s">
        <v>901</v>
      </c>
      <c r="G32" s="114">
        <v>5.8699999999999997E-6</v>
      </c>
      <c r="H32" s="26" t="s">
        <v>766</v>
      </c>
      <c r="I32" s="33" t="s">
        <v>795</v>
      </c>
    </row>
    <row r="33" spans="1:9">
      <c r="A33" s="113">
        <v>7</v>
      </c>
      <c r="B33" s="26">
        <v>23396751</v>
      </c>
      <c r="C33" s="26">
        <v>23397085</v>
      </c>
      <c r="D33" s="26" t="s">
        <v>955</v>
      </c>
      <c r="E33" s="26" t="s">
        <v>956</v>
      </c>
      <c r="F33" s="26" t="s">
        <v>903</v>
      </c>
      <c r="G33" s="114">
        <v>5.0300000000000003E-5</v>
      </c>
      <c r="H33" s="26" t="s">
        <v>766</v>
      </c>
      <c r="I33" s="33" t="s">
        <v>795</v>
      </c>
    </row>
    <row r="34" spans="1:9">
      <c r="A34" s="113">
        <v>7</v>
      </c>
      <c r="B34" s="26">
        <v>23396751</v>
      </c>
      <c r="C34" s="26">
        <v>23397085</v>
      </c>
      <c r="D34" s="26" t="s">
        <v>955</v>
      </c>
      <c r="E34" s="26" t="s">
        <v>957</v>
      </c>
      <c r="F34" s="26" t="s">
        <v>901</v>
      </c>
      <c r="G34" s="114">
        <v>6.2000000000000003E-5</v>
      </c>
      <c r="H34" s="26" t="s">
        <v>766</v>
      </c>
      <c r="I34" s="33" t="s">
        <v>795</v>
      </c>
    </row>
    <row r="35" spans="1:9">
      <c r="A35" s="110">
        <v>7</v>
      </c>
      <c r="B35" s="111">
        <v>23396751</v>
      </c>
      <c r="C35" s="111">
        <v>23397085</v>
      </c>
      <c r="D35" s="111" t="s">
        <v>955</v>
      </c>
      <c r="E35" s="111" t="s">
        <v>956</v>
      </c>
      <c r="F35" s="111" t="s">
        <v>903</v>
      </c>
      <c r="G35" s="8">
        <v>1.654790518E-4</v>
      </c>
      <c r="H35" s="112" t="s">
        <v>782</v>
      </c>
      <c r="I35" s="119" t="s">
        <v>793</v>
      </c>
    </row>
    <row r="36" spans="1:9">
      <c r="A36" s="110">
        <v>7</v>
      </c>
      <c r="B36" s="111">
        <v>23396751</v>
      </c>
      <c r="C36" s="111">
        <v>23397085</v>
      </c>
      <c r="D36" s="111" t="s">
        <v>955</v>
      </c>
      <c r="E36" s="111" t="s">
        <v>957</v>
      </c>
      <c r="F36" s="111" t="s">
        <v>901</v>
      </c>
      <c r="G36" s="8">
        <v>2.4553349709999998E-4</v>
      </c>
      <c r="H36" s="112" t="s">
        <v>782</v>
      </c>
      <c r="I36" s="119" t="s">
        <v>793</v>
      </c>
    </row>
    <row r="37" spans="1:9">
      <c r="A37" s="113">
        <v>8</v>
      </c>
      <c r="B37" s="26">
        <v>2366454</v>
      </c>
      <c r="C37" s="26">
        <v>2607692</v>
      </c>
      <c r="D37" s="26" t="s">
        <v>958</v>
      </c>
      <c r="E37" s="26" t="s">
        <v>959</v>
      </c>
      <c r="F37" s="26" t="s">
        <v>960</v>
      </c>
      <c r="G37" s="114">
        <v>1.1793977530000001E-5</v>
      </c>
      <c r="H37" s="26" t="s">
        <v>780</v>
      </c>
      <c r="I37" s="33" t="s">
        <v>810</v>
      </c>
    </row>
    <row r="38" spans="1:9">
      <c r="A38" s="113">
        <v>8</v>
      </c>
      <c r="B38" s="26">
        <v>2366454</v>
      </c>
      <c r="C38" s="26">
        <v>2607692</v>
      </c>
      <c r="D38" s="26" t="s">
        <v>958</v>
      </c>
      <c r="E38" s="26" t="s">
        <v>959</v>
      </c>
      <c r="F38" s="26" t="s">
        <v>960</v>
      </c>
      <c r="G38" s="114">
        <v>1.283205427E-5</v>
      </c>
      <c r="H38" s="26" t="s">
        <v>780</v>
      </c>
      <c r="I38" s="33" t="s">
        <v>793</v>
      </c>
    </row>
    <row r="39" spans="1:9">
      <c r="A39" s="113">
        <v>8</v>
      </c>
      <c r="B39" s="26">
        <v>2366454</v>
      </c>
      <c r="C39" s="26">
        <v>2607692</v>
      </c>
      <c r="D39" s="26" t="s">
        <v>958</v>
      </c>
      <c r="E39" s="26" t="s">
        <v>959</v>
      </c>
      <c r="F39" s="26" t="s">
        <v>960</v>
      </c>
      <c r="G39" s="114">
        <v>1.511618556E-6</v>
      </c>
      <c r="H39" s="26" t="s">
        <v>780</v>
      </c>
      <c r="I39" s="33" t="s">
        <v>798</v>
      </c>
    </row>
    <row r="40" spans="1:9">
      <c r="A40" s="115">
        <v>8</v>
      </c>
      <c r="B40" s="116">
        <v>2366454</v>
      </c>
      <c r="C40" s="116">
        <v>2607692</v>
      </c>
      <c r="D40" s="116" t="s">
        <v>958</v>
      </c>
      <c r="E40" s="116" t="s">
        <v>959</v>
      </c>
      <c r="F40" s="116" t="s">
        <v>960</v>
      </c>
      <c r="G40" s="117">
        <v>2.05E-5</v>
      </c>
      <c r="H40" s="3" t="s">
        <v>781</v>
      </c>
      <c r="I40" s="120" t="s">
        <v>793</v>
      </c>
    </row>
    <row r="41" spans="1:9">
      <c r="A41" s="115">
        <v>8</v>
      </c>
      <c r="B41" s="116">
        <v>2366454</v>
      </c>
      <c r="C41" s="116">
        <v>2607692</v>
      </c>
      <c r="D41" s="116" t="s">
        <v>958</v>
      </c>
      <c r="E41" s="116" t="s">
        <v>959</v>
      </c>
      <c r="F41" s="116" t="s">
        <v>960</v>
      </c>
      <c r="G41" s="117">
        <v>5.3100000000000003E-5</v>
      </c>
      <c r="H41" s="3" t="s">
        <v>781</v>
      </c>
      <c r="I41" s="120" t="s">
        <v>798</v>
      </c>
    </row>
    <row r="42" spans="1:9">
      <c r="A42" s="110">
        <v>8</v>
      </c>
      <c r="B42" s="111">
        <v>2366454</v>
      </c>
      <c r="C42" s="111">
        <v>2607692</v>
      </c>
      <c r="D42" s="111" t="s">
        <v>958</v>
      </c>
      <c r="E42" s="111" t="s">
        <v>959</v>
      </c>
      <c r="F42" s="111" t="s">
        <v>960</v>
      </c>
      <c r="G42" s="8">
        <v>9.2189743490000002E-5</v>
      </c>
      <c r="H42" s="112" t="s">
        <v>782</v>
      </c>
      <c r="I42" s="120" t="s">
        <v>798</v>
      </c>
    </row>
    <row r="43" spans="1:9">
      <c r="A43" s="110">
        <v>9</v>
      </c>
      <c r="B43" s="111">
        <v>12990762</v>
      </c>
      <c r="C43" s="111">
        <v>13460205</v>
      </c>
      <c r="D43" s="111" t="s">
        <v>961</v>
      </c>
      <c r="E43" s="111" t="s">
        <v>962</v>
      </c>
      <c r="F43" s="111" t="s">
        <v>963</v>
      </c>
      <c r="G43" s="8">
        <v>1.00106593E-4</v>
      </c>
      <c r="H43" s="112" t="s">
        <v>782</v>
      </c>
      <c r="I43" s="120" t="s">
        <v>798</v>
      </c>
    </row>
    <row r="44" spans="1:9">
      <c r="A44" s="113">
        <v>9</v>
      </c>
      <c r="B44" s="26">
        <v>23259026</v>
      </c>
      <c r="C44" s="26">
        <v>23364044</v>
      </c>
      <c r="D44" s="26" t="s">
        <v>964</v>
      </c>
      <c r="E44" s="26" t="s">
        <v>965</v>
      </c>
      <c r="F44" s="26" t="s">
        <v>966</v>
      </c>
      <c r="G44" s="114">
        <v>1.8971689600000001E-4</v>
      </c>
      <c r="H44" s="26" t="s">
        <v>766</v>
      </c>
      <c r="I44" s="33" t="s">
        <v>798</v>
      </c>
    </row>
    <row r="45" spans="1:9">
      <c r="A45" s="113">
        <v>9</v>
      </c>
      <c r="B45" s="26">
        <v>27929399</v>
      </c>
      <c r="C45" s="26">
        <v>27937900</v>
      </c>
      <c r="D45" s="26" t="s">
        <v>503</v>
      </c>
      <c r="E45" s="26" t="s">
        <v>967</v>
      </c>
      <c r="F45" s="26" t="s">
        <v>968</v>
      </c>
      <c r="G45" s="114">
        <v>2.1829060860000001E-4</v>
      </c>
      <c r="H45" s="26" t="s">
        <v>780</v>
      </c>
      <c r="I45" s="33" t="s">
        <v>825</v>
      </c>
    </row>
    <row r="46" spans="1:9">
      <c r="A46" s="113">
        <v>10</v>
      </c>
      <c r="B46" s="26">
        <v>365365</v>
      </c>
      <c r="C46" s="26">
        <v>366340</v>
      </c>
      <c r="D46" s="26" t="s">
        <v>969</v>
      </c>
      <c r="E46" s="26" t="s">
        <v>970</v>
      </c>
      <c r="F46" s="26" t="s">
        <v>971</v>
      </c>
      <c r="G46" s="114">
        <v>2.4723013260000002E-4</v>
      </c>
      <c r="H46" s="26" t="s">
        <v>766</v>
      </c>
      <c r="I46" s="33" t="s">
        <v>798</v>
      </c>
    </row>
    <row r="47" spans="1:9">
      <c r="A47" s="110">
        <v>10</v>
      </c>
      <c r="B47" s="111">
        <v>6715671</v>
      </c>
      <c r="C47" s="111">
        <v>6782989</v>
      </c>
      <c r="D47" s="111" t="s">
        <v>972</v>
      </c>
      <c r="E47" s="111" t="s">
        <v>973</v>
      </c>
      <c r="F47" s="111" t="s">
        <v>974</v>
      </c>
      <c r="G47" s="112">
        <v>6.5479841380000002E-5</v>
      </c>
      <c r="H47" s="112" t="s">
        <v>782</v>
      </c>
      <c r="I47" s="119" t="s">
        <v>810</v>
      </c>
    </row>
    <row r="48" spans="1:9">
      <c r="A48" s="113">
        <v>10</v>
      </c>
      <c r="B48" s="26">
        <v>13494239</v>
      </c>
      <c r="C48" s="26">
        <v>13518881</v>
      </c>
      <c r="D48" s="26" t="s">
        <v>975</v>
      </c>
      <c r="E48" s="26" t="s">
        <v>976</v>
      </c>
      <c r="F48" s="26" t="s">
        <v>977</v>
      </c>
      <c r="G48" s="114">
        <v>2.0601540759999999E-4</v>
      </c>
      <c r="H48" s="26" t="s">
        <v>780</v>
      </c>
      <c r="I48" s="33" t="s">
        <v>810</v>
      </c>
    </row>
    <row r="49" spans="1:9">
      <c r="A49" s="115">
        <v>10</v>
      </c>
      <c r="B49" s="116">
        <v>13986258</v>
      </c>
      <c r="C49" s="116">
        <v>13988043</v>
      </c>
      <c r="D49" s="116" t="s">
        <v>948</v>
      </c>
      <c r="E49" s="116" t="s">
        <v>978</v>
      </c>
      <c r="F49" s="116" t="s">
        <v>901</v>
      </c>
      <c r="G49" s="117">
        <v>6.5600000000000005E-7</v>
      </c>
      <c r="H49" s="3" t="s">
        <v>781</v>
      </c>
      <c r="I49" s="120" t="s">
        <v>810</v>
      </c>
    </row>
    <row r="50" spans="1:9">
      <c r="A50" s="115">
        <v>10</v>
      </c>
      <c r="B50" s="116">
        <v>14590215</v>
      </c>
      <c r="C50" s="116">
        <v>14607510</v>
      </c>
      <c r="D50" s="116" t="s">
        <v>979</v>
      </c>
      <c r="E50" s="116" t="s">
        <v>980</v>
      </c>
      <c r="F50" s="116" t="s">
        <v>981</v>
      </c>
      <c r="G50" s="117">
        <v>5.2299999999999999E-6</v>
      </c>
      <c r="H50" s="3" t="s">
        <v>781</v>
      </c>
      <c r="I50" s="120" t="s">
        <v>793</v>
      </c>
    </row>
    <row r="51" spans="1:9">
      <c r="A51" s="115">
        <v>10</v>
      </c>
      <c r="B51" s="116">
        <v>14590215</v>
      </c>
      <c r="C51" s="116">
        <v>14607510</v>
      </c>
      <c r="D51" s="116" t="s">
        <v>979</v>
      </c>
      <c r="E51" s="116" t="s">
        <v>980</v>
      </c>
      <c r="F51" s="116" t="s">
        <v>981</v>
      </c>
      <c r="G51" s="117">
        <v>4.88E-5</v>
      </c>
      <c r="H51" s="3" t="s">
        <v>781</v>
      </c>
      <c r="I51" s="120" t="s">
        <v>810</v>
      </c>
    </row>
    <row r="52" spans="1:9">
      <c r="A52" s="115">
        <v>10</v>
      </c>
      <c r="B52" s="116">
        <v>14590215</v>
      </c>
      <c r="C52" s="116">
        <v>14607510</v>
      </c>
      <c r="D52" s="116" t="s">
        <v>979</v>
      </c>
      <c r="E52" s="116" t="s">
        <v>980</v>
      </c>
      <c r="F52" s="116" t="s">
        <v>981</v>
      </c>
      <c r="G52" s="117">
        <v>3.4600000000000001E-4</v>
      </c>
      <c r="H52" s="3" t="s">
        <v>781</v>
      </c>
      <c r="I52" s="120" t="s">
        <v>825</v>
      </c>
    </row>
    <row r="53" spans="1:9">
      <c r="A53" s="115">
        <v>10</v>
      </c>
      <c r="B53" s="116">
        <v>14590215</v>
      </c>
      <c r="C53" s="116">
        <v>14607510</v>
      </c>
      <c r="D53" s="116" t="s">
        <v>979</v>
      </c>
      <c r="E53" s="116" t="s">
        <v>980</v>
      </c>
      <c r="F53" s="116" t="s">
        <v>981</v>
      </c>
      <c r="G53" s="117">
        <v>9.4099999999999997E-6</v>
      </c>
      <c r="H53" s="3" t="s">
        <v>781</v>
      </c>
      <c r="I53" s="120" t="s">
        <v>798</v>
      </c>
    </row>
    <row r="54" spans="1:9">
      <c r="A54" s="113">
        <v>10</v>
      </c>
      <c r="B54" s="26">
        <v>15026429</v>
      </c>
      <c r="C54" s="26">
        <v>15049372</v>
      </c>
      <c r="D54" s="26" t="s">
        <v>982</v>
      </c>
      <c r="E54" s="26" t="s">
        <v>983</v>
      </c>
      <c r="F54" s="26" t="s">
        <v>911</v>
      </c>
      <c r="G54" s="114">
        <v>1.4792771969999999E-4</v>
      </c>
      <c r="H54" s="26" t="s">
        <v>780</v>
      </c>
      <c r="I54" s="33" t="s">
        <v>825</v>
      </c>
    </row>
    <row r="55" spans="1:9">
      <c r="A55" s="113">
        <v>10</v>
      </c>
      <c r="B55" s="26">
        <v>15026429</v>
      </c>
      <c r="C55" s="26">
        <v>15049372</v>
      </c>
      <c r="D55" s="26" t="s">
        <v>982</v>
      </c>
      <c r="E55" s="26" t="s">
        <v>983</v>
      </c>
      <c r="F55" s="26" t="s">
        <v>911</v>
      </c>
      <c r="G55" s="114">
        <v>1.0769042910000001E-4</v>
      </c>
      <c r="H55" s="26" t="s">
        <v>780</v>
      </c>
      <c r="I55" s="33" t="s">
        <v>798</v>
      </c>
    </row>
    <row r="56" spans="1:9">
      <c r="A56" s="110">
        <v>10</v>
      </c>
      <c r="B56" s="111">
        <v>15026429</v>
      </c>
      <c r="C56" s="111">
        <v>15049372</v>
      </c>
      <c r="D56" s="111" t="s">
        <v>982</v>
      </c>
      <c r="E56" s="111" t="s">
        <v>983</v>
      </c>
      <c r="F56" s="111" t="s">
        <v>911</v>
      </c>
      <c r="G56" s="8">
        <v>9.0000408319999996E-5</v>
      </c>
      <c r="H56" s="112" t="s">
        <v>782</v>
      </c>
      <c r="I56" s="120" t="s">
        <v>798</v>
      </c>
    </row>
    <row r="57" spans="1:9">
      <c r="A57" s="110">
        <v>10</v>
      </c>
      <c r="B57" s="111">
        <v>15026429</v>
      </c>
      <c r="C57" s="111">
        <v>15049372</v>
      </c>
      <c r="D57" s="111" t="s">
        <v>982</v>
      </c>
      <c r="E57" s="111" t="s">
        <v>983</v>
      </c>
      <c r="F57" s="111" t="s">
        <v>911</v>
      </c>
      <c r="G57" s="112">
        <v>3.0786190420000002E-4</v>
      </c>
      <c r="H57" s="112" t="s">
        <v>782</v>
      </c>
      <c r="I57" s="119" t="s">
        <v>825</v>
      </c>
    </row>
    <row r="58" spans="1:9">
      <c r="A58" s="113">
        <v>11</v>
      </c>
      <c r="B58" s="26">
        <v>11280448</v>
      </c>
      <c r="C58" s="26">
        <v>11298229</v>
      </c>
      <c r="D58" s="26" t="s">
        <v>984</v>
      </c>
      <c r="E58" s="26" t="s">
        <v>985</v>
      </c>
      <c r="F58" s="26" t="s">
        <v>986</v>
      </c>
      <c r="G58" s="114">
        <v>3.68E-4</v>
      </c>
      <c r="H58" s="26" t="s">
        <v>766</v>
      </c>
      <c r="I58" s="33" t="s">
        <v>825</v>
      </c>
    </row>
    <row r="59" spans="1:9">
      <c r="A59" s="110">
        <v>11</v>
      </c>
      <c r="B59" s="111">
        <v>11641682</v>
      </c>
      <c r="C59" s="111">
        <v>11825885</v>
      </c>
      <c r="D59" s="111" t="s">
        <v>987</v>
      </c>
      <c r="E59" s="111" t="s">
        <v>988</v>
      </c>
      <c r="F59" s="111" t="s">
        <v>989</v>
      </c>
      <c r="G59" s="8">
        <v>4.3520704279999998E-5</v>
      </c>
      <c r="H59" s="112" t="s">
        <v>782</v>
      </c>
      <c r="I59" s="119" t="s">
        <v>795</v>
      </c>
    </row>
    <row r="60" spans="1:9">
      <c r="A60" s="110">
        <v>11</v>
      </c>
      <c r="B60" s="111">
        <v>20229382</v>
      </c>
      <c r="C60" s="111">
        <v>20729261</v>
      </c>
      <c r="D60" s="111" t="s">
        <v>990</v>
      </c>
      <c r="E60" s="111" t="s">
        <v>991</v>
      </c>
      <c r="F60" s="111" t="s">
        <v>992</v>
      </c>
      <c r="G60" s="8">
        <v>1.201328198E-4</v>
      </c>
      <c r="H60" s="112" t="s">
        <v>782</v>
      </c>
      <c r="I60" s="119" t="s">
        <v>795</v>
      </c>
    </row>
    <row r="61" spans="1:9">
      <c r="A61" s="113">
        <v>12</v>
      </c>
      <c r="B61" s="26">
        <v>12078809</v>
      </c>
      <c r="C61" s="26">
        <v>12308084</v>
      </c>
      <c r="D61" s="26" t="s">
        <v>993</v>
      </c>
      <c r="E61" s="26" t="s">
        <v>994</v>
      </c>
      <c r="F61" s="26" t="s">
        <v>936</v>
      </c>
      <c r="G61" s="114">
        <v>7.1000000000000005E-5</v>
      </c>
      <c r="H61" s="26" t="s">
        <v>766</v>
      </c>
      <c r="I61" s="33" t="s">
        <v>795</v>
      </c>
    </row>
    <row r="62" spans="1:9">
      <c r="A62" s="113">
        <v>12</v>
      </c>
      <c r="B62" s="26">
        <v>12078809</v>
      </c>
      <c r="C62" s="26">
        <v>12308084</v>
      </c>
      <c r="D62" s="26" t="s">
        <v>993</v>
      </c>
      <c r="E62" s="26" t="s">
        <v>995</v>
      </c>
      <c r="F62" s="26" t="s">
        <v>996</v>
      </c>
      <c r="G62" s="114">
        <v>1.47E-4</v>
      </c>
      <c r="H62" s="26" t="s">
        <v>766</v>
      </c>
      <c r="I62" s="33" t="s">
        <v>795</v>
      </c>
    </row>
    <row r="63" spans="1:9">
      <c r="A63" s="115">
        <v>12</v>
      </c>
      <c r="B63" s="116">
        <v>39990665</v>
      </c>
      <c r="C63" s="116">
        <v>40002674</v>
      </c>
      <c r="D63" s="116" t="s">
        <v>997</v>
      </c>
      <c r="E63" s="116" t="s">
        <v>998</v>
      </c>
      <c r="F63" s="116" t="s">
        <v>999</v>
      </c>
      <c r="G63" s="117">
        <v>2.7E-4</v>
      </c>
      <c r="H63" s="3" t="s">
        <v>781</v>
      </c>
      <c r="I63" s="120" t="s">
        <v>810</v>
      </c>
    </row>
    <row r="64" spans="1:9">
      <c r="A64" s="115">
        <v>12</v>
      </c>
      <c r="B64" s="116">
        <v>39990665</v>
      </c>
      <c r="C64" s="116">
        <v>40002674</v>
      </c>
      <c r="D64" s="116" t="s">
        <v>997</v>
      </c>
      <c r="E64" s="116" t="s">
        <v>1000</v>
      </c>
      <c r="F64" s="116" t="s">
        <v>1001</v>
      </c>
      <c r="G64" s="117">
        <v>2.7E-4</v>
      </c>
      <c r="H64" s="3" t="s">
        <v>781</v>
      </c>
      <c r="I64" s="120" t="s">
        <v>810</v>
      </c>
    </row>
    <row r="65" spans="1:9">
      <c r="A65" s="113">
        <v>12</v>
      </c>
      <c r="B65" s="26">
        <v>45446722</v>
      </c>
      <c r="C65" s="26">
        <v>45789301</v>
      </c>
      <c r="D65" s="26" t="s">
        <v>1002</v>
      </c>
      <c r="E65" s="26" t="s">
        <v>1003</v>
      </c>
      <c r="F65" s="26" t="s">
        <v>1004</v>
      </c>
      <c r="G65" s="114">
        <v>1.3900000000000001E-5</v>
      </c>
      <c r="H65" s="26" t="s">
        <v>766</v>
      </c>
      <c r="I65" s="33" t="s">
        <v>795</v>
      </c>
    </row>
    <row r="66" spans="1:9">
      <c r="A66" s="115">
        <v>13</v>
      </c>
      <c r="B66" s="116">
        <v>4284162</v>
      </c>
      <c r="C66" s="116">
        <v>4461599</v>
      </c>
      <c r="D66" s="116" t="s">
        <v>937</v>
      </c>
      <c r="E66" s="116" t="s">
        <v>1005</v>
      </c>
      <c r="F66" s="116" t="s">
        <v>1006</v>
      </c>
      <c r="G66" s="117">
        <v>5.5300000000000004E-7</v>
      </c>
      <c r="H66" s="3" t="s">
        <v>781</v>
      </c>
      <c r="I66" s="120" t="s">
        <v>810</v>
      </c>
    </row>
    <row r="67" spans="1:9">
      <c r="A67" s="115">
        <v>13</v>
      </c>
      <c r="B67" s="116">
        <v>12154009</v>
      </c>
      <c r="C67" s="116">
        <v>12224014</v>
      </c>
      <c r="D67" s="116" t="s">
        <v>1007</v>
      </c>
      <c r="E67" s="116" t="s">
        <v>1008</v>
      </c>
      <c r="F67" s="116" t="s">
        <v>1009</v>
      </c>
      <c r="G67" s="117">
        <v>1.9100000000000001E-4</v>
      </c>
      <c r="H67" s="3" t="s">
        <v>781</v>
      </c>
      <c r="I67" s="120" t="s">
        <v>825</v>
      </c>
    </row>
    <row r="68" spans="1:9">
      <c r="A68" s="113">
        <v>13</v>
      </c>
      <c r="B68" s="26">
        <v>12154009</v>
      </c>
      <c r="C68" s="26">
        <v>12224014</v>
      </c>
      <c r="D68" s="26" t="s">
        <v>1007</v>
      </c>
      <c r="E68" s="26" t="s">
        <v>1008</v>
      </c>
      <c r="F68" s="26" t="s">
        <v>1009</v>
      </c>
      <c r="G68" s="114">
        <v>2.3522563900000001E-4</v>
      </c>
      <c r="H68" s="26" t="s">
        <v>780</v>
      </c>
      <c r="I68" s="33" t="s">
        <v>825</v>
      </c>
    </row>
    <row r="69" spans="1:9">
      <c r="A69" s="110">
        <v>14</v>
      </c>
      <c r="B69" s="111">
        <v>21777823</v>
      </c>
      <c r="C69" s="111">
        <v>21780112</v>
      </c>
      <c r="D69" s="111" t="s">
        <v>990</v>
      </c>
      <c r="E69" s="111" t="s">
        <v>1010</v>
      </c>
      <c r="F69" s="111" t="s">
        <v>911</v>
      </c>
      <c r="G69" s="8">
        <v>1.243317863E-4</v>
      </c>
      <c r="H69" s="112" t="s">
        <v>782</v>
      </c>
      <c r="I69" s="119" t="s">
        <v>795</v>
      </c>
    </row>
    <row r="70" spans="1:9">
      <c r="A70" s="113">
        <v>14</v>
      </c>
      <c r="B70" s="26">
        <v>36516944</v>
      </c>
      <c r="C70" s="26">
        <v>36921412</v>
      </c>
      <c r="D70" s="26" t="s">
        <v>1011</v>
      </c>
      <c r="E70" s="26" t="s">
        <v>1012</v>
      </c>
      <c r="F70" s="26" t="s">
        <v>1013</v>
      </c>
      <c r="G70" s="114">
        <v>9.3030336500000006E-5</v>
      </c>
      <c r="H70" s="26" t="s">
        <v>780</v>
      </c>
      <c r="I70" s="33" t="s">
        <v>810</v>
      </c>
    </row>
    <row r="71" spans="1:9">
      <c r="A71" s="115">
        <v>14</v>
      </c>
      <c r="B71" s="121">
        <v>36516944</v>
      </c>
      <c r="C71" s="121">
        <v>36921412</v>
      </c>
      <c r="D71" s="121" t="s">
        <v>1011</v>
      </c>
      <c r="E71" s="121" t="s">
        <v>1012</v>
      </c>
      <c r="F71" s="121" t="s">
        <v>1013</v>
      </c>
      <c r="G71" s="117">
        <v>1.3300000000000001E-4</v>
      </c>
      <c r="H71" s="3" t="s">
        <v>781</v>
      </c>
      <c r="I71" s="120" t="s">
        <v>825</v>
      </c>
    </row>
    <row r="72" spans="1:9">
      <c r="A72" s="115">
        <v>14</v>
      </c>
      <c r="B72" s="121">
        <v>36516944</v>
      </c>
      <c r="C72" s="121">
        <v>36921412</v>
      </c>
      <c r="D72" s="121" t="s">
        <v>1011</v>
      </c>
      <c r="E72" s="121" t="s">
        <v>1012</v>
      </c>
      <c r="F72" s="121" t="s">
        <v>1013</v>
      </c>
      <c r="G72" s="117">
        <v>1.27E-4</v>
      </c>
      <c r="H72" s="3" t="s">
        <v>781</v>
      </c>
      <c r="I72" s="120" t="s">
        <v>798</v>
      </c>
    </row>
    <row r="73" spans="1:9">
      <c r="A73" s="115">
        <v>14</v>
      </c>
      <c r="B73" s="121">
        <v>36516944</v>
      </c>
      <c r="C73" s="121">
        <v>36921412</v>
      </c>
      <c r="D73" s="121" t="s">
        <v>1011</v>
      </c>
      <c r="E73" s="121" t="s">
        <v>1014</v>
      </c>
      <c r="F73" s="121" t="s">
        <v>1015</v>
      </c>
      <c r="G73" s="117">
        <v>1.4799999999999999E-4</v>
      </c>
      <c r="H73" s="3" t="s">
        <v>781</v>
      </c>
      <c r="I73" s="120" t="s">
        <v>798</v>
      </c>
    </row>
    <row r="74" spans="1:9">
      <c r="A74" s="113">
        <v>15</v>
      </c>
      <c r="B74" s="34">
        <v>11084494</v>
      </c>
      <c r="C74" s="34">
        <v>11179563</v>
      </c>
      <c r="D74" s="34" t="s">
        <v>1016</v>
      </c>
      <c r="E74" s="34" t="s">
        <v>1017</v>
      </c>
      <c r="F74" s="34" t="s">
        <v>1018</v>
      </c>
      <c r="G74" s="114">
        <v>7.2899999999999997E-5</v>
      </c>
      <c r="H74" s="26" t="s">
        <v>766</v>
      </c>
      <c r="I74" s="33" t="s">
        <v>810</v>
      </c>
    </row>
    <row r="75" spans="1:9">
      <c r="A75" s="113">
        <v>16</v>
      </c>
      <c r="B75" s="34">
        <v>12782977</v>
      </c>
      <c r="C75" s="34">
        <v>12790799</v>
      </c>
      <c r="D75" s="34" t="s">
        <v>1019</v>
      </c>
      <c r="E75" s="34" t="s">
        <v>1020</v>
      </c>
      <c r="F75" s="34" t="s">
        <v>986</v>
      </c>
      <c r="G75" s="114">
        <v>1.8082804059999999E-4</v>
      </c>
      <c r="H75" s="26" t="s">
        <v>780</v>
      </c>
      <c r="I75" s="33" t="s">
        <v>795</v>
      </c>
    </row>
    <row r="76" spans="1:9">
      <c r="A76" s="113">
        <v>16</v>
      </c>
      <c r="B76" s="34">
        <v>17917307</v>
      </c>
      <c r="C76" s="34">
        <v>17955276</v>
      </c>
      <c r="D76" s="34" t="s">
        <v>987</v>
      </c>
      <c r="E76" s="34" t="s">
        <v>1021</v>
      </c>
      <c r="F76" s="34" t="s">
        <v>1022</v>
      </c>
      <c r="G76" s="114">
        <v>9.7499999999999998E-5</v>
      </c>
      <c r="H76" s="26" t="s">
        <v>766</v>
      </c>
      <c r="I76" s="33" t="s">
        <v>795</v>
      </c>
    </row>
    <row r="77" spans="1:9">
      <c r="A77" s="113">
        <v>16</v>
      </c>
      <c r="B77" s="34">
        <v>25304856</v>
      </c>
      <c r="C77" s="34">
        <v>25453199</v>
      </c>
      <c r="D77" s="34" t="s">
        <v>1023</v>
      </c>
      <c r="E77" s="34" t="s">
        <v>1024</v>
      </c>
      <c r="F77" s="34" t="s">
        <v>1025</v>
      </c>
      <c r="G77" s="114">
        <v>9.1600000000000004E-5</v>
      </c>
      <c r="H77" s="26" t="s">
        <v>766</v>
      </c>
      <c r="I77" s="33" t="s">
        <v>795</v>
      </c>
    </row>
    <row r="78" spans="1:9">
      <c r="A78" s="113">
        <v>16</v>
      </c>
      <c r="B78" s="34">
        <v>34615121</v>
      </c>
      <c r="C78" s="34">
        <v>34620843</v>
      </c>
      <c r="D78" s="34" t="s">
        <v>1026</v>
      </c>
      <c r="E78" s="34" t="s">
        <v>1027</v>
      </c>
      <c r="F78" s="34" t="s">
        <v>1028</v>
      </c>
      <c r="G78" s="114">
        <v>2.556836194E-7</v>
      </c>
      <c r="H78" s="26" t="s">
        <v>780</v>
      </c>
      <c r="I78" s="33" t="s">
        <v>810</v>
      </c>
    </row>
    <row r="79" spans="1:9">
      <c r="A79" s="110">
        <v>16</v>
      </c>
      <c r="B79" s="111">
        <v>34615121</v>
      </c>
      <c r="C79" s="111">
        <v>34620843</v>
      </c>
      <c r="D79" s="111" t="s">
        <v>1026</v>
      </c>
      <c r="E79" s="111" t="s">
        <v>1027</v>
      </c>
      <c r="F79" s="111" t="s">
        <v>1028</v>
      </c>
      <c r="G79" s="112">
        <v>2.2376027470000001E-8</v>
      </c>
      <c r="H79" s="112" t="s">
        <v>782</v>
      </c>
      <c r="I79" s="119" t="s">
        <v>810</v>
      </c>
    </row>
    <row r="80" spans="1:9">
      <c r="A80" s="113">
        <v>17</v>
      </c>
      <c r="B80" s="34">
        <v>41330007</v>
      </c>
      <c r="C80" s="34">
        <v>41330056</v>
      </c>
      <c r="D80" s="34" t="s">
        <v>1029</v>
      </c>
      <c r="E80" s="34" t="s">
        <v>1030</v>
      </c>
      <c r="F80" s="34" t="s">
        <v>981</v>
      </c>
      <c r="G80" s="114">
        <v>9.4099999999999997E-5</v>
      </c>
      <c r="H80" s="26" t="s">
        <v>766</v>
      </c>
      <c r="I80" s="33" t="s">
        <v>810</v>
      </c>
    </row>
    <row r="81" spans="1:9">
      <c r="A81" s="113">
        <v>18</v>
      </c>
      <c r="B81" s="34">
        <v>36188296</v>
      </c>
      <c r="C81" s="34">
        <v>36258007</v>
      </c>
      <c r="D81" s="34" t="s">
        <v>1031</v>
      </c>
      <c r="E81" s="34" t="s">
        <v>1032</v>
      </c>
      <c r="F81" s="34" t="s">
        <v>1033</v>
      </c>
      <c r="G81" s="114">
        <v>3.6141086010000002E-7</v>
      </c>
      <c r="H81" s="26" t="s">
        <v>780</v>
      </c>
      <c r="I81" s="33" t="s">
        <v>810</v>
      </c>
    </row>
    <row r="82" spans="1:9">
      <c r="A82" s="115">
        <v>18</v>
      </c>
      <c r="B82" s="121">
        <v>36188296</v>
      </c>
      <c r="C82" s="121">
        <v>36258007</v>
      </c>
      <c r="D82" s="121" t="s">
        <v>1031</v>
      </c>
      <c r="E82" s="121" t="s">
        <v>1032</v>
      </c>
      <c r="F82" s="121" t="s">
        <v>1033</v>
      </c>
      <c r="G82" s="117">
        <v>1.75E-4</v>
      </c>
      <c r="H82" s="3" t="s">
        <v>781</v>
      </c>
      <c r="I82" s="120" t="s">
        <v>793</v>
      </c>
    </row>
    <row r="83" spans="1:9">
      <c r="A83" s="122">
        <v>18</v>
      </c>
      <c r="B83" s="123">
        <v>36188296</v>
      </c>
      <c r="C83" s="123">
        <v>36258007</v>
      </c>
      <c r="D83" s="123" t="s">
        <v>1031</v>
      </c>
      <c r="E83" s="123" t="s">
        <v>1032</v>
      </c>
      <c r="F83" s="123" t="s">
        <v>1033</v>
      </c>
      <c r="G83" s="124">
        <v>1.64E-4</v>
      </c>
      <c r="H83" s="125" t="s">
        <v>781</v>
      </c>
      <c r="I83" s="132" t="s">
        <v>798</v>
      </c>
    </row>
    <row r="84" spans="1:9">
      <c r="A84" s="126"/>
      <c r="B84" s="126"/>
      <c r="C84" s="126"/>
      <c r="D84" s="126"/>
      <c r="E84" s="126"/>
      <c r="F84" s="126"/>
      <c r="G84" s="127"/>
      <c r="H84" s="127"/>
      <c r="I84" s="127"/>
    </row>
    <row r="85" spans="1:9">
      <c r="A85" s="128"/>
      <c r="B85" s="128"/>
      <c r="C85" s="128"/>
      <c r="D85" s="128"/>
      <c r="E85" s="128"/>
      <c r="F85" s="128"/>
      <c r="G85" s="129"/>
      <c r="H85" s="130"/>
      <c r="I85" s="129"/>
    </row>
    <row r="86" spans="1:9">
      <c r="A86" s="128"/>
      <c r="B86" s="128"/>
      <c r="C86" s="128"/>
      <c r="D86" s="128"/>
      <c r="E86" s="128"/>
      <c r="F86" s="128"/>
      <c r="G86" s="129"/>
      <c r="H86" s="130"/>
      <c r="I86" s="129"/>
    </row>
    <row r="87" spans="1:9">
      <c r="A87" s="126"/>
      <c r="B87" s="126"/>
      <c r="C87" s="126"/>
      <c r="D87" s="126"/>
      <c r="E87" s="126"/>
      <c r="F87" s="126"/>
      <c r="G87" s="127"/>
      <c r="H87" s="26"/>
      <c r="I87" s="127"/>
    </row>
    <row r="88" spans="1:9">
      <c r="A88" s="131"/>
      <c r="B88" s="131"/>
      <c r="C88" s="131"/>
      <c r="D88" s="131"/>
      <c r="E88" s="131"/>
      <c r="F88" s="131"/>
    </row>
    <row r="89" spans="1:9">
      <c r="A89" s="131"/>
      <c r="B89" s="131"/>
      <c r="C89" s="131"/>
      <c r="D89" s="131"/>
      <c r="E89" s="131"/>
      <c r="F89" s="131"/>
    </row>
  </sheetData>
  <conditionalFormatting sqref="B1">
    <cfRule type="duplicateValues" dxfId="23" priority="1"/>
  </conditionalFormatting>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47"/>
  <sheetViews>
    <sheetView zoomScale="70" zoomScaleNormal="70" workbookViewId="0">
      <selection activeCell="N12" sqref="N12"/>
    </sheetView>
  </sheetViews>
  <sheetFormatPr defaultColWidth="8.7265625" defaultRowHeight="14.5"/>
  <cols>
    <col min="1" max="1" width="14" style="94" customWidth="1"/>
    <col min="2" max="2" width="4.6328125" style="94" customWidth="1"/>
    <col min="3" max="3" width="27.6328125" style="94" customWidth="1"/>
    <col min="4" max="4" width="8.26953125" style="94" customWidth="1"/>
    <col min="5" max="5" width="24.08984375" style="94" customWidth="1"/>
    <col min="6" max="6" width="25.54296875" style="94" customWidth="1"/>
    <col min="7" max="7" width="14.90625" style="94" customWidth="1"/>
    <col min="8" max="8" width="22.08984375" style="26" customWidth="1"/>
    <col min="9" max="9" width="6.26953125" style="94" customWidth="1"/>
  </cols>
  <sheetData>
    <row r="1" spans="1:9" s="1" customFormat="1" ht="18.5">
      <c r="A1" s="170" t="s">
        <v>1034</v>
      </c>
      <c r="B1" s="170"/>
      <c r="C1" s="170"/>
      <c r="D1" s="170"/>
      <c r="E1" s="170"/>
      <c r="F1" s="170"/>
      <c r="G1" s="170"/>
      <c r="H1" s="171"/>
      <c r="I1" s="102"/>
    </row>
    <row r="3" spans="1:9" ht="15">
      <c r="A3" s="100" t="s">
        <v>843</v>
      </c>
      <c r="B3" s="58" t="s">
        <v>844</v>
      </c>
      <c r="C3" s="58" t="s">
        <v>1035</v>
      </c>
      <c r="D3" s="58" t="s">
        <v>846</v>
      </c>
      <c r="E3" s="58" t="s">
        <v>847</v>
      </c>
      <c r="F3" s="58" t="s">
        <v>1036</v>
      </c>
      <c r="G3" s="58" t="s">
        <v>1037</v>
      </c>
      <c r="H3" s="85" t="s">
        <v>849</v>
      </c>
      <c r="I3" s="103"/>
    </row>
    <row r="4" spans="1:9">
      <c r="A4" s="80" t="s">
        <v>1038</v>
      </c>
      <c r="B4" s="66" t="s">
        <v>1039</v>
      </c>
      <c r="C4" s="66" t="s">
        <v>900</v>
      </c>
      <c r="D4" s="93">
        <v>3.1805357149999999E-4</v>
      </c>
      <c r="E4" s="93" t="s">
        <v>782</v>
      </c>
      <c r="F4" s="62" t="s">
        <v>825</v>
      </c>
      <c r="G4" s="62" t="s">
        <v>1040</v>
      </c>
      <c r="H4" s="86" t="s">
        <v>852</v>
      </c>
      <c r="I4" s="104"/>
    </row>
    <row r="5" spans="1:9">
      <c r="A5" s="80" t="s">
        <v>1041</v>
      </c>
      <c r="B5" s="62" t="s">
        <v>1042</v>
      </c>
      <c r="C5" s="62" t="s">
        <v>904</v>
      </c>
      <c r="D5" s="93">
        <v>2.7500000000000002E-4</v>
      </c>
      <c r="E5" s="62" t="s">
        <v>766</v>
      </c>
      <c r="F5" s="62" t="s">
        <v>795</v>
      </c>
      <c r="G5" s="62" t="s">
        <v>1043</v>
      </c>
      <c r="H5" s="86" t="s">
        <v>852</v>
      </c>
      <c r="I5" s="104"/>
    </row>
    <row r="6" spans="1:9" s="99" customFormat="1">
      <c r="A6" s="80" t="s">
        <v>1044</v>
      </c>
      <c r="B6" s="62" t="s">
        <v>1045</v>
      </c>
      <c r="C6" s="62" t="s">
        <v>910</v>
      </c>
      <c r="D6" s="93">
        <v>6.7199999999999994E-5</v>
      </c>
      <c r="E6" s="62" t="s">
        <v>1046</v>
      </c>
      <c r="F6" s="62" t="s">
        <v>1047</v>
      </c>
      <c r="G6" s="62" t="s">
        <v>861</v>
      </c>
      <c r="H6" s="86" t="s">
        <v>862</v>
      </c>
      <c r="I6" s="105"/>
    </row>
    <row r="7" spans="1:9" s="99" customFormat="1">
      <c r="A7" s="80" t="s">
        <v>1048</v>
      </c>
      <c r="B7" s="62" t="s">
        <v>1045</v>
      </c>
      <c r="C7" s="62" t="s">
        <v>916</v>
      </c>
      <c r="D7" s="93">
        <v>1.4238652579999999E-4</v>
      </c>
      <c r="E7" s="62" t="s">
        <v>1049</v>
      </c>
      <c r="F7" s="62" t="s">
        <v>1050</v>
      </c>
      <c r="G7" s="62" t="s">
        <v>1051</v>
      </c>
      <c r="H7" s="86" t="s">
        <v>1052</v>
      </c>
      <c r="I7" s="105"/>
    </row>
    <row r="8" spans="1:9" s="99" customFormat="1">
      <c r="A8" s="80" t="s">
        <v>1053</v>
      </c>
      <c r="B8" s="62" t="s">
        <v>1045</v>
      </c>
      <c r="C8" s="62" t="s">
        <v>920</v>
      </c>
      <c r="D8" s="93">
        <v>6.0200000000000003E-9</v>
      </c>
      <c r="E8" s="62" t="s">
        <v>1054</v>
      </c>
      <c r="F8" s="62" t="s">
        <v>1055</v>
      </c>
      <c r="G8" s="62" t="s">
        <v>1056</v>
      </c>
      <c r="H8" s="86" t="s">
        <v>1057</v>
      </c>
      <c r="I8" s="105"/>
    </row>
    <row r="9" spans="1:9">
      <c r="A9" s="80" t="s">
        <v>1058</v>
      </c>
      <c r="B9" s="62" t="s">
        <v>1059</v>
      </c>
      <c r="C9" s="62" t="s">
        <v>923</v>
      </c>
      <c r="D9" s="93">
        <v>6.4349589920000005E-5</v>
      </c>
      <c r="E9" s="62" t="s">
        <v>782</v>
      </c>
      <c r="F9" s="62" t="s">
        <v>1060</v>
      </c>
      <c r="G9" s="62" t="s">
        <v>1061</v>
      </c>
      <c r="H9" s="86" t="s">
        <v>852</v>
      </c>
      <c r="I9" s="104"/>
    </row>
    <row r="10" spans="1:9" s="99" customFormat="1">
      <c r="A10" s="80" t="s">
        <v>1062</v>
      </c>
      <c r="B10" s="62" t="s">
        <v>1063</v>
      </c>
      <c r="C10" s="62" t="s">
        <v>926</v>
      </c>
      <c r="D10" s="93">
        <v>5.8300000000000001E-5</v>
      </c>
      <c r="E10" s="62" t="s">
        <v>781</v>
      </c>
      <c r="F10" s="62" t="s">
        <v>1064</v>
      </c>
      <c r="G10" s="62" t="s">
        <v>1065</v>
      </c>
      <c r="H10" s="86" t="s">
        <v>1066</v>
      </c>
      <c r="I10" s="105"/>
    </row>
    <row r="11" spans="1:9">
      <c r="A11" s="80" t="s">
        <v>1067</v>
      </c>
      <c r="B11" s="62" t="s">
        <v>1063</v>
      </c>
      <c r="C11" s="62" t="s">
        <v>932</v>
      </c>
      <c r="D11" s="93">
        <v>3.1200166979999998E-4</v>
      </c>
      <c r="E11" s="62" t="s">
        <v>782</v>
      </c>
      <c r="F11" s="62" t="s">
        <v>795</v>
      </c>
      <c r="G11" s="62" t="s">
        <v>1068</v>
      </c>
      <c r="H11" s="86" t="s">
        <v>852</v>
      </c>
      <c r="I11" s="104"/>
    </row>
    <row r="12" spans="1:9">
      <c r="A12" s="80" t="s">
        <v>1069</v>
      </c>
      <c r="B12" s="62" t="s">
        <v>1063</v>
      </c>
      <c r="C12" s="62" t="s">
        <v>935</v>
      </c>
      <c r="D12" s="93">
        <v>4.4780641820000001E-5</v>
      </c>
      <c r="E12" s="62" t="s">
        <v>780</v>
      </c>
      <c r="F12" s="62" t="s">
        <v>810</v>
      </c>
      <c r="G12" s="62" t="s">
        <v>1070</v>
      </c>
      <c r="H12" s="86" t="s">
        <v>852</v>
      </c>
      <c r="I12" s="104"/>
    </row>
    <row r="13" spans="1:9">
      <c r="A13" s="80" t="s">
        <v>1071</v>
      </c>
      <c r="B13" s="62" t="s">
        <v>1072</v>
      </c>
      <c r="C13" s="62" t="s">
        <v>938</v>
      </c>
      <c r="D13" s="93">
        <v>2.3900000000000001E-4</v>
      </c>
      <c r="E13" s="62" t="s">
        <v>766</v>
      </c>
      <c r="F13" s="62" t="s">
        <v>810</v>
      </c>
      <c r="G13" s="62" t="s">
        <v>1073</v>
      </c>
      <c r="H13" s="86" t="s">
        <v>852</v>
      </c>
      <c r="I13" s="104"/>
    </row>
    <row r="14" spans="1:9">
      <c r="A14" s="80" t="s">
        <v>1074</v>
      </c>
      <c r="B14" s="62" t="s">
        <v>1072</v>
      </c>
      <c r="C14" s="62" t="s">
        <v>939</v>
      </c>
      <c r="D14" s="93">
        <v>6.4778084289999997E-5</v>
      </c>
      <c r="E14" s="62" t="s">
        <v>1075</v>
      </c>
      <c r="F14" s="62" t="s">
        <v>1055</v>
      </c>
      <c r="G14" s="62" t="s">
        <v>1076</v>
      </c>
      <c r="H14" s="86" t="s">
        <v>852</v>
      </c>
      <c r="I14" s="104"/>
    </row>
    <row r="15" spans="1:9">
      <c r="A15" s="80" t="s">
        <v>1077</v>
      </c>
      <c r="B15" s="62" t="s">
        <v>1072</v>
      </c>
      <c r="C15" s="62" t="s">
        <v>947</v>
      </c>
      <c r="D15" s="93">
        <v>3.4400000000000001E-4</v>
      </c>
      <c r="E15" s="62" t="s">
        <v>766</v>
      </c>
      <c r="F15" s="93" t="s">
        <v>795</v>
      </c>
      <c r="G15" s="62" t="s">
        <v>1078</v>
      </c>
      <c r="H15" s="86" t="s">
        <v>852</v>
      </c>
      <c r="I15" s="104"/>
    </row>
    <row r="16" spans="1:9" s="99" customFormat="1">
      <c r="A16" s="80" t="s">
        <v>1079</v>
      </c>
      <c r="B16" s="62" t="s">
        <v>1080</v>
      </c>
      <c r="C16" s="62" t="s">
        <v>949</v>
      </c>
      <c r="D16" s="93">
        <v>1.55E-4</v>
      </c>
      <c r="E16" s="62" t="s">
        <v>781</v>
      </c>
      <c r="F16" s="62" t="s">
        <v>810</v>
      </c>
      <c r="G16" s="93" t="s">
        <v>1081</v>
      </c>
      <c r="H16" s="86" t="s">
        <v>1082</v>
      </c>
      <c r="I16" s="105"/>
    </row>
    <row r="17" spans="1:9">
      <c r="A17" s="80" t="s">
        <v>1083</v>
      </c>
      <c r="B17" s="62" t="s">
        <v>1080</v>
      </c>
      <c r="C17" s="62" t="s">
        <v>953</v>
      </c>
      <c r="D17" s="93">
        <v>5.8699999999999997E-6</v>
      </c>
      <c r="E17" s="62" t="s">
        <v>1084</v>
      </c>
      <c r="F17" s="62" t="s">
        <v>1085</v>
      </c>
      <c r="G17" s="93" t="s">
        <v>1086</v>
      </c>
      <c r="H17" s="86" t="s">
        <v>852</v>
      </c>
      <c r="I17" s="104"/>
    </row>
    <row r="18" spans="1:9">
      <c r="A18" s="80" t="s">
        <v>1087</v>
      </c>
      <c r="B18" s="62" t="s">
        <v>1088</v>
      </c>
      <c r="C18" s="62" t="s">
        <v>959</v>
      </c>
      <c r="D18" s="93">
        <v>1.511618556E-6</v>
      </c>
      <c r="E18" s="62" t="s">
        <v>1054</v>
      </c>
      <c r="F18" s="62" t="s">
        <v>1089</v>
      </c>
      <c r="G18" s="93" t="s">
        <v>1090</v>
      </c>
      <c r="H18" s="86" t="s">
        <v>852</v>
      </c>
      <c r="I18" s="104"/>
    </row>
    <row r="19" spans="1:9">
      <c r="A19" s="80" t="s">
        <v>1091</v>
      </c>
      <c r="B19" s="62" t="s">
        <v>1092</v>
      </c>
      <c r="C19" s="62" t="s">
        <v>962</v>
      </c>
      <c r="D19" s="93">
        <v>1.00106593E-4</v>
      </c>
      <c r="E19" s="62" t="s">
        <v>782</v>
      </c>
      <c r="F19" s="62" t="s">
        <v>798</v>
      </c>
      <c r="G19" s="93" t="s">
        <v>1093</v>
      </c>
      <c r="H19" s="86" t="s">
        <v>852</v>
      </c>
      <c r="I19" s="104"/>
    </row>
    <row r="20" spans="1:9">
      <c r="A20" s="80" t="s">
        <v>1094</v>
      </c>
      <c r="B20" s="62" t="s">
        <v>1092</v>
      </c>
      <c r="C20" s="66" t="s">
        <v>965</v>
      </c>
      <c r="D20" s="82">
        <v>1.8971689600000001E-4</v>
      </c>
      <c r="E20" s="66" t="s">
        <v>766</v>
      </c>
      <c r="F20" s="66" t="s">
        <v>798</v>
      </c>
      <c r="G20" s="93" t="s">
        <v>1095</v>
      </c>
      <c r="H20" s="86" t="s">
        <v>852</v>
      </c>
      <c r="I20" s="104"/>
    </row>
    <row r="21" spans="1:9">
      <c r="A21" s="80" t="s">
        <v>1096</v>
      </c>
      <c r="B21" s="62" t="s">
        <v>1092</v>
      </c>
      <c r="C21" s="66" t="s">
        <v>967</v>
      </c>
      <c r="D21" s="82">
        <v>2.1829060860000001E-4</v>
      </c>
      <c r="E21" s="66" t="s">
        <v>780</v>
      </c>
      <c r="F21" s="66" t="s">
        <v>825</v>
      </c>
      <c r="G21" s="93" t="s">
        <v>1097</v>
      </c>
      <c r="H21" s="86" t="s">
        <v>852</v>
      </c>
      <c r="I21" s="104"/>
    </row>
    <row r="22" spans="1:9">
      <c r="A22" s="80" t="s">
        <v>1098</v>
      </c>
      <c r="B22" s="62" t="s">
        <v>1099</v>
      </c>
      <c r="C22" s="62" t="s">
        <v>970</v>
      </c>
      <c r="D22" s="93">
        <v>2.4723013260000002E-4</v>
      </c>
      <c r="E22" s="62" t="s">
        <v>766</v>
      </c>
      <c r="F22" s="62" t="s">
        <v>798</v>
      </c>
      <c r="G22" s="62" t="s">
        <v>1100</v>
      </c>
      <c r="H22" s="86" t="s">
        <v>852</v>
      </c>
      <c r="I22" s="104"/>
    </row>
    <row r="23" spans="1:9">
      <c r="A23" s="80" t="s">
        <v>1101</v>
      </c>
      <c r="B23" s="62" t="s">
        <v>1099</v>
      </c>
      <c r="C23" s="62" t="s">
        <v>973</v>
      </c>
      <c r="D23" s="93">
        <v>6.5479841380000002E-5</v>
      </c>
      <c r="E23" s="62" t="s">
        <v>782</v>
      </c>
      <c r="F23" s="62" t="s">
        <v>810</v>
      </c>
      <c r="G23" s="62" t="s">
        <v>1102</v>
      </c>
      <c r="H23" s="86" t="s">
        <v>852</v>
      </c>
      <c r="I23" s="104"/>
    </row>
    <row r="24" spans="1:9" s="99" customFormat="1">
      <c r="A24" s="80" t="s">
        <v>1103</v>
      </c>
      <c r="B24" s="62" t="s">
        <v>1099</v>
      </c>
      <c r="C24" s="62" t="s">
        <v>978</v>
      </c>
      <c r="D24" s="93">
        <v>6.5600000000000005E-7</v>
      </c>
      <c r="E24" s="62" t="s">
        <v>1054</v>
      </c>
      <c r="F24" s="62" t="s">
        <v>1104</v>
      </c>
      <c r="G24" s="62" t="s">
        <v>875</v>
      </c>
      <c r="H24" s="88" t="s">
        <v>876</v>
      </c>
      <c r="I24" s="105"/>
    </row>
    <row r="25" spans="1:9">
      <c r="A25" s="80" t="s">
        <v>1105</v>
      </c>
      <c r="B25" s="62" t="s">
        <v>1106</v>
      </c>
      <c r="C25" s="62" t="s">
        <v>988</v>
      </c>
      <c r="D25" s="93">
        <v>4.3520704279999998E-5</v>
      </c>
      <c r="E25" s="62" t="s">
        <v>1084</v>
      </c>
      <c r="F25" s="62" t="s">
        <v>880</v>
      </c>
      <c r="G25" s="62" t="s">
        <v>1107</v>
      </c>
      <c r="H25" s="86" t="s">
        <v>852</v>
      </c>
      <c r="I25" s="104"/>
    </row>
    <row r="26" spans="1:9">
      <c r="A26" s="80" t="s">
        <v>1108</v>
      </c>
      <c r="B26" s="62" t="s">
        <v>1106</v>
      </c>
      <c r="C26" s="62" t="s">
        <v>991</v>
      </c>
      <c r="D26" s="93">
        <v>1.201328198E-4</v>
      </c>
      <c r="E26" s="62" t="s">
        <v>782</v>
      </c>
      <c r="F26" s="62" t="s">
        <v>795</v>
      </c>
      <c r="G26" s="62" t="s">
        <v>1109</v>
      </c>
      <c r="H26" s="86" t="s">
        <v>852</v>
      </c>
      <c r="I26" s="104"/>
    </row>
    <row r="27" spans="1:9">
      <c r="A27" s="80" t="s">
        <v>1110</v>
      </c>
      <c r="B27" s="62" t="s">
        <v>1111</v>
      </c>
      <c r="C27" s="62" t="s">
        <v>994</v>
      </c>
      <c r="D27" s="93">
        <v>7.1000000000000005E-5</v>
      </c>
      <c r="E27" s="62" t="s">
        <v>766</v>
      </c>
      <c r="F27" s="62" t="s">
        <v>795</v>
      </c>
      <c r="G27" s="62" t="s">
        <v>1112</v>
      </c>
      <c r="H27" s="86" t="s">
        <v>852</v>
      </c>
      <c r="I27" s="104"/>
    </row>
    <row r="28" spans="1:9" s="99" customFormat="1">
      <c r="A28" s="80" t="s">
        <v>1113</v>
      </c>
      <c r="B28" s="62" t="s">
        <v>1111</v>
      </c>
      <c r="C28" s="62" t="s">
        <v>1000</v>
      </c>
      <c r="D28" s="93">
        <v>2.7E-4</v>
      </c>
      <c r="E28" s="62" t="s">
        <v>781</v>
      </c>
      <c r="F28" s="62" t="s">
        <v>810</v>
      </c>
      <c r="G28" s="62" t="s">
        <v>1114</v>
      </c>
      <c r="H28" s="86" t="s">
        <v>1115</v>
      </c>
      <c r="I28" s="105"/>
    </row>
    <row r="29" spans="1:9">
      <c r="A29" s="80" t="s">
        <v>1116</v>
      </c>
      <c r="B29" s="62" t="s">
        <v>1111</v>
      </c>
      <c r="C29" s="62" t="s">
        <v>1003</v>
      </c>
      <c r="D29" s="93">
        <v>1.3900000000000001E-5</v>
      </c>
      <c r="E29" s="62" t="s">
        <v>766</v>
      </c>
      <c r="F29" s="62" t="s">
        <v>795</v>
      </c>
      <c r="G29" s="62" t="s">
        <v>1117</v>
      </c>
      <c r="H29" s="86" t="s">
        <v>852</v>
      </c>
      <c r="I29" s="104"/>
    </row>
    <row r="30" spans="1:9" s="99" customFormat="1">
      <c r="A30" s="80" t="s">
        <v>1118</v>
      </c>
      <c r="B30" s="62" t="s">
        <v>1119</v>
      </c>
      <c r="C30" s="62" t="s">
        <v>1005</v>
      </c>
      <c r="D30" s="93">
        <v>5.5300000000000004E-7</v>
      </c>
      <c r="E30" s="62" t="s">
        <v>781</v>
      </c>
      <c r="F30" s="62" t="s">
        <v>810</v>
      </c>
      <c r="G30" s="62" t="s">
        <v>1120</v>
      </c>
      <c r="H30" s="86" t="s">
        <v>1121</v>
      </c>
      <c r="I30" s="105"/>
    </row>
    <row r="31" spans="1:9" s="99" customFormat="1">
      <c r="A31" s="80" t="s">
        <v>1122</v>
      </c>
      <c r="B31" s="62" t="s">
        <v>1119</v>
      </c>
      <c r="C31" s="62" t="s">
        <v>1008</v>
      </c>
      <c r="D31" s="93">
        <v>1.9100000000000001E-4</v>
      </c>
      <c r="E31" s="62" t="s">
        <v>873</v>
      </c>
      <c r="F31" s="62" t="s">
        <v>825</v>
      </c>
      <c r="G31" s="62" t="s">
        <v>1123</v>
      </c>
      <c r="H31" s="86" t="s">
        <v>1124</v>
      </c>
      <c r="I31" s="105"/>
    </row>
    <row r="32" spans="1:9" s="99" customFormat="1">
      <c r="A32" s="80" t="s">
        <v>1125</v>
      </c>
      <c r="B32" s="62" t="s">
        <v>1126</v>
      </c>
      <c r="C32" s="62" t="s">
        <v>1010</v>
      </c>
      <c r="D32" s="93">
        <v>1.243317863E-4</v>
      </c>
      <c r="E32" s="62" t="s">
        <v>782</v>
      </c>
      <c r="F32" s="62" t="s">
        <v>795</v>
      </c>
      <c r="G32" s="62" t="s">
        <v>1127</v>
      </c>
      <c r="H32" s="86" t="s">
        <v>1128</v>
      </c>
      <c r="I32" s="105"/>
    </row>
    <row r="33" spans="1:9">
      <c r="A33" s="80" t="s">
        <v>1129</v>
      </c>
      <c r="B33" s="62" t="s">
        <v>1126</v>
      </c>
      <c r="C33" s="62" t="s">
        <v>1012</v>
      </c>
      <c r="D33" s="93">
        <v>9.3030336500000006E-5</v>
      </c>
      <c r="E33" s="62" t="s">
        <v>873</v>
      </c>
      <c r="F33" s="62" t="s">
        <v>1130</v>
      </c>
      <c r="G33" s="62" t="s">
        <v>1131</v>
      </c>
      <c r="H33" s="86" t="s">
        <v>852</v>
      </c>
      <c r="I33" s="104"/>
    </row>
    <row r="34" spans="1:9">
      <c r="A34" s="80" t="s">
        <v>1132</v>
      </c>
      <c r="B34" s="62" t="s">
        <v>1133</v>
      </c>
      <c r="C34" s="62" t="s">
        <v>1017</v>
      </c>
      <c r="D34" s="93">
        <v>7.2899999999999997E-5</v>
      </c>
      <c r="E34" s="62" t="s">
        <v>766</v>
      </c>
      <c r="F34" s="62" t="s">
        <v>810</v>
      </c>
      <c r="G34" s="62" t="s">
        <v>1134</v>
      </c>
      <c r="H34" s="86" t="s">
        <v>852</v>
      </c>
      <c r="I34" s="104"/>
    </row>
    <row r="35" spans="1:9">
      <c r="A35" s="80" t="s">
        <v>1135</v>
      </c>
      <c r="B35" s="62" t="s">
        <v>1136</v>
      </c>
      <c r="C35" s="62" t="s">
        <v>1020</v>
      </c>
      <c r="D35" s="93">
        <v>1.8082804059999999E-4</v>
      </c>
      <c r="E35" s="62" t="s">
        <v>780</v>
      </c>
      <c r="F35" s="62" t="s">
        <v>795</v>
      </c>
      <c r="G35" s="62" t="s">
        <v>1137</v>
      </c>
      <c r="H35" s="86" t="s">
        <v>852</v>
      </c>
      <c r="I35" s="104"/>
    </row>
    <row r="36" spans="1:9">
      <c r="A36" s="80" t="s">
        <v>1138</v>
      </c>
      <c r="B36" s="62" t="s">
        <v>1136</v>
      </c>
      <c r="C36" s="62" t="s">
        <v>1021</v>
      </c>
      <c r="D36" s="93">
        <v>9.7499999999999998E-5</v>
      </c>
      <c r="E36" s="62" t="s">
        <v>766</v>
      </c>
      <c r="F36" s="62" t="s">
        <v>795</v>
      </c>
      <c r="G36" s="62" t="s">
        <v>1139</v>
      </c>
      <c r="H36" s="86" t="s">
        <v>852</v>
      </c>
      <c r="I36" s="104"/>
    </row>
    <row r="37" spans="1:9">
      <c r="A37" s="80" t="s">
        <v>1140</v>
      </c>
      <c r="B37" s="62" t="s">
        <v>1136</v>
      </c>
      <c r="C37" s="62" t="s">
        <v>1024</v>
      </c>
      <c r="D37" s="93">
        <v>9.1600000000000004E-5</v>
      </c>
      <c r="E37" s="62" t="s">
        <v>766</v>
      </c>
      <c r="F37" s="62" t="s">
        <v>795</v>
      </c>
      <c r="G37" s="62" t="s">
        <v>881</v>
      </c>
      <c r="H37" s="86" t="s">
        <v>852</v>
      </c>
      <c r="I37" s="104"/>
    </row>
    <row r="38" spans="1:9" s="99" customFormat="1">
      <c r="A38" s="80" t="s">
        <v>1141</v>
      </c>
      <c r="B38" s="62" t="s">
        <v>1136</v>
      </c>
      <c r="C38" s="62" t="s">
        <v>1027</v>
      </c>
      <c r="D38" s="93">
        <v>2.2376027470000001E-8</v>
      </c>
      <c r="E38" s="62" t="s">
        <v>1075</v>
      </c>
      <c r="F38" s="62" t="s">
        <v>810</v>
      </c>
      <c r="G38" s="62" t="s">
        <v>1142</v>
      </c>
      <c r="H38" s="101" t="s">
        <v>1143</v>
      </c>
      <c r="I38" s="105"/>
    </row>
    <row r="39" spans="1:9">
      <c r="A39" s="80" t="s">
        <v>1144</v>
      </c>
      <c r="B39" s="62" t="s">
        <v>1145</v>
      </c>
      <c r="C39" s="62" t="s">
        <v>1030</v>
      </c>
      <c r="D39" s="93">
        <v>9.4099999999999997E-5</v>
      </c>
      <c r="E39" s="62" t="s">
        <v>766</v>
      </c>
      <c r="F39" s="62" t="s">
        <v>810</v>
      </c>
      <c r="G39" s="62" t="s">
        <v>1146</v>
      </c>
      <c r="H39" s="86" t="s">
        <v>852</v>
      </c>
      <c r="I39" s="104"/>
    </row>
    <row r="40" spans="1:9" s="99" customFormat="1">
      <c r="A40" s="83" t="s">
        <v>1147</v>
      </c>
      <c r="B40" s="64" t="s">
        <v>1148</v>
      </c>
      <c r="C40" s="64" t="s">
        <v>1032</v>
      </c>
      <c r="D40" s="84">
        <v>3.6141086010000002E-7</v>
      </c>
      <c r="E40" s="64" t="s">
        <v>873</v>
      </c>
      <c r="F40" s="64" t="s">
        <v>1089</v>
      </c>
      <c r="G40" s="64" t="s">
        <v>1149</v>
      </c>
      <c r="H40" s="89" t="s">
        <v>1128</v>
      </c>
      <c r="I40" s="105"/>
    </row>
    <row r="42" spans="1:9">
      <c r="A42" s="172" t="s">
        <v>1150</v>
      </c>
      <c r="B42" s="173"/>
      <c r="C42" s="173"/>
      <c r="D42" s="173"/>
      <c r="E42" s="173"/>
    </row>
    <row r="43" spans="1:9">
      <c r="A43" s="173"/>
      <c r="B43" s="173"/>
      <c r="C43" s="173"/>
      <c r="D43" s="173"/>
      <c r="E43" s="173"/>
    </row>
    <row r="44" spans="1:9">
      <c r="A44" s="173"/>
      <c r="B44" s="173"/>
      <c r="C44" s="173"/>
      <c r="D44" s="173"/>
      <c r="E44" s="173"/>
    </row>
    <row r="45" spans="1:9">
      <c r="A45" s="173"/>
      <c r="B45" s="173"/>
      <c r="C45" s="173"/>
      <c r="D45" s="173"/>
      <c r="E45" s="173"/>
    </row>
    <row r="46" spans="1:9">
      <c r="A46" s="173"/>
      <c r="B46" s="173"/>
      <c r="C46" s="173"/>
      <c r="D46" s="173"/>
      <c r="E46" s="173"/>
    </row>
    <row r="47" spans="1:9">
      <c r="A47" s="173"/>
      <c r="B47" s="173"/>
      <c r="C47" s="173"/>
      <c r="D47" s="173"/>
      <c r="E47" s="173"/>
    </row>
  </sheetData>
  <mergeCells count="2">
    <mergeCell ref="A1:H1"/>
    <mergeCell ref="A42:E4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32"/>
  <sheetViews>
    <sheetView tabSelected="1" zoomScale="80" zoomScaleNormal="80" workbookViewId="0">
      <selection activeCell="K15" sqref="K15"/>
    </sheetView>
  </sheetViews>
  <sheetFormatPr defaultColWidth="8.7265625" defaultRowHeight="14.5"/>
  <cols>
    <col min="1" max="1" width="17" customWidth="1"/>
    <col min="2" max="2" width="12.81640625" customWidth="1"/>
    <col min="3" max="3" width="4.6328125" customWidth="1"/>
    <col min="4" max="4" width="18.6328125" style="24" customWidth="1"/>
    <col min="5" max="5" width="27.54296875" customWidth="1"/>
    <col min="6" max="6" width="8.26953125" customWidth="1"/>
    <col min="7" max="7" width="23.453125" customWidth="1"/>
    <col min="8" max="8" width="24.54296875" customWidth="1"/>
    <col min="9" max="9" width="14.6328125" customWidth="1"/>
    <col min="10" max="10" width="18.81640625" customWidth="1"/>
    <col min="11" max="11" width="9.54296875" customWidth="1"/>
  </cols>
  <sheetData>
    <row r="1" spans="1:10" ht="17.5">
      <c r="A1" s="174" t="s">
        <v>1151</v>
      </c>
      <c r="B1" s="174"/>
      <c r="C1" s="174"/>
      <c r="D1" s="174"/>
      <c r="E1" s="174"/>
      <c r="F1" s="174"/>
      <c r="G1" s="174"/>
      <c r="H1" s="174"/>
      <c r="I1" s="174"/>
      <c r="J1" s="174"/>
    </row>
    <row r="3" spans="1:10" ht="15">
      <c r="A3" s="90" t="s">
        <v>1152</v>
      </c>
      <c r="B3" s="91" t="s">
        <v>843</v>
      </c>
      <c r="C3" s="91" t="s">
        <v>844</v>
      </c>
      <c r="D3" s="91" t="s">
        <v>1153</v>
      </c>
      <c r="E3" s="91" t="s">
        <v>1035</v>
      </c>
      <c r="F3" s="91" t="s">
        <v>846</v>
      </c>
      <c r="G3" s="91" t="s">
        <v>847</v>
      </c>
      <c r="H3" s="91" t="s">
        <v>1036</v>
      </c>
      <c r="I3" s="91" t="s">
        <v>848</v>
      </c>
      <c r="J3" s="95" t="s">
        <v>849</v>
      </c>
    </row>
    <row r="4" spans="1:10">
      <c r="A4" s="175">
        <v>1</v>
      </c>
      <c r="B4" s="60" t="s">
        <v>1044</v>
      </c>
      <c r="C4" s="60" t="s">
        <v>1045</v>
      </c>
      <c r="D4" s="60" t="s">
        <v>1154</v>
      </c>
      <c r="E4" s="60" t="s">
        <v>910</v>
      </c>
      <c r="F4" s="92">
        <v>6.7199999999999994E-5</v>
      </c>
      <c r="G4" s="60" t="s">
        <v>1046</v>
      </c>
      <c r="H4" s="60" t="s">
        <v>1047</v>
      </c>
      <c r="I4" s="60" t="s">
        <v>861</v>
      </c>
      <c r="J4" s="96" t="s">
        <v>862</v>
      </c>
    </row>
    <row r="5" spans="1:10">
      <c r="A5" s="176"/>
      <c r="B5" s="62" t="s">
        <v>1048</v>
      </c>
      <c r="C5" s="62" t="s">
        <v>1045</v>
      </c>
      <c r="D5" s="62" t="s">
        <v>1155</v>
      </c>
      <c r="E5" s="62" t="s">
        <v>916</v>
      </c>
      <c r="F5" s="93">
        <v>1.4238652579999999E-4</v>
      </c>
      <c r="G5" s="62" t="s">
        <v>1049</v>
      </c>
      <c r="H5" s="62" t="s">
        <v>1050</v>
      </c>
      <c r="I5" s="62" t="s">
        <v>1051</v>
      </c>
      <c r="J5" s="86" t="s">
        <v>1052</v>
      </c>
    </row>
    <row r="6" spans="1:10">
      <c r="A6" s="177"/>
      <c r="B6" s="64" t="s">
        <v>1053</v>
      </c>
      <c r="C6" s="64" t="s">
        <v>1045</v>
      </c>
      <c r="D6" s="64" t="s">
        <v>1156</v>
      </c>
      <c r="E6" s="64" t="s">
        <v>920</v>
      </c>
      <c r="F6" s="84">
        <v>6.0200000000000003E-9</v>
      </c>
      <c r="G6" s="64" t="s">
        <v>1054</v>
      </c>
      <c r="H6" s="64" t="s">
        <v>1055</v>
      </c>
      <c r="I6" s="64" t="s">
        <v>1056</v>
      </c>
      <c r="J6" s="89" t="s">
        <v>1057</v>
      </c>
    </row>
    <row r="7" spans="1:10">
      <c r="A7" s="176">
        <v>2</v>
      </c>
      <c r="B7" s="66" t="s">
        <v>1062</v>
      </c>
      <c r="C7" s="66" t="s">
        <v>1063</v>
      </c>
      <c r="D7" s="66" t="s">
        <v>1157</v>
      </c>
      <c r="E7" s="66" t="s">
        <v>926</v>
      </c>
      <c r="F7" s="82">
        <v>5.8300000000000001E-5</v>
      </c>
      <c r="G7" s="66" t="s">
        <v>781</v>
      </c>
      <c r="H7" s="66" t="s">
        <v>1064</v>
      </c>
      <c r="I7" s="66" t="s">
        <v>1065</v>
      </c>
      <c r="J7" s="86" t="s">
        <v>1066</v>
      </c>
    </row>
    <row r="8" spans="1:10">
      <c r="A8" s="176"/>
      <c r="B8" s="62" t="s">
        <v>1067</v>
      </c>
      <c r="C8" s="62" t="s">
        <v>1063</v>
      </c>
      <c r="D8" s="62" t="s">
        <v>1158</v>
      </c>
      <c r="E8" s="62" t="s">
        <v>932</v>
      </c>
      <c r="F8" s="93">
        <v>3.1200166979999998E-4</v>
      </c>
      <c r="G8" s="62" t="s">
        <v>782</v>
      </c>
      <c r="H8" s="62" t="s">
        <v>795</v>
      </c>
      <c r="I8" s="62" t="s">
        <v>1068</v>
      </c>
      <c r="J8" s="86" t="s">
        <v>852</v>
      </c>
    </row>
    <row r="9" spans="1:10">
      <c r="A9" s="177"/>
      <c r="B9" s="64" t="s">
        <v>1069</v>
      </c>
      <c r="C9" s="64" t="s">
        <v>1063</v>
      </c>
      <c r="D9" s="64" t="s">
        <v>1159</v>
      </c>
      <c r="E9" s="64" t="s">
        <v>935</v>
      </c>
      <c r="F9" s="84">
        <v>4.4780641820000001E-5</v>
      </c>
      <c r="G9" s="64" t="s">
        <v>780</v>
      </c>
      <c r="H9" s="64" t="s">
        <v>810</v>
      </c>
      <c r="I9" s="64" t="s">
        <v>1070</v>
      </c>
      <c r="J9" s="89" t="s">
        <v>852</v>
      </c>
    </row>
    <row r="10" spans="1:10">
      <c r="A10" s="175">
        <v>3</v>
      </c>
      <c r="B10" s="60" t="s">
        <v>1071</v>
      </c>
      <c r="C10" s="60" t="s">
        <v>1072</v>
      </c>
      <c r="D10" s="60" t="s">
        <v>1160</v>
      </c>
      <c r="E10" s="60" t="s">
        <v>938</v>
      </c>
      <c r="F10" s="92">
        <v>2.3900000000000001E-4</v>
      </c>
      <c r="G10" s="60" t="s">
        <v>766</v>
      </c>
      <c r="H10" s="60" t="s">
        <v>810</v>
      </c>
      <c r="I10" s="60" t="s">
        <v>1073</v>
      </c>
      <c r="J10" s="96" t="s">
        <v>852</v>
      </c>
    </row>
    <row r="11" spans="1:10">
      <c r="A11" s="176"/>
      <c r="B11" s="62" t="s">
        <v>1074</v>
      </c>
      <c r="C11" s="62" t="s">
        <v>1072</v>
      </c>
      <c r="D11" s="62" t="s">
        <v>1161</v>
      </c>
      <c r="E11" s="62" t="s">
        <v>939</v>
      </c>
      <c r="F11" s="93">
        <v>6.4778084289999997E-5</v>
      </c>
      <c r="G11" s="62" t="s">
        <v>1075</v>
      </c>
      <c r="H11" s="62" t="s">
        <v>1055</v>
      </c>
      <c r="I11" s="62" t="s">
        <v>1076</v>
      </c>
      <c r="J11" s="86" t="s">
        <v>852</v>
      </c>
    </row>
    <row r="12" spans="1:10">
      <c r="A12" s="177"/>
      <c r="B12" s="64" t="s">
        <v>1077</v>
      </c>
      <c r="C12" s="64" t="s">
        <v>1072</v>
      </c>
      <c r="D12" s="64" t="s">
        <v>1162</v>
      </c>
      <c r="E12" s="64" t="s">
        <v>947</v>
      </c>
      <c r="F12" s="84">
        <v>3.4400000000000001E-4</v>
      </c>
      <c r="G12" s="64" t="s">
        <v>766</v>
      </c>
      <c r="H12" s="84" t="s">
        <v>795</v>
      </c>
      <c r="I12" s="64" t="s">
        <v>1078</v>
      </c>
      <c r="J12" s="89" t="s">
        <v>852</v>
      </c>
    </row>
    <row r="13" spans="1:10">
      <c r="A13" s="178">
        <v>4</v>
      </c>
      <c r="B13" s="60" t="s">
        <v>1091</v>
      </c>
      <c r="C13" s="60" t="s">
        <v>1092</v>
      </c>
      <c r="D13" s="60" t="s">
        <v>1163</v>
      </c>
      <c r="E13" s="60" t="s">
        <v>962</v>
      </c>
      <c r="F13" s="92">
        <v>1.00106593E-4</v>
      </c>
      <c r="G13" s="60" t="s">
        <v>782</v>
      </c>
      <c r="H13" s="60" t="s">
        <v>798</v>
      </c>
      <c r="I13" s="92" t="s">
        <v>1093</v>
      </c>
      <c r="J13" s="96" t="s">
        <v>852</v>
      </c>
    </row>
    <row r="14" spans="1:10">
      <c r="A14" s="179"/>
      <c r="B14" s="62" t="s">
        <v>1094</v>
      </c>
      <c r="C14" s="62" t="s">
        <v>1092</v>
      </c>
      <c r="D14" s="62" t="s">
        <v>1164</v>
      </c>
      <c r="E14" s="66" t="s">
        <v>965</v>
      </c>
      <c r="F14" s="82">
        <v>1.8971689600000001E-4</v>
      </c>
      <c r="G14" s="66" t="s">
        <v>766</v>
      </c>
      <c r="H14" s="66" t="s">
        <v>798</v>
      </c>
      <c r="I14" s="93" t="s">
        <v>1095</v>
      </c>
      <c r="J14" s="86" t="s">
        <v>852</v>
      </c>
    </row>
    <row r="15" spans="1:10">
      <c r="A15" s="180"/>
      <c r="B15" s="64" t="s">
        <v>1096</v>
      </c>
      <c r="C15" s="64" t="s">
        <v>1092</v>
      </c>
      <c r="D15" s="64" t="s">
        <v>1165</v>
      </c>
      <c r="E15" s="64" t="s">
        <v>967</v>
      </c>
      <c r="F15" s="84">
        <v>2.1829060860000001E-4</v>
      </c>
      <c r="G15" s="64" t="s">
        <v>780</v>
      </c>
      <c r="H15" s="64" t="s">
        <v>825</v>
      </c>
      <c r="I15" s="84" t="s">
        <v>1097</v>
      </c>
      <c r="J15" s="89" t="s">
        <v>852</v>
      </c>
    </row>
    <row r="16" spans="1:10">
      <c r="A16" s="178">
        <v>5</v>
      </c>
      <c r="B16" s="60" t="s">
        <v>1098</v>
      </c>
      <c r="C16" s="60" t="s">
        <v>1099</v>
      </c>
      <c r="D16" s="60" t="s">
        <v>1166</v>
      </c>
      <c r="E16" s="60" t="s">
        <v>970</v>
      </c>
      <c r="F16" s="92">
        <v>2.4723013260000002E-4</v>
      </c>
      <c r="G16" s="60" t="s">
        <v>766</v>
      </c>
      <c r="H16" s="60" t="s">
        <v>798</v>
      </c>
      <c r="I16" s="60" t="s">
        <v>1100</v>
      </c>
      <c r="J16" s="96" t="s">
        <v>852</v>
      </c>
    </row>
    <row r="17" spans="1:10">
      <c r="A17" s="179"/>
      <c r="B17" s="62" t="s">
        <v>1101</v>
      </c>
      <c r="C17" s="62" t="s">
        <v>1099</v>
      </c>
      <c r="D17" s="62" t="s">
        <v>1167</v>
      </c>
      <c r="E17" s="62" t="s">
        <v>973</v>
      </c>
      <c r="F17" s="93">
        <v>6.5479841380000002E-5</v>
      </c>
      <c r="G17" s="62" t="s">
        <v>782</v>
      </c>
      <c r="H17" s="62" t="s">
        <v>810</v>
      </c>
      <c r="I17" s="62" t="s">
        <v>1102</v>
      </c>
      <c r="J17" s="86" t="s">
        <v>852</v>
      </c>
    </row>
    <row r="18" spans="1:10" ht="15.5" customHeight="1">
      <c r="A18" s="180"/>
      <c r="B18" s="64" t="s">
        <v>1103</v>
      </c>
      <c r="C18" s="64" t="s">
        <v>1099</v>
      </c>
      <c r="D18" s="64" t="s">
        <v>1168</v>
      </c>
      <c r="E18" s="64" t="s">
        <v>978</v>
      </c>
      <c r="F18" s="84">
        <v>6.5600000000000005E-7</v>
      </c>
      <c r="G18" s="64" t="s">
        <v>1054</v>
      </c>
      <c r="H18" s="64" t="s">
        <v>1104</v>
      </c>
      <c r="I18" s="64" t="s">
        <v>875</v>
      </c>
      <c r="J18" s="97" t="s">
        <v>876</v>
      </c>
    </row>
    <row r="19" spans="1:10">
      <c r="A19" s="179">
        <v>6</v>
      </c>
      <c r="B19" s="62" t="s">
        <v>1110</v>
      </c>
      <c r="C19" s="62" t="s">
        <v>1111</v>
      </c>
      <c r="D19" s="62" t="s">
        <v>1169</v>
      </c>
      <c r="E19" s="62" t="s">
        <v>994</v>
      </c>
      <c r="F19" s="93">
        <v>7.1000000000000005E-5</v>
      </c>
      <c r="G19" s="62" t="s">
        <v>766</v>
      </c>
      <c r="H19" s="62" t="s">
        <v>795</v>
      </c>
      <c r="I19" s="62" t="s">
        <v>1112</v>
      </c>
      <c r="J19" s="86" t="s">
        <v>852</v>
      </c>
    </row>
    <row r="20" spans="1:10">
      <c r="A20" s="179"/>
      <c r="B20" s="62" t="s">
        <v>1113</v>
      </c>
      <c r="C20" s="62" t="s">
        <v>1111</v>
      </c>
      <c r="D20" s="62" t="s">
        <v>1170</v>
      </c>
      <c r="E20" s="62" t="s">
        <v>1000</v>
      </c>
      <c r="F20" s="93">
        <v>2.7E-4</v>
      </c>
      <c r="G20" s="62" t="s">
        <v>781</v>
      </c>
      <c r="H20" s="62" t="s">
        <v>810</v>
      </c>
      <c r="I20" s="62" t="s">
        <v>1114</v>
      </c>
      <c r="J20" s="86" t="s">
        <v>1115</v>
      </c>
    </row>
    <row r="21" spans="1:10">
      <c r="A21" s="179"/>
      <c r="B21" s="62" t="s">
        <v>1116</v>
      </c>
      <c r="C21" s="62" t="s">
        <v>1111</v>
      </c>
      <c r="D21" s="62" t="s">
        <v>1171</v>
      </c>
      <c r="E21" s="62" t="s">
        <v>1003</v>
      </c>
      <c r="F21" s="93">
        <v>1.3900000000000001E-5</v>
      </c>
      <c r="G21" s="62" t="s">
        <v>766</v>
      </c>
      <c r="H21" s="62" t="s">
        <v>795</v>
      </c>
      <c r="I21" s="62" t="s">
        <v>1117</v>
      </c>
      <c r="J21" s="86" t="s">
        <v>852</v>
      </c>
    </row>
    <row r="22" spans="1:10">
      <c r="A22" s="175">
        <v>7</v>
      </c>
      <c r="B22" s="60" t="s">
        <v>1135</v>
      </c>
      <c r="C22" s="60" t="s">
        <v>1136</v>
      </c>
      <c r="D22" s="60" t="s">
        <v>1172</v>
      </c>
      <c r="E22" s="60" t="s">
        <v>1020</v>
      </c>
      <c r="F22" s="92">
        <v>1.8082804059999999E-4</v>
      </c>
      <c r="G22" s="60" t="s">
        <v>780</v>
      </c>
      <c r="H22" s="60" t="s">
        <v>795</v>
      </c>
      <c r="I22" s="60" t="s">
        <v>1137</v>
      </c>
      <c r="J22" s="96" t="s">
        <v>852</v>
      </c>
    </row>
    <row r="23" spans="1:10">
      <c r="A23" s="176"/>
      <c r="B23" s="62" t="s">
        <v>1138</v>
      </c>
      <c r="C23" s="62" t="s">
        <v>1136</v>
      </c>
      <c r="D23" s="62" t="s">
        <v>1173</v>
      </c>
      <c r="E23" s="62" t="s">
        <v>1021</v>
      </c>
      <c r="F23" s="93">
        <v>9.7499999999999998E-5</v>
      </c>
      <c r="G23" s="62" t="s">
        <v>766</v>
      </c>
      <c r="H23" s="62" t="s">
        <v>795</v>
      </c>
      <c r="I23" s="62" t="s">
        <v>1139</v>
      </c>
      <c r="J23" s="86" t="s">
        <v>852</v>
      </c>
    </row>
    <row r="24" spans="1:10">
      <c r="A24" s="176"/>
      <c r="B24" s="62" t="s">
        <v>1140</v>
      </c>
      <c r="C24" s="62" t="s">
        <v>1136</v>
      </c>
      <c r="D24" s="62" t="s">
        <v>1174</v>
      </c>
      <c r="E24" s="62" t="s">
        <v>1024</v>
      </c>
      <c r="F24" s="93">
        <v>9.1600000000000004E-5</v>
      </c>
      <c r="G24" s="62" t="s">
        <v>766</v>
      </c>
      <c r="H24" s="62" t="s">
        <v>795</v>
      </c>
      <c r="I24" s="62" t="s">
        <v>881</v>
      </c>
      <c r="J24" s="86" t="s">
        <v>852</v>
      </c>
    </row>
    <row r="25" spans="1:10">
      <c r="A25" s="177"/>
      <c r="B25" s="64" t="s">
        <v>1141</v>
      </c>
      <c r="C25" s="64" t="s">
        <v>1136</v>
      </c>
      <c r="D25" s="64" t="s">
        <v>1175</v>
      </c>
      <c r="E25" s="64" t="s">
        <v>1027</v>
      </c>
      <c r="F25" s="84">
        <v>2.2376027470000001E-8</v>
      </c>
      <c r="G25" s="64" t="s">
        <v>1075</v>
      </c>
      <c r="H25" s="64" t="s">
        <v>810</v>
      </c>
      <c r="I25" s="64" t="s">
        <v>1142</v>
      </c>
      <c r="J25" s="98" t="s">
        <v>1143</v>
      </c>
    </row>
    <row r="26" spans="1:10">
      <c r="A26" s="94"/>
      <c r="B26" s="94"/>
      <c r="C26" s="94"/>
      <c r="D26" s="26"/>
      <c r="E26" s="94"/>
      <c r="F26" s="94"/>
      <c r="G26" s="94"/>
      <c r="H26" s="94"/>
      <c r="I26" s="94"/>
      <c r="J26" s="94"/>
    </row>
    <row r="27" spans="1:10">
      <c r="A27" s="181" t="s">
        <v>1150</v>
      </c>
      <c r="B27" s="182"/>
      <c r="C27" s="182"/>
      <c r="D27" s="182"/>
      <c r="E27" s="182"/>
      <c r="F27" s="94"/>
      <c r="G27" s="94"/>
      <c r="H27" s="94"/>
      <c r="I27" s="94"/>
      <c r="J27" s="94"/>
    </row>
    <row r="28" spans="1:10">
      <c r="A28" s="182"/>
      <c r="B28" s="182"/>
      <c r="C28" s="182"/>
      <c r="D28" s="182"/>
      <c r="E28" s="182"/>
      <c r="F28" s="94"/>
      <c r="G28" s="94"/>
      <c r="H28" s="94"/>
      <c r="I28" s="94"/>
      <c r="J28" s="94"/>
    </row>
    <row r="29" spans="1:10">
      <c r="A29" s="182"/>
      <c r="B29" s="182"/>
      <c r="C29" s="182"/>
      <c r="D29" s="182"/>
      <c r="E29" s="182"/>
      <c r="F29" s="94"/>
      <c r="G29" s="94"/>
      <c r="H29" s="94"/>
      <c r="I29" s="94"/>
      <c r="J29" s="94"/>
    </row>
    <row r="30" spans="1:10">
      <c r="A30" s="182"/>
      <c r="B30" s="182"/>
      <c r="C30" s="182"/>
      <c r="D30" s="182"/>
      <c r="E30" s="182"/>
      <c r="F30" s="94"/>
      <c r="G30" s="94"/>
      <c r="H30" s="94"/>
      <c r="I30" s="94"/>
      <c r="J30" s="94"/>
    </row>
    <row r="31" spans="1:10">
      <c r="A31" s="182"/>
      <c r="B31" s="182"/>
      <c r="C31" s="182"/>
      <c r="D31" s="182"/>
      <c r="E31" s="182"/>
      <c r="F31" s="94"/>
      <c r="G31" s="94"/>
      <c r="H31" s="94"/>
      <c r="I31" s="94"/>
      <c r="J31" s="94"/>
    </row>
    <row r="32" spans="1:10">
      <c r="A32" s="182"/>
      <c r="B32" s="182"/>
      <c r="C32" s="182"/>
      <c r="D32" s="182"/>
      <c r="E32" s="182"/>
      <c r="F32" s="94"/>
      <c r="G32" s="94"/>
      <c r="H32" s="94"/>
      <c r="I32" s="94"/>
      <c r="J32" s="94"/>
    </row>
  </sheetData>
  <mergeCells count="9">
    <mergeCell ref="A16:A18"/>
    <mergeCell ref="A19:A21"/>
    <mergeCell ref="A22:A25"/>
    <mergeCell ref="A27:E32"/>
    <mergeCell ref="A1:J1"/>
    <mergeCell ref="A4:A6"/>
    <mergeCell ref="A7:A9"/>
    <mergeCell ref="A10:A12"/>
    <mergeCell ref="A13:A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13"/>
  <sheetViews>
    <sheetView zoomScale="80" zoomScaleNormal="80" workbookViewId="0">
      <selection activeCell="L10" sqref="L10"/>
    </sheetView>
  </sheetViews>
  <sheetFormatPr defaultColWidth="8.7265625" defaultRowHeight="14.5"/>
  <cols>
    <col min="1" max="1" width="13.36328125" style="79" customWidth="1"/>
    <col min="2" max="2" width="9.90625" style="79" customWidth="1"/>
    <col min="3" max="3" width="12.81640625" style="79" customWidth="1"/>
    <col min="4" max="4" width="4.6328125" style="79" customWidth="1"/>
    <col min="5" max="5" width="9" style="79" customWidth="1"/>
    <col min="6" max="6" width="8.81640625" style="79" customWidth="1"/>
    <col min="7" max="7" width="23.453125" style="79" customWidth="1"/>
    <col min="8" max="8" width="27" style="79" customWidth="1"/>
    <col min="9" max="9" width="14.7265625" style="79" customWidth="1"/>
    <col min="10" max="10" width="18.08984375" style="79" customWidth="1"/>
  </cols>
  <sheetData>
    <row r="1" spans="1:10">
      <c r="A1" s="183" t="s">
        <v>1176</v>
      </c>
      <c r="B1" s="183"/>
      <c r="C1" s="183"/>
      <c r="D1" s="183"/>
      <c r="E1" s="183"/>
      <c r="F1" s="183"/>
      <c r="G1" s="183"/>
      <c r="H1" s="183"/>
      <c r="I1" s="183"/>
      <c r="J1" s="183"/>
    </row>
    <row r="3" spans="1:10" ht="39">
      <c r="A3" s="57" t="s">
        <v>1177</v>
      </c>
      <c r="B3" s="58" t="s">
        <v>1178</v>
      </c>
      <c r="C3" s="58" t="s">
        <v>1179</v>
      </c>
      <c r="D3" s="58" t="s">
        <v>844</v>
      </c>
      <c r="E3" s="58" t="s">
        <v>1180</v>
      </c>
      <c r="F3" s="58" t="s">
        <v>1181</v>
      </c>
      <c r="G3" s="58" t="s">
        <v>789</v>
      </c>
      <c r="H3" s="58" t="s">
        <v>1036</v>
      </c>
      <c r="I3" s="58" t="s">
        <v>1182</v>
      </c>
      <c r="J3" s="85" t="s">
        <v>1183</v>
      </c>
    </row>
    <row r="4" spans="1:10">
      <c r="A4" s="80" t="s">
        <v>1184</v>
      </c>
      <c r="B4" s="66" t="s">
        <v>860</v>
      </c>
      <c r="C4" s="66" t="s">
        <v>1044</v>
      </c>
      <c r="D4" s="66" t="s">
        <v>1045</v>
      </c>
      <c r="E4" s="66">
        <v>5461429</v>
      </c>
      <c r="F4" s="66">
        <v>7354958</v>
      </c>
      <c r="G4" s="66" t="s">
        <v>1046</v>
      </c>
      <c r="H4" s="66" t="s">
        <v>1047</v>
      </c>
      <c r="I4" s="66" t="s">
        <v>861</v>
      </c>
      <c r="J4" s="86" t="s">
        <v>1185</v>
      </c>
    </row>
    <row r="5" spans="1:10" s="78" customFormat="1">
      <c r="A5" s="80" t="s">
        <v>1186</v>
      </c>
      <c r="B5" s="66"/>
      <c r="C5" s="66" t="s">
        <v>1048</v>
      </c>
      <c r="D5" s="66" t="s">
        <v>1045</v>
      </c>
      <c r="E5" s="66">
        <v>21169129</v>
      </c>
      <c r="F5" s="66">
        <v>24691086</v>
      </c>
      <c r="G5" s="66" t="s">
        <v>1049</v>
      </c>
      <c r="H5" s="66" t="s">
        <v>1050</v>
      </c>
      <c r="I5" s="66" t="s">
        <v>1051</v>
      </c>
      <c r="J5" s="87" t="s">
        <v>1052</v>
      </c>
    </row>
    <row r="6" spans="1:10">
      <c r="A6" s="80" t="s">
        <v>1187</v>
      </c>
      <c r="B6" s="66" t="s">
        <v>863</v>
      </c>
      <c r="C6" s="66" t="s">
        <v>1053</v>
      </c>
      <c r="D6" s="66" t="s">
        <v>1045</v>
      </c>
      <c r="E6" s="66">
        <v>26381063</v>
      </c>
      <c r="F6" s="66">
        <v>27390264</v>
      </c>
      <c r="G6" s="66" t="s">
        <v>1054</v>
      </c>
      <c r="H6" s="66" t="s">
        <v>1055</v>
      </c>
      <c r="I6" s="66" t="s">
        <v>864</v>
      </c>
      <c r="J6" s="87" t="s">
        <v>1188</v>
      </c>
    </row>
    <row r="7" spans="1:10">
      <c r="A7" s="80" t="s">
        <v>1189</v>
      </c>
      <c r="B7" s="66" t="s">
        <v>865</v>
      </c>
      <c r="C7" s="66" t="s">
        <v>1079</v>
      </c>
      <c r="D7" s="66" t="s">
        <v>1080</v>
      </c>
      <c r="E7" s="66">
        <v>12369151</v>
      </c>
      <c r="F7" s="66">
        <v>14660105</v>
      </c>
      <c r="G7" s="66" t="s">
        <v>1190</v>
      </c>
      <c r="H7" s="66" t="s">
        <v>867</v>
      </c>
      <c r="I7" s="66" t="s">
        <v>868</v>
      </c>
      <c r="J7" s="88" t="s">
        <v>852</v>
      </c>
    </row>
    <row r="8" spans="1:10">
      <c r="A8" s="80" t="s">
        <v>1191</v>
      </c>
      <c r="B8" s="66" t="s">
        <v>869</v>
      </c>
      <c r="C8" s="66" t="s">
        <v>1083</v>
      </c>
      <c r="D8" s="66" t="s">
        <v>1080</v>
      </c>
      <c r="E8" s="66">
        <v>22475699</v>
      </c>
      <c r="F8" s="66">
        <v>23971258</v>
      </c>
      <c r="G8" s="66" t="s">
        <v>1192</v>
      </c>
      <c r="H8" s="66" t="s">
        <v>1193</v>
      </c>
      <c r="I8" s="66" t="s">
        <v>1086</v>
      </c>
      <c r="J8" s="87" t="s">
        <v>1194</v>
      </c>
    </row>
    <row r="9" spans="1:10" s="78" customFormat="1">
      <c r="A9" s="80" t="s">
        <v>1195</v>
      </c>
      <c r="B9" s="66"/>
      <c r="C9" s="66" t="s">
        <v>1087</v>
      </c>
      <c r="D9" s="66" t="s">
        <v>1088</v>
      </c>
      <c r="E9" s="66">
        <v>1419541</v>
      </c>
      <c r="F9" s="66">
        <v>3528325</v>
      </c>
      <c r="G9" s="66" t="s">
        <v>1054</v>
      </c>
      <c r="H9" s="66" t="s">
        <v>1089</v>
      </c>
      <c r="I9" s="66" t="s">
        <v>1196</v>
      </c>
      <c r="J9" s="86" t="s">
        <v>852</v>
      </c>
    </row>
    <row r="10" spans="1:10" ht="17.5" customHeight="1">
      <c r="A10" s="80" t="s">
        <v>1197</v>
      </c>
      <c r="B10" s="66" t="s">
        <v>872</v>
      </c>
      <c r="C10" s="66" t="s">
        <v>1103</v>
      </c>
      <c r="D10" s="66" t="s">
        <v>1099</v>
      </c>
      <c r="E10" s="66">
        <v>13003129</v>
      </c>
      <c r="F10" s="66">
        <v>15950501</v>
      </c>
      <c r="G10" s="66" t="s">
        <v>1054</v>
      </c>
      <c r="H10" s="81" t="s">
        <v>874</v>
      </c>
      <c r="I10" s="66" t="s">
        <v>875</v>
      </c>
      <c r="J10" s="86" t="s">
        <v>876</v>
      </c>
    </row>
    <row r="11" spans="1:10">
      <c r="A11" s="80" t="s">
        <v>1198</v>
      </c>
      <c r="B11" s="66" t="s">
        <v>879</v>
      </c>
      <c r="C11" s="82" t="s">
        <v>1140</v>
      </c>
      <c r="D11" s="82" t="s">
        <v>1136</v>
      </c>
      <c r="E11" s="66">
        <v>24474132</v>
      </c>
      <c r="F11" s="66">
        <v>26439164</v>
      </c>
      <c r="G11" s="66" t="s">
        <v>766</v>
      </c>
      <c r="H11" s="66" t="s">
        <v>880</v>
      </c>
      <c r="I11" s="82" t="s">
        <v>881</v>
      </c>
      <c r="J11" s="86" t="s">
        <v>852</v>
      </c>
    </row>
    <row r="12" spans="1:10">
      <c r="A12" s="80" t="s">
        <v>1199</v>
      </c>
      <c r="B12" s="66" t="s">
        <v>884</v>
      </c>
      <c r="C12" s="82" t="s">
        <v>1144</v>
      </c>
      <c r="D12" s="62" t="s">
        <v>1145</v>
      </c>
      <c r="E12" s="62">
        <v>42132575</v>
      </c>
      <c r="F12" s="62">
        <v>42329760</v>
      </c>
      <c r="G12" s="66" t="s">
        <v>1084</v>
      </c>
      <c r="H12" s="66" t="s">
        <v>1055</v>
      </c>
      <c r="I12" s="82" t="s">
        <v>1200</v>
      </c>
      <c r="J12" s="86" t="s">
        <v>852</v>
      </c>
    </row>
    <row r="13" spans="1:10" s="78" customFormat="1">
      <c r="A13" s="83" t="s">
        <v>1201</v>
      </c>
      <c r="B13" s="64"/>
      <c r="C13" s="84" t="s">
        <v>1147</v>
      </c>
      <c r="D13" s="84" t="s">
        <v>1148</v>
      </c>
      <c r="E13" s="64">
        <v>35264196</v>
      </c>
      <c r="F13" s="64">
        <v>37160035</v>
      </c>
      <c r="G13" s="64" t="s">
        <v>873</v>
      </c>
      <c r="H13" s="64" t="s">
        <v>1089</v>
      </c>
      <c r="I13" s="64" t="s">
        <v>1149</v>
      </c>
      <c r="J13" s="89" t="s">
        <v>1128</v>
      </c>
    </row>
  </sheetData>
  <mergeCells count="1">
    <mergeCell ref="A1:J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Supplements</vt:lpstr>
      <vt:lpstr>S1</vt:lpstr>
      <vt:lpstr>S2</vt:lpstr>
      <vt:lpstr>S3</vt:lpstr>
      <vt:lpstr>S4</vt:lpstr>
      <vt:lpstr>S5</vt:lpstr>
      <vt:lpstr>S6</vt:lpstr>
      <vt:lpstr>S7</vt:lpstr>
      <vt:lpstr>S8</vt:lpstr>
      <vt:lpstr>S9</vt:lpstr>
      <vt:lpstr>S10</vt:lpstr>
      <vt:lpstr>S11</vt:lpstr>
      <vt:lpstr>S12</vt:lpstr>
      <vt:lpstr>S13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Helal</dc:creator>
  <cp:lastModifiedBy>Windows User</cp:lastModifiedBy>
  <dcterms:created xsi:type="dcterms:W3CDTF">2021-07-31T01:15:00Z</dcterms:created>
  <dcterms:modified xsi:type="dcterms:W3CDTF">2021-11-17T11:26:27Z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1033-11.2.0.10351</vt:lpwstr>
  </property>
  <property fmtid="{D5CDD505-2E9C-101B-9397-08002B2CF9AE}" pid="3" name="ICV">
    <vt:lpwstr>1D60109E66954E40A44D5A6DBED6DA77</vt:lpwstr>
  </property>
</Properties>
</file>