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E:\MS\0.  Finalizing\plants-1467751\"/>
    </mc:Choice>
  </mc:AlternateContent>
  <xr:revisionPtr revIDLastSave="0" documentId="13_ncr:1_{56F51516-A6E0-4EE7-B130-96C228F32462}" xr6:coauthVersionLast="36" xr6:coauthVersionMax="36" xr10:uidLastSave="{00000000-0000-0000-0000-000000000000}"/>
  <bookViews>
    <workbookView xWindow="-120" yWindow="-120" windowWidth="20736" windowHeight="11760" activeTab="2" xr2:uid="{00000000-000D-0000-FFFF-FFFF00000000}"/>
  </bookViews>
  <sheets>
    <sheet name="Table S1" sheetId="14" r:id="rId1"/>
    <sheet name="Table S2" sheetId="15" r:id="rId2"/>
    <sheet name="Table S3" sheetId="16" r:id="rId3"/>
    <sheet name="Table S4" sheetId="17" r:id="rId4"/>
  </sheets>
  <definedNames>
    <definedName name="_xlnm.Print_Titles" localSheetId="0">'Table S1'!$14:$15</definedName>
  </definedNames>
  <calcPr calcId="191029"/>
</workbook>
</file>

<file path=xl/calcChain.xml><?xml version="1.0" encoding="utf-8"?>
<calcChain xmlns="http://schemas.openxmlformats.org/spreadsheetml/2006/main">
  <c r="F41" i="16" l="1"/>
  <c r="F37" i="16"/>
  <c r="F34" i="16"/>
  <c r="F30" i="16"/>
  <c r="F29" i="16"/>
  <c r="F14" i="16"/>
  <c r="F13" i="16"/>
  <c r="G205" i="15"/>
  <c r="G204" i="15"/>
  <c r="G189" i="15"/>
  <c r="G188" i="15"/>
  <c r="G168" i="14"/>
  <c r="G147" i="14"/>
  <c r="G146" i="14"/>
  <c r="G145" i="14"/>
  <c r="G140" i="14"/>
  <c r="G79" i="14"/>
  <c r="G72" i="14"/>
  <c r="G63" i="14"/>
  <c r="G61" i="14"/>
  <c r="G60" i="14"/>
  <c r="G48" i="14"/>
  <c r="G35" i="14"/>
</calcChain>
</file>

<file path=xl/sharedStrings.xml><?xml version="1.0" encoding="utf-8"?>
<sst xmlns="http://schemas.openxmlformats.org/spreadsheetml/2006/main" count="733" uniqueCount="61">
  <si>
    <t>ΜΟ</t>
  </si>
  <si>
    <t>STDEV</t>
  </si>
  <si>
    <t>SE</t>
  </si>
  <si>
    <t>Substrate</t>
  </si>
  <si>
    <t>Hormone Treatment</t>
  </si>
  <si>
    <t>Cutting type</t>
  </si>
  <si>
    <t>Replicate</t>
  </si>
  <si>
    <t>Root number</t>
  </si>
  <si>
    <t>Average Root length (mm)</t>
  </si>
  <si>
    <t>Length (mm) of each individual root counted</t>
  </si>
  <si>
    <t>3 : 1</t>
  </si>
  <si>
    <t>Control</t>
  </si>
  <si>
    <t>Apical</t>
  </si>
  <si>
    <t>Sub-apical</t>
  </si>
  <si>
    <t>1 : 1</t>
  </si>
  <si>
    <t>Treatment code</t>
  </si>
  <si>
    <t>Supplementary material:</t>
  </si>
  <si>
    <t>A</t>
  </si>
  <si>
    <t>Block</t>
  </si>
  <si>
    <t>Treatment Code</t>
  </si>
  <si>
    <t>Root Number</t>
  </si>
  <si>
    <t>Average Root Length (mm)</t>
  </si>
  <si>
    <t>B</t>
  </si>
  <si>
    <t>Mother plant fertilisation status</t>
  </si>
  <si>
    <t>No fertilization</t>
  </si>
  <si>
    <t>Conventional</t>
  </si>
  <si>
    <t>Organic</t>
  </si>
  <si>
    <t>Mother plant development stage**</t>
  </si>
  <si>
    <t>Season of year</t>
  </si>
  <si>
    <t>GR-1-BBGK-19,191</t>
  </si>
  <si>
    <t>Dormancy</t>
  </si>
  <si>
    <t>Winter</t>
  </si>
  <si>
    <t>Hardwood cuttings</t>
  </si>
  <si>
    <t>2500*</t>
  </si>
  <si>
    <t>Early growth (bud break)</t>
  </si>
  <si>
    <t>Spring</t>
  </si>
  <si>
    <t>Softwood cuttings</t>
  </si>
  <si>
    <t>GR-1-BBGK-19,193</t>
  </si>
  <si>
    <t>Early growth</t>
  </si>
  <si>
    <t>GR-1-BBGK-19,674</t>
  </si>
  <si>
    <t>Late growth</t>
  </si>
  <si>
    <t>Autumn</t>
  </si>
  <si>
    <t>Semi-hardwood cuttings</t>
  </si>
  <si>
    <t>GR-1-BBGK-19,568</t>
  </si>
  <si>
    <t>Advanced growth</t>
  </si>
  <si>
    <t>Summer</t>
  </si>
  <si>
    <t>GR-1-BBGK-19,579</t>
  </si>
  <si>
    <t>GR-1-BBGK-19,635</t>
  </si>
  <si>
    <t xml:space="preserve">*Hormone treatment applied through powdering. </t>
  </si>
  <si>
    <t>**Early, advanced and late growth refer to the annual vegetative growth cycle.</t>
  </si>
  <si>
    <t>Total number of replicates</t>
  </si>
  <si>
    <t>Number of rooted cuttings</t>
  </si>
  <si>
    <r>
      <rPr>
        <b/>
        <sz val="10"/>
        <rFont val="Palatino Linotype"/>
        <family val="1"/>
        <charset val="161"/>
      </rPr>
      <t xml:space="preserve">Molecular authentication, phytochemical evaluation and asexual propagation of wild-growing </t>
    </r>
    <r>
      <rPr>
        <b/>
        <i/>
        <sz val="10"/>
        <rFont val="Palatino Linotype"/>
        <family val="1"/>
        <charset val="161"/>
      </rPr>
      <t>Rosa canina</t>
    </r>
    <r>
      <rPr>
        <b/>
        <sz val="10"/>
        <rFont val="Palatino Linotype"/>
        <family val="1"/>
        <charset val="161"/>
      </rPr>
      <t xml:space="preserve"> L. (Rosaceae) genotypes of northern Greece for sustainable exploitation</t>
    </r>
    <r>
      <rPr>
        <sz val="10"/>
        <rFont val="Palatino Linotype"/>
        <family val="1"/>
        <charset val="161"/>
      </rPr>
      <t xml:space="preserve"> 
Eleni Maloupa, Eleftherios Karapatzak, Ioannis Gannopoulos, Antonis Karydas, Katerina Papanastasi, Dimitris Kyrkas, Paraskevi Yfanti, Nikos Nikisianis, Anthimos Zahariadis, Ioanna S. Kosma, Anastasia V. Badeka, Giorgos Patakioutas, Dimitrios Fotakis, Nikos Krigas*</t>
    </r>
  </si>
  <si>
    <r>
      <rPr>
        <b/>
        <sz val="10"/>
        <rFont val="Palatino Linotype"/>
        <family val="1"/>
        <charset val="161"/>
      </rPr>
      <t>Table S3</t>
    </r>
    <r>
      <rPr>
        <sz val="10"/>
        <rFont val="Palatino Linotype"/>
        <family val="1"/>
        <charset val="161"/>
      </rPr>
      <t xml:space="preserve">: Raw data used to create Table 6 regarding number of roots and root length (mm) of the Greek native </t>
    </r>
    <r>
      <rPr>
        <i/>
        <sz val="10"/>
        <rFont val="Palatino Linotype"/>
        <family val="1"/>
        <charset val="161"/>
      </rPr>
      <t>Rosa canina</t>
    </r>
    <r>
      <rPr>
        <sz val="10"/>
        <rFont val="Palatino Linotype"/>
        <family val="1"/>
        <charset val="161"/>
      </rPr>
      <t xml:space="preserve"> genotype GR-1-BBGK-19,674 during the 2020 propagation experiment per mother plant fertilization status and hormone treatment (ppm IBA in a w/v solution dissolved in 50% ethanol). All cuttings were soft-wood, leafy sections of the first growth year. The sub-strate type ratio was 3 : 1 perlite / peat (v/v) under mist conditions. All hormone treatments were applied using the quick dip method. Cuttings that did not root died out and rooting percentages presented in Table 6 (Results) stemmed from the frequencies of rooted cuttings out of the total number of cuttings in each treatment.</t>
    </r>
  </si>
  <si>
    <r>
      <rPr>
        <b/>
        <sz val="10"/>
        <rFont val="Palatino Linotype"/>
        <family val="1"/>
        <charset val="161"/>
      </rPr>
      <t>Table S2</t>
    </r>
    <r>
      <rPr>
        <sz val="10"/>
        <rFont val="Palatino Linotype"/>
        <family val="1"/>
        <charset val="161"/>
      </rPr>
      <t xml:space="preserve">: Raw data used to create Table 5 regarding the number of roots and root length (mm) of the prioritized </t>
    </r>
    <r>
      <rPr>
        <i/>
        <sz val="10"/>
        <rFont val="Palatino Linotype"/>
        <family val="1"/>
        <charset val="161"/>
      </rPr>
      <t>Rosa canina</t>
    </r>
    <r>
      <rPr>
        <sz val="10"/>
        <rFont val="Palatino Linotype"/>
        <family val="1"/>
        <charset val="161"/>
      </rPr>
      <t xml:space="preserve"> genotype GR-1-BBGK-03,2229 during propagation experiments of 2019 (A) and 2020 (B) for each hormone treatment (ppm IBA in a w/v solution dissolved in 50% ethanol). All cuttings were soft-wood, leafy sections of the first growth year. The sub-strate type ratio shown refer to perlite / peat (v/v) under mist conditions. All hormone treatments were applied using the quick dip method except 2500 ppm which was applied through powdering (0,25% powder IBA). Cuttings that did not root died out and rooting percentages presented in Table 5 (Results) stemmed from the frequencies of rooted cuttings out of the total number of cuttings in each treatment.</t>
    </r>
  </si>
  <si>
    <t>Hormone treatment</t>
  </si>
  <si>
    <t>Average root length (mm)</t>
  </si>
  <si>
    <r>
      <rPr>
        <b/>
        <sz val="10"/>
        <rFont val="Palatino Linotype"/>
        <family val="1"/>
        <charset val="161"/>
      </rPr>
      <t>Table S1</t>
    </r>
    <r>
      <rPr>
        <sz val="10"/>
        <rFont val="Palatino Linotype"/>
        <family val="1"/>
        <charset val="161"/>
      </rPr>
      <t xml:space="preserve">: Raw data used to create Table 4 regarding the number of roots and root length (mm) during the 2019 propagation experiment of the prioritized </t>
    </r>
    <r>
      <rPr>
        <i/>
        <sz val="10"/>
        <rFont val="Palatino Linotype"/>
        <family val="1"/>
        <charset val="161"/>
      </rPr>
      <t>Rosa canina</t>
    </r>
    <r>
      <rPr>
        <sz val="10"/>
        <rFont val="Palatino Linotype"/>
        <family val="1"/>
        <charset val="161"/>
      </rPr>
      <t xml:space="preserve"> genotype GR-1-BBGK-19,191 for each substrate type, hormone treatment (ppm IBA, in a w/v solution dissolved in 50% ethanol) and cutting type. All cuttings were soft-wood, leafy sections of the first growth year. The two sub-strate type ratios shown refer to perlite / peat (v/v) under mist conditions. All hormone treatments were applied using the quick dip method. Cuttings that did not root died out nd rooting percentages presented in Table 4 (Results) stemmed from the frequencies of rooted cuttings out of the total number of cuttings in each treatment.</t>
    </r>
  </si>
  <si>
    <r>
      <rPr>
        <b/>
        <sz val="10"/>
        <rFont val="Palatino Linotype"/>
        <family val="1"/>
        <charset val="161"/>
      </rPr>
      <t>Table S4</t>
    </r>
    <r>
      <rPr>
        <sz val="10"/>
        <rFont val="Palatino Linotype"/>
        <family val="1"/>
        <charset val="161"/>
      </rPr>
      <t xml:space="preserve">: Raw data used to create Table 2 regarding the observed rooting frequencies during the preliminary propagation trials on different Greek native genotypes of </t>
    </r>
    <r>
      <rPr>
        <i/>
        <sz val="10"/>
        <rFont val="Palatino Linotype"/>
        <family val="1"/>
        <charset val="161"/>
      </rPr>
      <t xml:space="preserve">Rosa canina </t>
    </r>
    <r>
      <rPr>
        <sz val="10"/>
        <rFont val="Palatino Linotype"/>
        <family val="1"/>
        <charset val="161"/>
      </rPr>
      <t>(initial material collected directly from wild growing populations). The Table S4 summarizes the most successful treatments in terms of total number of replicate cuttings set for rooting depending on the availability of the collected material along with details on mother plant developmental stage, season and cutting type, presenting the frequencies of rooted cuttings out of the total number of replicate cuttings set in each treatment.</t>
    </r>
  </si>
  <si>
    <t>Hormone treatment (ppm IBA)</t>
  </si>
  <si>
    <t>Population sample (IPEN accesion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</si>
</sst>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name val="Arial Greek"/>
      <charset val="161"/>
    </font>
    <font>
      <sz val="10"/>
      <name val="Arial"/>
      <family val="2"/>
      <charset val="161"/>
    </font>
    <font>
      <sz val="8"/>
      <name val="Arial Greek"/>
      <charset val="161"/>
    </font>
    <font>
      <sz val="10"/>
      <name val="Arial Greek"/>
      <charset val="161"/>
    </font>
    <font>
      <sz val="10"/>
      <color rgb="FF000000"/>
      <name val="Palatino Linotype"/>
      <family val="1"/>
      <charset val="161"/>
    </font>
    <font>
      <b/>
      <sz val="10"/>
      <color rgb="FF000000"/>
      <name val="Palatino Linotype"/>
      <family val="1"/>
      <charset val="161"/>
    </font>
    <font>
      <sz val="9"/>
      <color rgb="FF000000"/>
      <name val="Palatino Linotype"/>
      <family val="1"/>
      <charset val="161"/>
    </font>
    <font>
      <sz val="10"/>
      <name val="Palatino Linotype"/>
      <family val="1"/>
      <charset val="161"/>
    </font>
    <font>
      <b/>
      <sz val="10"/>
      <name val="Palatino Linotype"/>
      <family val="1"/>
      <charset val="161"/>
    </font>
    <font>
      <i/>
      <sz val="10"/>
      <name val="Palatino Linotype"/>
      <family val="1"/>
      <charset val="161"/>
    </font>
    <font>
      <sz val="10"/>
      <color theme="1"/>
      <name val="Palatino Linotype"/>
      <family val="1"/>
      <charset val="161"/>
    </font>
    <font>
      <b/>
      <sz val="12"/>
      <name val="Palatino Linotype"/>
      <family val="1"/>
      <charset val="161"/>
    </font>
    <font>
      <b/>
      <sz val="10"/>
      <color indexed="10"/>
      <name val="Palatino Linotype"/>
      <family val="1"/>
      <charset val="161"/>
    </font>
    <font>
      <b/>
      <i/>
      <sz val="10"/>
      <name val="Palatino Linotype"/>
      <family val="1"/>
      <charset val="161"/>
    </font>
  </fonts>
  <fills count="4">
    <fill>
      <patternFill patternType="none"/>
    </fill>
    <fill>
      <patternFill patternType="gray125"/>
    </fill>
    <fill>
      <patternFill patternType="solid">
        <fgColor indexed="50"/>
        <bgColor indexed="64"/>
      </patternFill>
    </fill>
    <fill>
      <patternFill patternType="solid">
        <fgColor indexed="2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auto="1"/>
      </top>
      <bottom/>
      <diagonal/>
    </border>
    <border>
      <left/>
      <right/>
      <top/>
      <bottom style="double">
        <color indexed="64"/>
      </bottom>
      <diagonal/>
    </border>
    <border>
      <left/>
      <right/>
      <top/>
      <bottom style="medium">
        <color rgb="FF000000"/>
      </bottom>
      <diagonal/>
    </border>
    <border>
      <left/>
      <right/>
      <top style="medium">
        <color rgb="FF000000"/>
      </top>
      <bottom/>
      <diagonal/>
    </border>
  </borders>
  <cellStyleXfs count="2">
    <xf numFmtId="0" fontId="0" fillId="0" borderId="0"/>
    <xf numFmtId="0" fontId="3" fillId="0" borderId="0"/>
  </cellStyleXfs>
  <cellXfs count="105">
    <xf numFmtId="0" fontId="0" fillId="0" borderId="0" xfId="0"/>
    <xf numFmtId="164" fontId="1" fillId="0" borderId="0" xfId="0" applyNumberFormat="1" applyFont="1" applyFill="1" applyBorder="1" applyAlignment="1">
      <alignment vertical="center" wrapText="1"/>
    </xf>
    <xf numFmtId="0" fontId="0" fillId="0" borderId="0" xfId="0" applyAlignment="1">
      <alignment horizontal="center" vertical="center"/>
    </xf>
    <xf numFmtId="0" fontId="5"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11" xfId="0" applyFont="1" applyBorder="1" applyAlignment="1">
      <alignment horizontal="center" vertical="center" wrapText="1"/>
    </xf>
    <xf numFmtId="0" fontId="4" fillId="0" borderId="11" xfId="0" applyFont="1" applyBorder="1" applyAlignment="1">
      <alignment horizontal="center" vertical="center"/>
    </xf>
    <xf numFmtId="164" fontId="7" fillId="0" borderId="0" xfId="0" applyNumberFormat="1" applyFont="1" applyFill="1" applyBorder="1" applyAlignment="1">
      <alignment vertical="center" wrapText="1"/>
    </xf>
    <xf numFmtId="0" fontId="7" fillId="0" borderId="0" xfId="0" applyFont="1" applyAlignment="1">
      <alignment horizontal="center" vertical="center"/>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164" fontId="8" fillId="0" borderId="0" xfId="0" applyNumberFormat="1" applyFont="1" applyAlignment="1">
      <alignment vertical="center" wrapText="1"/>
    </xf>
    <xf numFmtId="164" fontId="7" fillId="0" borderId="9" xfId="1" applyNumberFormat="1" applyFont="1" applyBorder="1" applyAlignment="1">
      <alignment horizontal="center" vertical="center" wrapText="1"/>
    </xf>
    <xf numFmtId="0" fontId="7" fillId="0" borderId="9" xfId="0" applyFont="1" applyBorder="1" applyAlignment="1">
      <alignment horizontal="center" vertical="center"/>
    </xf>
    <xf numFmtId="1" fontId="7" fillId="0" borderId="9" xfId="1" applyNumberFormat="1" applyFont="1" applyBorder="1" applyAlignment="1">
      <alignment horizontal="center" vertical="center" wrapText="1"/>
    </xf>
    <xf numFmtId="0" fontId="7" fillId="0" borderId="9" xfId="1" applyFont="1" applyBorder="1" applyAlignment="1">
      <alignment horizontal="center" vertical="center" wrapText="1"/>
    </xf>
    <xf numFmtId="1" fontId="7" fillId="0" borderId="9" xfId="1" applyNumberFormat="1" applyFont="1" applyFill="1" applyBorder="1" applyAlignment="1">
      <alignment horizontal="center" vertical="center" wrapText="1"/>
    </xf>
    <xf numFmtId="164" fontId="7" fillId="0" borderId="0" xfId="1" applyNumberFormat="1" applyFont="1" applyBorder="1" applyAlignment="1">
      <alignment horizontal="center" vertical="center" wrapText="1"/>
    </xf>
    <xf numFmtId="0" fontId="7" fillId="0" borderId="0" xfId="0" applyFont="1" applyBorder="1" applyAlignment="1">
      <alignment horizontal="center" vertical="center"/>
    </xf>
    <xf numFmtId="1" fontId="7" fillId="0" borderId="0" xfId="1" applyNumberFormat="1" applyFont="1" applyBorder="1" applyAlignment="1">
      <alignment horizontal="center" vertical="center" wrapText="1"/>
    </xf>
    <xf numFmtId="0" fontId="7" fillId="0" borderId="0" xfId="1" applyFont="1" applyBorder="1" applyAlignment="1">
      <alignment horizontal="center" vertical="center" wrapText="1"/>
    </xf>
    <xf numFmtId="1" fontId="7" fillId="0" borderId="0" xfId="1" applyNumberFormat="1" applyFont="1" applyFill="1" applyBorder="1" applyAlignment="1">
      <alignment horizontal="center" vertical="center" wrapText="1"/>
    </xf>
    <xf numFmtId="164" fontId="7" fillId="0" borderId="2" xfId="1" applyNumberFormat="1" applyFont="1" applyBorder="1" applyAlignment="1">
      <alignment horizontal="center" vertical="center" wrapText="1"/>
    </xf>
    <xf numFmtId="0" fontId="7" fillId="0" borderId="2" xfId="0" applyFont="1" applyBorder="1" applyAlignment="1">
      <alignment horizontal="center" vertical="center"/>
    </xf>
    <xf numFmtId="1" fontId="7"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1" fontId="7" fillId="0" borderId="2" xfId="1" applyNumberFormat="1" applyFont="1" applyFill="1" applyBorder="1" applyAlignment="1">
      <alignment horizontal="center" vertical="center" wrapText="1"/>
    </xf>
    <xf numFmtId="164" fontId="7" fillId="0" borderId="3" xfId="1" applyNumberFormat="1" applyFont="1" applyBorder="1" applyAlignment="1">
      <alignment horizontal="center" vertical="center" wrapText="1"/>
    </xf>
    <xf numFmtId="0" fontId="7" fillId="0" borderId="3" xfId="0" applyFont="1" applyBorder="1" applyAlignment="1">
      <alignment horizontal="center" vertical="center"/>
    </xf>
    <xf numFmtId="1" fontId="7" fillId="0" borderId="3" xfId="1" applyNumberFormat="1" applyFont="1" applyBorder="1" applyAlignment="1">
      <alignment horizontal="center" vertical="center" wrapText="1"/>
    </xf>
    <xf numFmtId="0" fontId="7" fillId="0" borderId="3" xfId="1" applyFont="1" applyBorder="1" applyAlignment="1">
      <alignment horizontal="center" vertical="center" wrapText="1"/>
    </xf>
    <xf numFmtId="1" fontId="7" fillId="0" borderId="3" xfId="1"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49" fontId="7" fillId="0" borderId="9" xfId="0" applyNumberFormat="1" applyFont="1" applyBorder="1" applyAlignment="1">
      <alignment horizontal="center" vertical="center"/>
    </xf>
    <xf numFmtId="2" fontId="7" fillId="0" borderId="9" xfId="0" applyNumberFormat="1" applyFont="1" applyBorder="1" applyAlignment="1">
      <alignment horizontal="center" vertical="center"/>
    </xf>
    <xf numFmtId="49" fontId="7" fillId="0" borderId="0" xfId="0" applyNumberFormat="1" applyFont="1" applyAlignment="1">
      <alignment horizontal="center" vertical="center"/>
    </xf>
    <xf numFmtId="2" fontId="7" fillId="0" borderId="0" xfId="0" applyNumberFormat="1" applyFont="1" applyAlignment="1">
      <alignment horizontal="center" vertical="center"/>
    </xf>
    <xf numFmtId="0" fontId="8" fillId="0" borderId="2" xfId="0" applyFont="1" applyBorder="1" applyAlignment="1">
      <alignment horizontal="center" vertical="center"/>
    </xf>
    <xf numFmtId="49" fontId="7" fillId="0" borderId="2" xfId="0" applyNumberFormat="1" applyFont="1" applyBorder="1" applyAlignment="1">
      <alignment horizontal="center" vertical="center"/>
    </xf>
    <xf numFmtId="2" fontId="7" fillId="0" borderId="2" xfId="0" applyNumberFormat="1" applyFont="1" applyBorder="1" applyAlignment="1">
      <alignment horizontal="center" vertical="center"/>
    </xf>
    <xf numFmtId="0" fontId="8" fillId="0" borderId="10" xfId="0" applyFont="1" applyBorder="1" applyAlignment="1">
      <alignment horizontal="center" vertical="center"/>
    </xf>
    <xf numFmtId="49" fontId="7" fillId="0" borderId="10" xfId="0" applyNumberFormat="1" applyFont="1" applyBorder="1" applyAlignment="1">
      <alignment horizontal="center" vertical="center"/>
    </xf>
    <xf numFmtId="0" fontId="7" fillId="0" borderId="10" xfId="0" applyFont="1" applyBorder="1" applyAlignment="1">
      <alignment horizontal="center" vertical="center"/>
    </xf>
    <xf numFmtId="2" fontId="7" fillId="0" borderId="10" xfId="0" applyNumberFormat="1" applyFont="1" applyBorder="1" applyAlignment="1">
      <alignment horizontal="center" vertical="center"/>
    </xf>
    <xf numFmtId="0" fontId="8" fillId="0" borderId="0" xfId="1" applyFont="1" applyAlignment="1">
      <alignment horizontal="center" vertical="center"/>
    </xf>
    <xf numFmtId="49" fontId="10" fillId="0" borderId="0" xfId="0" applyNumberFormat="1" applyFont="1" applyAlignment="1">
      <alignment horizontal="center" vertical="center"/>
    </xf>
    <xf numFmtId="0" fontId="10" fillId="0" borderId="0" xfId="0" applyFont="1" applyAlignment="1">
      <alignment horizontal="center" vertical="center"/>
    </xf>
    <xf numFmtId="49" fontId="7" fillId="0" borderId="0" xfId="1" applyNumberFormat="1" applyFont="1" applyAlignment="1">
      <alignment horizontal="center" vertical="center" wrapText="1"/>
    </xf>
    <xf numFmtId="0" fontId="7" fillId="0" borderId="0" xfId="1" applyFont="1" applyAlignment="1">
      <alignment horizontal="center" vertical="center" wrapText="1"/>
    </xf>
    <xf numFmtId="1" fontId="7" fillId="0" borderId="0" xfId="1" applyNumberFormat="1" applyFont="1" applyAlignment="1">
      <alignment horizontal="center" vertical="center" wrapText="1"/>
    </xf>
    <xf numFmtId="164" fontId="7" fillId="0" borderId="0" xfId="1" applyNumberFormat="1" applyFont="1" applyAlignment="1">
      <alignment horizontal="center" vertical="center" wrapText="1"/>
    </xf>
    <xf numFmtId="1" fontId="7" fillId="0" borderId="0" xfId="1" applyNumberFormat="1" applyFont="1" applyAlignment="1">
      <alignment horizontal="center" vertical="center"/>
    </xf>
    <xf numFmtId="0" fontId="8" fillId="0" borderId="2" xfId="1" applyFont="1" applyBorder="1" applyAlignment="1">
      <alignment horizontal="center" vertical="center"/>
    </xf>
    <xf numFmtId="49" fontId="10" fillId="0" borderId="2" xfId="0" applyNumberFormat="1" applyFont="1" applyBorder="1" applyAlignment="1">
      <alignment horizontal="center" vertical="center"/>
    </xf>
    <xf numFmtId="0" fontId="10" fillId="0" borderId="2" xfId="0" applyFont="1" applyBorder="1" applyAlignment="1">
      <alignment horizontal="center" vertical="center"/>
    </xf>
    <xf numFmtId="49" fontId="7" fillId="0" borderId="2" xfId="1" applyNumberFormat="1" applyFont="1" applyBorder="1" applyAlignment="1">
      <alignment horizontal="center" vertical="center" wrapText="1"/>
    </xf>
    <xf numFmtId="1" fontId="7" fillId="0" borderId="2" xfId="1" applyNumberFormat="1" applyFont="1" applyBorder="1" applyAlignment="1">
      <alignment horizontal="center" vertical="center"/>
    </xf>
    <xf numFmtId="0" fontId="8" fillId="0" borderId="3" xfId="1" applyFont="1" applyBorder="1" applyAlignment="1">
      <alignment horizontal="center" vertical="center"/>
    </xf>
    <xf numFmtId="49"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49" fontId="7" fillId="0" borderId="3" xfId="1" applyNumberFormat="1" applyFont="1" applyBorder="1" applyAlignment="1">
      <alignment horizontal="center" vertical="center" wrapText="1"/>
    </xf>
    <xf numFmtId="1" fontId="7" fillId="0" borderId="3" xfId="1" applyNumberFormat="1"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164" fontId="12" fillId="0" borderId="0" xfId="0" applyNumberFormat="1" applyFont="1" applyBorder="1" applyAlignment="1">
      <alignment horizontal="center" vertical="center" wrapText="1"/>
    </xf>
    <xf numFmtId="164" fontId="7" fillId="0" borderId="0" xfId="0" applyNumberFormat="1" applyFont="1" applyBorder="1" applyAlignment="1">
      <alignment horizontal="center" vertical="center" wrapText="1"/>
    </xf>
    <xf numFmtId="164" fontId="7" fillId="0" borderId="0" xfId="0" applyNumberFormat="1" applyFont="1" applyBorder="1" applyAlignment="1">
      <alignment vertical="center" wrapText="1"/>
    </xf>
    <xf numFmtId="164" fontId="13" fillId="0" borderId="0" xfId="0" applyNumberFormat="1" applyFont="1" applyFill="1" applyBorder="1" applyAlignment="1">
      <alignment vertical="center"/>
    </xf>
    <xf numFmtId="1" fontId="8" fillId="0" borderId="8" xfId="0" applyNumberFormat="1" applyFont="1" applyFill="1" applyBorder="1" applyAlignment="1">
      <alignment horizontal="center" vertical="center" wrapText="1"/>
    </xf>
    <xf numFmtId="0" fontId="8" fillId="0" borderId="8" xfId="0" applyNumberFormat="1" applyFont="1" applyFill="1" applyBorder="1" applyAlignment="1">
      <alignment horizontal="center" vertical="center" wrapText="1"/>
    </xf>
    <xf numFmtId="1" fontId="8" fillId="0" borderId="0" xfId="0" applyNumberFormat="1" applyFont="1" applyBorder="1" applyAlignment="1">
      <alignment vertical="center" wrapText="1"/>
    </xf>
    <xf numFmtId="0" fontId="7" fillId="0" borderId="0" xfId="0" applyNumberFormat="1" applyFont="1" applyBorder="1" applyAlignment="1">
      <alignment vertical="center" wrapText="1"/>
    </xf>
    <xf numFmtId="0" fontId="8" fillId="0" borderId="0" xfId="0" applyNumberFormat="1" applyFont="1" applyBorder="1" applyAlignment="1">
      <alignment vertical="center" wrapText="1"/>
    </xf>
    <xf numFmtId="164" fontId="8" fillId="0" borderId="0" xfId="0" applyNumberFormat="1" applyFont="1" applyFill="1" applyBorder="1" applyAlignment="1">
      <alignment vertical="center"/>
    </xf>
    <xf numFmtId="0" fontId="7" fillId="0" borderId="0" xfId="0" applyFont="1" applyBorder="1" applyAlignment="1">
      <alignment vertical="center" wrapText="1"/>
    </xf>
    <xf numFmtId="164" fontId="8" fillId="0" borderId="0" xfId="0" applyNumberFormat="1" applyFont="1" applyFill="1" applyBorder="1" applyAlignment="1">
      <alignment vertical="center" wrapText="1"/>
    </xf>
    <xf numFmtId="49" fontId="7" fillId="0" borderId="0"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1" fontId="7" fillId="0" borderId="0" xfId="0" applyNumberFormat="1" applyFont="1" applyFill="1" applyBorder="1" applyAlignment="1">
      <alignment horizontal="center" vertical="center" wrapText="1"/>
    </xf>
    <xf numFmtId="1" fontId="7" fillId="0" borderId="0" xfId="0" applyNumberFormat="1" applyFont="1" applyFill="1" applyBorder="1" applyAlignment="1">
      <alignment vertical="center" wrapText="1"/>
    </xf>
    <xf numFmtId="49" fontId="7" fillId="0" borderId="2" xfId="0" applyNumberFormat="1" applyFont="1" applyFill="1" applyBorder="1" applyAlignment="1">
      <alignment horizontal="center" vertical="center" wrapText="1"/>
    </xf>
    <xf numFmtId="164" fontId="7"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 fontId="7"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49" fontId="8" fillId="0" borderId="4" xfId="0" applyNumberFormat="1" applyFont="1" applyBorder="1" applyAlignment="1">
      <alignment horizontal="center" vertical="center" wrapText="1"/>
    </xf>
    <xf numFmtId="164" fontId="8" fillId="0" borderId="4" xfId="0" applyNumberFormat="1" applyFont="1" applyFill="1" applyBorder="1" applyAlignment="1">
      <alignment vertical="center" wrapText="1"/>
    </xf>
    <xf numFmtId="2" fontId="8"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164" fontId="8" fillId="0" borderId="1" xfId="0" applyNumberFormat="1" applyFont="1" applyFill="1" applyBorder="1" applyAlignment="1">
      <alignment vertical="center" wrapText="1"/>
    </xf>
    <xf numFmtId="2" fontId="8" fillId="3" borderId="1" xfId="0" applyNumberFormat="1"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0" xfId="0" applyFont="1" applyAlignment="1">
      <alignment horizontal="left" vertical="center" wrapText="1"/>
    </xf>
    <xf numFmtId="164" fontId="7" fillId="0" borderId="0" xfId="0" applyNumberFormat="1" applyFont="1" applyFill="1" applyBorder="1" applyAlignment="1">
      <alignment horizontal="center" vertical="center" wrapText="1"/>
    </xf>
    <xf numFmtId="164" fontId="8" fillId="0" borderId="7"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top" wrapText="1"/>
    </xf>
    <xf numFmtId="164" fontId="8" fillId="0" borderId="7" xfId="0" applyNumberFormat="1" applyFont="1" applyBorder="1" applyAlignment="1">
      <alignment horizontal="center" vertical="center" wrapText="1"/>
    </xf>
  </cellXfs>
  <cellStyles count="2">
    <cellStyle name="Normal" xfId="0" builtinId="0"/>
    <cellStyle name="Κανονικό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E343"/>
  <sheetViews>
    <sheetView showGridLines="0" zoomScaleNormal="100" workbookViewId="0">
      <selection activeCell="A9" sqref="A9:AB12"/>
    </sheetView>
  </sheetViews>
  <sheetFormatPr defaultColWidth="9.109375" defaultRowHeight="15" x14ac:dyDescent="0.25"/>
  <cols>
    <col min="1" max="1" width="9.5546875" style="69" customWidth="1"/>
    <col min="2" max="2" width="13.6640625" style="69" customWidth="1"/>
    <col min="3" max="3" width="11.33203125" style="69" customWidth="1"/>
    <col min="4" max="4" width="11.6640625" style="74" bestFit="1" customWidth="1"/>
    <col min="5" max="5" width="10.44140625" style="74" customWidth="1"/>
    <col min="6" max="6" width="8.44140625" style="75" customWidth="1"/>
    <col min="7" max="7" width="13.44140625" style="67" bestFit="1" customWidth="1"/>
    <col min="8" max="8" width="4" style="8" customWidth="1"/>
    <col min="9" max="9" width="4" style="68" bestFit="1" customWidth="1"/>
    <col min="10" max="10" width="4.88671875" style="68" bestFit="1" customWidth="1"/>
    <col min="11" max="18" width="4" style="68" bestFit="1" customWidth="1"/>
    <col min="19" max="19" width="3.109375" style="68" bestFit="1" customWidth="1"/>
    <col min="20" max="21" width="4" style="68" bestFit="1" customWidth="1"/>
    <col min="22" max="22" width="4" style="69" bestFit="1" customWidth="1"/>
    <col min="23" max="24" width="3.109375" style="69" bestFit="1" customWidth="1"/>
    <col min="25" max="29" width="4" style="69" bestFit="1" customWidth="1"/>
    <col min="30" max="16384" width="9.109375" style="69"/>
  </cols>
  <sheetData>
    <row r="2" spans="1:31" x14ac:dyDescent="0.25">
      <c r="A2" s="103" t="s">
        <v>52</v>
      </c>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row>
    <row r="3" spans="1:31" x14ac:dyDescent="0.25">
      <c r="A3" s="103"/>
      <c r="B3" s="103"/>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row>
    <row r="4" spans="1:31" x14ac:dyDescent="0.25">
      <c r="A4" s="103"/>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row>
    <row r="5" spans="1:31" x14ac:dyDescent="0.25">
      <c r="A5" s="103"/>
      <c r="B5" s="103"/>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E5" s="76"/>
    </row>
    <row r="6" spans="1:31" ht="14.25" customHeight="1" x14ac:dyDescent="0.25">
      <c r="A6" s="103"/>
      <c r="B6" s="103"/>
      <c r="C6" s="103"/>
      <c r="D6" s="103"/>
      <c r="E6" s="103"/>
      <c r="F6" s="103"/>
      <c r="G6" s="103"/>
      <c r="H6" s="103"/>
      <c r="I6" s="103"/>
      <c r="J6" s="103"/>
      <c r="K6" s="103"/>
      <c r="L6" s="103"/>
      <c r="M6" s="103"/>
      <c r="N6" s="103"/>
      <c r="O6" s="103"/>
      <c r="P6" s="103"/>
      <c r="Q6" s="103"/>
      <c r="R6" s="103"/>
      <c r="S6" s="103"/>
      <c r="T6" s="103"/>
      <c r="U6" s="103"/>
      <c r="V6" s="103"/>
      <c r="W6" s="103"/>
      <c r="X6" s="103"/>
      <c r="Y6" s="103"/>
      <c r="Z6" s="103"/>
      <c r="AA6" s="103"/>
      <c r="AB6" s="103"/>
      <c r="AC6" s="103"/>
    </row>
    <row r="7" spans="1:31" ht="14.25" customHeight="1" x14ac:dyDescent="0.25">
      <c r="A7" s="70" t="s">
        <v>16</v>
      </c>
      <c r="B7" s="8"/>
      <c r="C7" s="8"/>
      <c r="D7" s="8"/>
      <c r="E7" s="8"/>
      <c r="F7" s="69"/>
      <c r="G7" s="8"/>
      <c r="I7" s="77"/>
      <c r="J7" s="77"/>
      <c r="K7" s="77"/>
      <c r="L7" s="77"/>
      <c r="M7" s="77"/>
      <c r="N7" s="77"/>
      <c r="O7" s="77"/>
      <c r="P7" s="77"/>
      <c r="Q7" s="77"/>
      <c r="R7" s="77"/>
      <c r="S7" s="77"/>
    </row>
    <row r="8" spans="1:31" ht="14.25" customHeight="1" x14ac:dyDescent="0.25">
      <c r="A8" s="8"/>
      <c r="B8" s="8"/>
      <c r="C8" s="8"/>
      <c r="D8" s="8"/>
      <c r="E8" s="8"/>
      <c r="F8" s="8"/>
      <c r="G8" s="8"/>
      <c r="I8" s="77"/>
      <c r="J8" s="77"/>
      <c r="K8" s="77"/>
      <c r="L8" s="77"/>
      <c r="M8" s="77"/>
      <c r="N8" s="77"/>
      <c r="O8" s="77"/>
      <c r="P8" s="77"/>
      <c r="Q8" s="77"/>
      <c r="R8" s="77"/>
      <c r="S8" s="77"/>
    </row>
    <row r="9" spans="1:31" ht="14.25" customHeight="1" x14ac:dyDescent="0.25">
      <c r="A9" s="101" t="s">
        <v>57</v>
      </c>
      <c r="B9" s="101"/>
      <c r="C9" s="101"/>
      <c r="D9" s="101"/>
      <c r="E9" s="101"/>
      <c r="F9" s="101"/>
      <c r="G9" s="101"/>
      <c r="H9" s="101"/>
      <c r="I9" s="101"/>
      <c r="J9" s="101"/>
      <c r="K9" s="101"/>
      <c r="L9" s="101"/>
      <c r="M9" s="101"/>
      <c r="N9" s="101"/>
      <c r="O9" s="101"/>
      <c r="P9" s="101"/>
      <c r="Q9" s="101"/>
      <c r="R9" s="101"/>
      <c r="S9" s="101"/>
      <c r="T9" s="101"/>
      <c r="U9" s="101"/>
      <c r="V9" s="101"/>
      <c r="W9" s="101"/>
      <c r="X9" s="101"/>
      <c r="Y9" s="101"/>
      <c r="Z9" s="101"/>
      <c r="AA9" s="101"/>
      <c r="AB9" s="101"/>
    </row>
    <row r="10" spans="1:31" ht="14.25" customHeight="1" x14ac:dyDescent="0.25">
      <c r="A10" s="101"/>
      <c r="B10" s="101"/>
      <c r="C10" s="101"/>
      <c r="D10" s="101"/>
      <c r="E10" s="101"/>
      <c r="F10" s="101"/>
      <c r="G10" s="101"/>
      <c r="H10" s="101"/>
      <c r="I10" s="101"/>
      <c r="J10" s="101"/>
      <c r="K10" s="101"/>
      <c r="L10" s="101"/>
      <c r="M10" s="101"/>
      <c r="N10" s="101"/>
      <c r="O10" s="101"/>
      <c r="P10" s="101"/>
      <c r="Q10" s="101"/>
      <c r="R10" s="101"/>
      <c r="S10" s="101"/>
      <c r="T10" s="101"/>
      <c r="U10" s="101"/>
      <c r="V10" s="101"/>
      <c r="W10" s="101"/>
      <c r="X10" s="101"/>
      <c r="Y10" s="101"/>
      <c r="Z10" s="101"/>
      <c r="AA10" s="101"/>
      <c r="AB10" s="101"/>
    </row>
    <row r="11" spans="1:31" ht="20.25" customHeight="1" x14ac:dyDescent="0.25">
      <c r="A11" s="101"/>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row>
    <row r="12" spans="1:31" ht="21" customHeight="1" x14ac:dyDescent="0.25">
      <c r="A12" s="101"/>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101"/>
      <c r="AB12" s="101"/>
    </row>
    <row r="13" spans="1:31" ht="21.75" customHeight="1" x14ac:dyDescent="0.25">
      <c r="A13" s="8"/>
      <c r="B13" s="8"/>
      <c r="C13" s="8"/>
      <c r="D13" s="8"/>
      <c r="E13" s="8"/>
      <c r="F13" s="69"/>
      <c r="G13" s="8"/>
      <c r="I13" s="77"/>
      <c r="J13" s="77"/>
      <c r="K13" s="77"/>
      <c r="L13" s="77"/>
      <c r="M13" s="77"/>
      <c r="N13" s="77"/>
      <c r="O13" s="77"/>
      <c r="P13" s="77"/>
      <c r="Q13" s="77"/>
      <c r="R13" s="77"/>
      <c r="S13" s="77"/>
    </row>
    <row r="14" spans="1:31" ht="21.75" customHeight="1" thickBot="1" x14ac:dyDescent="0.3">
      <c r="B14" s="78"/>
      <c r="C14" s="78"/>
      <c r="D14" s="77"/>
      <c r="E14" s="77"/>
      <c r="F14" s="77"/>
      <c r="G14" s="78"/>
      <c r="H14" s="102" t="s">
        <v>9</v>
      </c>
      <c r="I14" s="102"/>
      <c r="J14" s="102"/>
      <c r="K14" s="102"/>
      <c r="L14" s="102"/>
      <c r="M14" s="102"/>
      <c r="N14" s="102"/>
      <c r="O14" s="102"/>
      <c r="P14" s="102"/>
      <c r="Q14" s="102"/>
      <c r="R14" s="102"/>
      <c r="S14" s="102"/>
      <c r="T14" s="102"/>
      <c r="U14" s="102"/>
      <c r="V14" s="102"/>
      <c r="W14" s="102"/>
      <c r="X14" s="102"/>
      <c r="Y14" s="102"/>
      <c r="Z14" s="102"/>
      <c r="AA14" s="102"/>
      <c r="AB14" s="102"/>
      <c r="AC14" s="102"/>
    </row>
    <row r="15" spans="1:31" s="73" customFormat="1" ht="36" customHeight="1" x14ac:dyDescent="0.25">
      <c r="A15" s="71" t="s">
        <v>3</v>
      </c>
      <c r="B15" s="71" t="s">
        <v>4</v>
      </c>
      <c r="C15" s="71" t="s">
        <v>5</v>
      </c>
      <c r="D15" s="72" t="s">
        <v>6</v>
      </c>
      <c r="E15" s="72" t="s">
        <v>15</v>
      </c>
      <c r="F15" s="72" t="s">
        <v>7</v>
      </c>
      <c r="G15" s="72" t="s">
        <v>8</v>
      </c>
      <c r="H15" s="71">
        <v>1</v>
      </c>
      <c r="I15" s="71">
        <v>2</v>
      </c>
      <c r="J15" s="71">
        <v>3</v>
      </c>
      <c r="K15" s="71">
        <v>4</v>
      </c>
      <c r="L15" s="71">
        <v>5</v>
      </c>
      <c r="M15" s="71">
        <v>6</v>
      </c>
      <c r="N15" s="71">
        <v>7</v>
      </c>
      <c r="O15" s="71">
        <v>8</v>
      </c>
      <c r="P15" s="71">
        <v>9</v>
      </c>
      <c r="Q15" s="71">
        <v>10</v>
      </c>
      <c r="R15" s="71">
        <v>11</v>
      </c>
      <c r="S15" s="71">
        <v>12</v>
      </c>
      <c r="T15" s="71">
        <v>13</v>
      </c>
      <c r="U15" s="71">
        <v>14</v>
      </c>
      <c r="V15" s="71">
        <v>15</v>
      </c>
      <c r="W15" s="71">
        <v>16</v>
      </c>
      <c r="X15" s="71">
        <v>17</v>
      </c>
      <c r="Y15" s="71">
        <v>18</v>
      </c>
      <c r="Z15" s="71">
        <v>19</v>
      </c>
      <c r="AA15" s="71">
        <v>20</v>
      </c>
      <c r="AB15" s="71">
        <v>21</v>
      </c>
      <c r="AC15" s="71">
        <v>22</v>
      </c>
    </row>
    <row r="16" spans="1:31" ht="19.5" customHeight="1" x14ac:dyDescent="0.25">
      <c r="A16" s="79" t="s">
        <v>10</v>
      </c>
      <c r="B16" s="80" t="s">
        <v>11</v>
      </c>
      <c r="C16" s="80" t="s">
        <v>12</v>
      </c>
      <c r="D16" s="81">
        <v>1</v>
      </c>
      <c r="E16" s="81">
        <v>1</v>
      </c>
      <c r="F16" s="82">
        <v>0</v>
      </c>
      <c r="G16" s="80">
        <v>0</v>
      </c>
      <c r="H16" s="82"/>
      <c r="I16" s="82"/>
      <c r="J16" s="82"/>
      <c r="K16" s="82"/>
      <c r="L16" s="82"/>
      <c r="M16" s="82"/>
      <c r="N16" s="82"/>
      <c r="O16" s="82"/>
      <c r="P16" s="82"/>
      <c r="Q16" s="82"/>
      <c r="R16" s="82"/>
      <c r="S16" s="82"/>
      <c r="T16" s="82"/>
      <c r="U16" s="82"/>
      <c r="V16" s="82"/>
      <c r="W16" s="82"/>
      <c r="X16" s="82"/>
      <c r="Y16" s="82"/>
      <c r="Z16" s="83"/>
      <c r="AA16" s="83"/>
      <c r="AB16" s="83"/>
      <c r="AC16" s="83"/>
    </row>
    <row r="17" spans="1:29" ht="19.5" customHeight="1" x14ac:dyDescent="0.25">
      <c r="A17" s="79" t="s">
        <v>10</v>
      </c>
      <c r="B17" s="80" t="s">
        <v>11</v>
      </c>
      <c r="C17" s="80" t="s">
        <v>12</v>
      </c>
      <c r="D17" s="81">
        <v>2</v>
      </c>
      <c r="E17" s="81">
        <v>1</v>
      </c>
      <c r="F17" s="82">
        <v>0</v>
      </c>
      <c r="G17" s="80">
        <v>0</v>
      </c>
      <c r="H17" s="82"/>
      <c r="I17" s="82"/>
      <c r="J17" s="82"/>
      <c r="K17" s="82"/>
      <c r="L17" s="82"/>
      <c r="M17" s="82"/>
      <c r="N17" s="82"/>
      <c r="O17" s="82"/>
      <c r="P17" s="82"/>
      <c r="Q17" s="82"/>
      <c r="R17" s="82"/>
      <c r="S17" s="82"/>
      <c r="T17" s="82"/>
      <c r="U17" s="82"/>
      <c r="V17" s="82"/>
      <c r="W17" s="82"/>
      <c r="X17" s="82"/>
      <c r="Y17" s="82"/>
      <c r="Z17" s="82"/>
      <c r="AA17" s="82"/>
      <c r="AB17" s="83"/>
      <c r="AC17" s="83"/>
    </row>
    <row r="18" spans="1:29" ht="19.5" customHeight="1" x14ac:dyDescent="0.25">
      <c r="A18" s="79" t="s">
        <v>10</v>
      </c>
      <c r="B18" s="80" t="s">
        <v>11</v>
      </c>
      <c r="C18" s="80" t="s">
        <v>12</v>
      </c>
      <c r="D18" s="81">
        <v>3</v>
      </c>
      <c r="E18" s="81">
        <v>1</v>
      </c>
      <c r="F18" s="82">
        <v>0</v>
      </c>
      <c r="G18" s="80">
        <v>0</v>
      </c>
      <c r="H18" s="82"/>
      <c r="I18" s="82"/>
      <c r="J18" s="82"/>
      <c r="K18" s="82"/>
      <c r="L18" s="82"/>
      <c r="M18" s="82"/>
      <c r="N18" s="82"/>
      <c r="O18" s="82"/>
      <c r="P18" s="82"/>
      <c r="Q18" s="82"/>
      <c r="R18" s="82"/>
      <c r="S18" s="82"/>
      <c r="T18" s="82"/>
      <c r="U18" s="82"/>
      <c r="V18" s="82"/>
      <c r="W18" s="82"/>
      <c r="X18" s="82"/>
      <c r="Y18" s="82"/>
      <c r="Z18" s="82"/>
      <c r="AA18" s="82"/>
      <c r="AB18" s="82"/>
      <c r="AC18" s="82"/>
    </row>
    <row r="19" spans="1:29" ht="19.5" customHeight="1" x14ac:dyDescent="0.25">
      <c r="A19" s="79" t="s">
        <v>10</v>
      </c>
      <c r="B19" s="80" t="s">
        <v>11</v>
      </c>
      <c r="C19" s="80" t="s">
        <v>12</v>
      </c>
      <c r="D19" s="81">
        <v>4</v>
      </c>
      <c r="E19" s="81">
        <v>1</v>
      </c>
      <c r="F19" s="82">
        <v>0</v>
      </c>
      <c r="G19" s="80">
        <v>0</v>
      </c>
      <c r="H19" s="82"/>
      <c r="I19" s="82"/>
      <c r="J19" s="82"/>
      <c r="K19" s="82"/>
      <c r="L19" s="82"/>
      <c r="M19" s="82"/>
      <c r="N19" s="82"/>
      <c r="O19" s="82"/>
      <c r="P19" s="82"/>
      <c r="Q19" s="82"/>
      <c r="R19" s="82"/>
      <c r="S19" s="82"/>
      <c r="T19" s="82"/>
      <c r="U19" s="82"/>
      <c r="V19" s="82"/>
      <c r="W19" s="82"/>
      <c r="X19" s="82"/>
      <c r="Y19" s="82"/>
      <c r="Z19" s="82"/>
      <c r="AA19" s="82"/>
      <c r="AB19" s="82"/>
      <c r="AC19" s="82"/>
    </row>
    <row r="20" spans="1:29" ht="19.5" customHeight="1" x14ac:dyDescent="0.25">
      <c r="A20" s="79" t="s">
        <v>10</v>
      </c>
      <c r="B20" s="80" t="s">
        <v>11</v>
      </c>
      <c r="C20" s="80" t="s">
        <v>12</v>
      </c>
      <c r="D20" s="81">
        <v>5</v>
      </c>
      <c r="E20" s="81">
        <v>1</v>
      </c>
      <c r="F20" s="82">
        <v>0</v>
      </c>
      <c r="G20" s="80">
        <v>0</v>
      </c>
      <c r="H20" s="82"/>
      <c r="I20" s="82"/>
      <c r="J20" s="82"/>
      <c r="K20" s="82"/>
      <c r="L20" s="82"/>
      <c r="M20" s="82"/>
      <c r="N20" s="82"/>
      <c r="O20" s="82"/>
      <c r="P20" s="82"/>
      <c r="Q20" s="82"/>
      <c r="R20" s="82"/>
      <c r="S20" s="82"/>
      <c r="T20" s="82"/>
      <c r="U20" s="82"/>
      <c r="V20" s="82"/>
      <c r="W20" s="82"/>
      <c r="X20" s="82"/>
      <c r="Y20" s="82"/>
      <c r="Z20" s="82"/>
      <c r="AA20" s="82"/>
      <c r="AB20" s="82"/>
      <c r="AC20" s="82"/>
    </row>
    <row r="21" spans="1:29" ht="19.5" customHeight="1" x14ac:dyDescent="0.25">
      <c r="A21" s="79" t="s">
        <v>10</v>
      </c>
      <c r="B21" s="80" t="s">
        <v>11</v>
      </c>
      <c r="C21" s="80" t="s">
        <v>12</v>
      </c>
      <c r="D21" s="81">
        <v>6</v>
      </c>
      <c r="E21" s="81">
        <v>1</v>
      </c>
      <c r="F21" s="82">
        <v>0</v>
      </c>
      <c r="G21" s="80">
        <v>0</v>
      </c>
      <c r="H21" s="82"/>
      <c r="I21" s="82"/>
      <c r="J21" s="82"/>
      <c r="K21" s="82"/>
      <c r="L21" s="82"/>
      <c r="M21" s="82"/>
      <c r="N21" s="82"/>
      <c r="O21" s="82"/>
      <c r="P21" s="82"/>
      <c r="Q21" s="82"/>
      <c r="R21" s="82"/>
      <c r="S21" s="82"/>
      <c r="T21" s="82"/>
      <c r="U21" s="82"/>
      <c r="V21" s="82"/>
      <c r="W21" s="82"/>
      <c r="X21" s="82"/>
      <c r="Y21" s="82"/>
      <c r="Z21" s="82"/>
      <c r="AA21" s="82"/>
      <c r="AB21" s="82"/>
      <c r="AC21" s="82"/>
    </row>
    <row r="22" spans="1:29" ht="19.5" customHeight="1" x14ac:dyDescent="0.25">
      <c r="A22" s="79" t="s">
        <v>10</v>
      </c>
      <c r="B22" s="80" t="s">
        <v>11</v>
      </c>
      <c r="C22" s="80" t="s">
        <v>12</v>
      </c>
      <c r="D22" s="81">
        <v>7</v>
      </c>
      <c r="E22" s="81">
        <v>1</v>
      </c>
      <c r="F22" s="82">
        <v>0</v>
      </c>
      <c r="G22" s="80">
        <v>0</v>
      </c>
      <c r="H22" s="82"/>
      <c r="I22" s="82"/>
      <c r="J22" s="82"/>
      <c r="K22" s="82"/>
      <c r="L22" s="82"/>
      <c r="M22" s="82"/>
      <c r="N22" s="82"/>
      <c r="O22" s="82"/>
      <c r="P22" s="82"/>
      <c r="Q22" s="82"/>
      <c r="R22" s="82"/>
      <c r="S22" s="82"/>
      <c r="T22" s="82"/>
      <c r="U22" s="82"/>
      <c r="V22" s="82"/>
      <c r="W22" s="82"/>
      <c r="X22" s="82"/>
      <c r="Y22" s="82"/>
      <c r="Z22" s="82"/>
      <c r="AA22" s="82"/>
      <c r="AB22" s="82"/>
      <c r="AC22" s="82"/>
    </row>
    <row r="23" spans="1:29" ht="19.5" customHeight="1" x14ac:dyDescent="0.25">
      <c r="A23" s="84" t="s">
        <v>10</v>
      </c>
      <c r="B23" s="85" t="s">
        <v>11</v>
      </c>
      <c r="C23" s="85" t="s">
        <v>12</v>
      </c>
      <c r="D23" s="86">
        <v>8</v>
      </c>
      <c r="E23" s="86">
        <v>1</v>
      </c>
      <c r="F23" s="87">
        <v>0</v>
      </c>
      <c r="G23" s="85">
        <v>0</v>
      </c>
      <c r="H23" s="87"/>
      <c r="I23" s="87"/>
      <c r="J23" s="87"/>
      <c r="K23" s="87"/>
      <c r="L23" s="87"/>
      <c r="M23" s="87"/>
      <c r="N23" s="87"/>
      <c r="O23" s="87"/>
      <c r="P23" s="87"/>
      <c r="Q23" s="87"/>
      <c r="R23" s="87"/>
      <c r="S23" s="87"/>
      <c r="T23" s="87"/>
      <c r="U23" s="87"/>
      <c r="V23" s="87"/>
      <c r="W23" s="87"/>
      <c r="X23" s="87"/>
      <c r="Y23" s="87"/>
      <c r="Z23" s="87"/>
      <c r="AA23" s="87"/>
      <c r="AB23" s="87"/>
      <c r="AC23" s="87"/>
    </row>
    <row r="24" spans="1:29" ht="19.5" customHeight="1" x14ac:dyDescent="0.25">
      <c r="A24" s="79" t="s">
        <v>10</v>
      </c>
      <c r="B24" s="80" t="s">
        <v>11</v>
      </c>
      <c r="C24" s="80" t="s">
        <v>13</v>
      </c>
      <c r="D24" s="81">
        <v>1</v>
      </c>
      <c r="E24" s="81">
        <v>2</v>
      </c>
      <c r="F24" s="82">
        <v>0</v>
      </c>
      <c r="G24" s="80">
        <v>0</v>
      </c>
      <c r="H24" s="82"/>
      <c r="I24" s="82"/>
      <c r="J24" s="82"/>
      <c r="K24" s="82"/>
      <c r="L24" s="82"/>
      <c r="M24" s="82"/>
      <c r="N24" s="82"/>
      <c r="O24" s="82"/>
      <c r="P24" s="82"/>
      <c r="Q24" s="82"/>
      <c r="R24" s="82"/>
      <c r="S24" s="82"/>
      <c r="T24" s="82"/>
      <c r="U24" s="82"/>
      <c r="V24" s="82"/>
      <c r="W24" s="82"/>
      <c r="X24" s="82"/>
      <c r="Y24" s="82"/>
      <c r="Z24" s="82"/>
      <c r="AA24" s="82"/>
      <c r="AB24" s="82"/>
      <c r="AC24" s="82"/>
    </row>
    <row r="25" spans="1:29" ht="19.5" customHeight="1" x14ac:dyDescent="0.25">
      <c r="A25" s="79" t="s">
        <v>10</v>
      </c>
      <c r="B25" s="80" t="s">
        <v>11</v>
      </c>
      <c r="C25" s="80" t="s">
        <v>13</v>
      </c>
      <c r="D25" s="81">
        <v>2</v>
      </c>
      <c r="E25" s="81">
        <v>2</v>
      </c>
      <c r="F25" s="82">
        <v>0</v>
      </c>
      <c r="G25" s="80">
        <v>0</v>
      </c>
      <c r="H25" s="82"/>
      <c r="I25" s="82"/>
      <c r="J25" s="82"/>
      <c r="K25" s="82"/>
      <c r="L25" s="82"/>
      <c r="M25" s="82"/>
      <c r="N25" s="82"/>
      <c r="O25" s="82"/>
      <c r="P25" s="82"/>
      <c r="Q25" s="82"/>
      <c r="R25" s="82"/>
      <c r="S25" s="82"/>
      <c r="T25" s="82"/>
      <c r="U25" s="82"/>
      <c r="V25" s="82"/>
      <c r="W25" s="82"/>
      <c r="X25" s="82"/>
      <c r="Y25" s="82"/>
      <c r="Z25" s="82"/>
      <c r="AA25" s="82"/>
      <c r="AB25" s="82"/>
      <c r="AC25" s="82"/>
    </row>
    <row r="26" spans="1:29" ht="19.5" customHeight="1" x14ac:dyDescent="0.25">
      <c r="A26" s="79" t="s">
        <v>10</v>
      </c>
      <c r="B26" s="80" t="s">
        <v>11</v>
      </c>
      <c r="C26" s="80" t="s">
        <v>13</v>
      </c>
      <c r="D26" s="81">
        <v>3</v>
      </c>
      <c r="E26" s="81">
        <v>2</v>
      </c>
      <c r="F26" s="82">
        <v>0</v>
      </c>
      <c r="G26" s="80">
        <v>0</v>
      </c>
      <c r="H26" s="82"/>
      <c r="I26" s="82"/>
      <c r="J26" s="82"/>
      <c r="K26" s="82"/>
      <c r="L26" s="82"/>
      <c r="M26" s="82"/>
      <c r="N26" s="82"/>
      <c r="O26" s="82"/>
      <c r="P26" s="82"/>
      <c r="Q26" s="82"/>
      <c r="R26" s="82"/>
      <c r="S26" s="82"/>
      <c r="T26" s="82"/>
      <c r="U26" s="82"/>
      <c r="V26" s="82"/>
      <c r="W26" s="82"/>
      <c r="X26" s="82"/>
      <c r="Y26" s="82"/>
      <c r="Z26" s="82"/>
      <c r="AA26" s="82"/>
      <c r="AB26" s="82"/>
      <c r="AC26" s="82"/>
    </row>
    <row r="27" spans="1:29" ht="19.5" customHeight="1" x14ac:dyDescent="0.25">
      <c r="A27" s="79" t="s">
        <v>10</v>
      </c>
      <c r="B27" s="80" t="s">
        <v>11</v>
      </c>
      <c r="C27" s="80" t="s">
        <v>13</v>
      </c>
      <c r="D27" s="81">
        <v>4</v>
      </c>
      <c r="E27" s="81">
        <v>2</v>
      </c>
      <c r="F27" s="82">
        <v>0</v>
      </c>
      <c r="G27" s="80">
        <v>0</v>
      </c>
      <c r="H27" s="82"/>
      <c r="I27" s="82"/>
      <c r="J27" s="82"/>
      <c r="K27" s="82"/>
      <c r="L27" s="82"/>
      <c r="M27" s="82"/>
      <c r="N27" s="82"/>
      <c r="O27" s="82"/>
      <c r="P27" s="82"/>
      <c r="Q27" s="82"/>
      <c r="R27" s="82"/>
      <c r="S27" s="82"/>
      <c r="T27" s="82"/>
      <c r="U27" s="82"/>
      <c r="V27" s="82"/>
      <c r="W27" s="82"/>
      <c r="X27" s="82"/>
      <c r="Y27" s="82"/>
      <c r="Z27" s="82"/>
      <c r="AA27" s="82"/>
      <c r="AB27" s="82"/>
      <c r="AC27" s="82"/>
    </row>
    <row r="28" spans="1:29" ht="19.5" customHeight="1" x14ac:dyDescent="0.25">
      <c r="A28" s="79" t="s">
        <v>10</v>
      </c>
      <c r="B28" s="80" t="s">
        <v>11</v>
      </c>
      <c r="C28" s="80" t="s">
        <v>13</v>
      </c>
      <c r="D28" s="81">
        <v>5</v>
      </c>
      <c r="E28" s="81">
        <v>2</v>
      </c>
      <c r="F28" s="82">
        <v>0</v>
      </c>
      <c r="G28" s="80">
        <v>0</v>
      </c>
      <c r="H28" s="82"/>
      <c r="I28" s="82"/>
      <c r="J28" s="82"/>
      <c r="K28" s="82"/>
      <c r="L28" s="82"/>
      <c r="M28" s="82"/>
      <c r="N28" s="82"/>
      <c r="O28" s="82"/>
      <c r="P28" s="82"/>
      <c r="Q28" s="82"/>
      <c r="R28" s="82"/>
      <c r="S28" s="82"/>
      <c r="T28" s="82"/>
      <c r="U28" s="82"/>
      <c r="V28" s="82"/>
      <c r="W28" s="82"/>
      <c r="X28" s="82"/>
      <c r="Y28" s="82"/>
      <c r="Z28" s="82"/>
      <c r="AA28" s="82"/>
      <c r="AB28" s="82"/>
      <c r="AC28" s="82"/>
    </row>
    <row r="29" spans="1:29" ht="19.5" customHeight="1" x14ac:dyDescent="0.25">
      <c r="A29" s="79" t="s">
        <v>10</v>
      </c>
      <c r="B29" s="80" t="s">
        <v>11</v>
      </c>
      <c r="C29" s="80" t="s">
        <v>13</v>
      </c>
      <c r="D29" s="81">
        <v>6</v>
      </c>
      <c r="E29" s="81">
        <v>2</v>
      </c>
      <c r="F29" s="82">
        <v>0</v>
      </c>
      <c r="G29" s="80">
        <v>0</v>
      </c>
      <c r="H29" s="82"/>
      <c r="I29" s="82"/>
      <c r="J29" s="82"/>
      <c r="K29" s="82"/>
      <c r="L29" s="82"/>
      <c r="M29" s="82"/>
      <c r="N29" s="82"/>
      <c r="O29" s="82"/>
      <c r="P29" s="82"/>
      <c r="Q29" s="82"/>
      <c r="R29" s="82"/>
      <c r="S29" s="82"/>
      <c r="T29" s="82"/>
      <c r="U29" s="82"/>
      <c r="V29" s="82"/>
      <c r="W29" s="82"/>
      <c r="X29" s="82"/>
      <c r="Y29" s="82"/>
      <c r="Z29" s="82"/>
      <c r="AA29" s="82"/>
      <c r="AB29" s="82"/>
      <c r="AC29" s="82"/>
    </row>
    <row r="30" spans="1:29" ht="19.5" customHeight="1" x14ac:dyDescent="0.25">
      <c r="A30" s="79" t="s">
        <v>10</v>
      </c>
      <c r="B30" s="80" t="s">
        <v>11</v>
      </c>
      <c r="C30" s="80" t="s">
        <v>13</v>
      </c>
      <c r="D30" s="81">
        <v>7</v>
      </c>
      <c r="E30" s="81">
        <v>2</v>
      </c>
      <c r="F30" s="82">
        <v>0</v>
      </c>
      <c r="G30" s="80">
        <v>0</v>
      </c>
      <c r="H30" s="82"/>
      <c r="I30" s="82"/>
      <c r="J30" s="82"/>
      <c r="K30" s="82"/>
      <c r="L30" s="82"/>
      <c r="M30" s="82"/>
      <c r="N30" s="82"/>
      <c r="O30" s="82"/>
      <c r="P30" s="82"/>
      <c r="Q30" s="82"/>
      <c r="R30" s="82"/>
      <c r="S30" s="82"/>
      <c r="T30" s="82"/>
      <c r="U30" s="82"/>
      <c r="V30" s="82"/>
      <c r="W30" s="82"/>
      <c r="X30" s="82"/>
      <c r="Y30" s="82"/>
      <c r="Z30" s="82"/>
      <c r="AA30" s="82"/>
      <c r="AB30" s="82"/>
      <c r="AC30" s="82"/>
    </row>
    <row r="31" spans="1:29" ht="19.5" customHeight="1" x14ac:dyDescent="0.25">
      <c r="A31" s="84" t="s">
        <v>10</v>
      </c>
      <c r="B31" s="85" t="s">
        <v>11</v>
      </c>
      <c r="C31" s="85" t="s">
        <v>13</v>
      </c>
      <c r="D31" s="86">
        <v>8</v>
      </c>
      <c r="E31" s="86">
        <v>2</v>
      </c>
      <c r="F31" s="87">
        <v>0</v>
      </c>
      <c r="G31" s="85">
        <v>0</v>
      </c>
      <c r="H31" s="87"/>
      <c r="I31" s="87"/>
      <c r="J31" s="87"/>
      <c r="K31" s="87"/>
      <c r="L31" s="87"/>
      <c r="M31" s="87"/>
      <c r="N31" s="87"/>
      <c r="O31" s="87"/>
      <c r="P31" s="87"/>
      <c r="Q31" s="87"/>
      <c r="R31" s="87"/>
      <c r="S31" s="87"/>
      <c r="T31" s="87"/>
      <c r="U31" s="87"/>
      <c r="V31" s="87"/>
      <c r="W31" s="87"/>
      <c r="X31" s="87"/>
      <c r="Y31" s="87"/>
      <c r="Z31" s="87"/>
      <c r="AA31" s="87"/>
      <c r="AB31" s="87"/>
      <c r="AC31" s="87"/>
    </row>
    <row r="32" spans="1:29" ht="19.5" customHeight="1" x14ac:dyDescent="0.25">
      <c r="A32" s="79" t="s">
        <v>10</v>
      </c>
      <c r="B32" s="79">
        <v>1000</v>
      </c>
      <c r="C32" s="80" t="s">
        <v>12</v>
      </c>
      <c r="D32" s="81">
        <v>1</v>
      </c>
      <c r="E32" s="81">
        <v>3</v>
      </c>
      <c r="F32" s="82">
        <v>0</v>
      </c>
      <c r="G32" s="80">
        <v>0</v>
      </c>
      <c r="H32" s="82"/>
      <c r="I32" s="82"/>
      <c r="J32" s="82"/>
      <c r="K32" s="82"/>
      <c r="L32" s="82"/>
      <c r="M32" s="82"/>
      <c r="N32" s="82"/>
      <c r="O32" s="82"/>
      <c r="P32" s="82"/>
      <c r="Q32" s="82"/>
      <c r="R32" s="82"/>
      <c r="S32" s="82"/>
      <c r="T32" s="82"/>
      <c r="U32" s="82"/>
      <c r="V32" s="82"/>
      <c r="W32" s="82"/>
      <c r="X32" s="82"/>
      <c r="Y32" s="82"/>
      <c r="Z32" s="83"/>
      <c r="AA32" s="83"/>
      <c r="AB32" s="83"/>
      <c r="AC32" s="83"/>
    </row>
    <row r="33" spans="1:29" ht="19.5" customHeight="1" x14ac:dyDescent="0.25">
      <c r="A33" s="79" t="s">
        <v>10</v>
      </c>
      <c r="B33" s="79">
        <v>1000</v>
      </c>
      <c r="C33" s="80" t="s">
        <v>12</v>
      </c>
      <c r="D33" s="81">
        <v>2</v>
      </c>
      <c r="E33" s="81">
        <v>3</v>
      </c>
      <c r="F33" s="82">
        <v>0</v>
      </c>
      <c r="G33" s="80">
        <v>0</v>
      </c>
      <c r="H33" s="82"/>
      <c r="I33" s="82"/>
      <c r="J33" s="82"/>
      <c r="K33" s="82"/>
      <c r="L33" s="82"/>
      <c r="M33" s="82"/>
      <c r="N33" s="82"/>
      <c r="O33" s="82"/>
      <c r="P33" s="82"/>
      <c r="Q33" s="82"/>
      <c r="R33" s="82"/>
      <c r="S33" s="82"/>
      <c r="T33" s="82"/>
      <c r="U33" s="82"/>
      <c r="V33" s="82"/>
      <c r="W33" s="82"/>
      <c r="X33" s="82"/>
      <c r="Y33" s="82"/>
      <c r="Z33" s="82"/>
      <c r="AA33" s="82"/>
      <c r="AB33" s="83"/>
      <c r="AC33" s="83"/>
    </row>
    <row r="34" spans="1:29" ht="19.5" customHeight="1" x14ac:dyDescent="0.25">
      <c r="A34" s="79" t="s">
        <v>10</v>
      </c>
      <c r="B34" s="79">
        <v>1000</v>
      </c>
      <c r="C34" s="80" t="s">
        <v>12</v>
      </c>
      <c r="D34" s="81">
        <v>3</v>
      </c>
      <c r="E34" s="81">
        <v>3</v>
      </c>
      <c r="F34" s="82">
        <v>0</v>
      </c>
      <c r="G34" s="80">
        <v>0</v>
      </c>
      <c r="H34" s="82"/>
      <c r="I34" s="82"/>
      <c r="J34" s="82"/>
      <c r="K34" s="82"/>
      <c r="L34" s="82"/>
      <c r="M34" s="82"/>
      <c r="N34" s="82"/>
      <c r="O34" s="82"/>
      <c r="P34" s="82"/>
      <c r="Q34" s="82"/>
      <c r="R34" s="82"/>
      <c r="S34" s="82"/>
      <c r="T34" s="82"/>
      <c r="U34" s="82"/>
      <c r="V34" s="82"/>
      <c r="W34" s="82"/>
      <c r="X34" s="82"/>
      <c r="Y34" s="82"/>
      <c r="Z34" s="82"/>
      <c r="AA34" s="82"/>
      <c r="AB34" s="82"/>
      <c r="AC34" s="82"/>
    </row>
    <row r="35" spans="1:29" ht="19.5" customHeight="1" x14ac:dyDescent="0.25">
      <c r="A35" s="79" t="s">
        <v>10</v>
      </c>
      <c r="B35" s="79">
        <v>1000</v>
      </c>
      <c r="C35" s="80" t="s">
        <v>12</v>
      </c>
      <c r="D35" s="81">
        <v>4</v>
      </c>
      <c r="E35" s="81">
        <v>3</v>
      </c>
      <c r="F35" s="82">
        <v>4</v>
      </c>
      <c r="G35" s="80">
        <f>AVERAGE(H35:K35)</f>
        <v>28.5</v>
      </c>
      <c r="H35" s="82">
        <v>17</v>
      </c>
      <c r="I35" s="82">
        <v>10</v>
      </c>
      <c r="J35" s="82">
        <v>49</v>
      </c>
      <c r="K35" s="82">
        <v>38</v>
      </c>
      <c r="L35" s="82"/>
      <c r="M35" s="82"/>
      <c r="N35" s="82"/>
      <c r="O35" s="82"/>
      <c r="P35" s="82"/>
      <c r="Q35" s="82"/>
      <c r="R35" s="82"/>
      <c r="S35" s="82"/>
      <c r="T35" s="82"/>
      <c r="U35" s="82"/>
      <c r="V35" s="82"/>
      <c r="W35" s="82"/>
      <c r="X35" s="82"/>
      <c r="Y35" s="82"/>
      <c r="Z35" s="82"/>
      <c r="AA35" s="82"/>
      <c r="AB35" s="82"/>
      <c r="AC35" s="82"/>
    </row>
    <row r="36" spans="1:29" ht="19.5" customHeight="1" x14ac:dyDescent="0.25">
      <c r="A36" s="79" t="s">
        <v>10</v>
      </c>
      <c r="B36" s="79">
        <v>1000</v>
      </c>
      <c r="C36" s="80" t="s">
        <v>12</v>
      </c>
      <c r="D36" s="81">
        <v>5</v>
      </c>
      <c r="E36" s="81">
        <v>3</v>
      </c>
      <c r="F36" s="82">
        <v>0</v>
      </c>
      <c r="G36" s="80">
        <v>0</v>
      </c>
      <c r="H36" s="82"/>
      <c r="I36" s="82"/>
      <c r="J36" s="82"/>
      <c r="K36" s="82"/>
      <c r="L36" s="82"/>
      <c r="M36" s="82"/>
      <c r="N36" s="82"/>
      <c r="O36" s="82"/>
      <c r="P36" s="82"/>
      <c r="Q36" s="82"/>
      <c r="R36" s="82"/>
      <c r="S36" s="82"/>
      <c r="T36" s="82"/>
      <c r="U36" s="82"/>
      <c r="V36" s="82"/>
      <c r="W36" s="82"/>
      <c r="X36" s="82"/>
      <c r="Y36" s="82"/>
      <c r="Z36" s="82"/>
      <c r="AA36" s="82"/>
      <c r="AB36" s="82"/>
      <c r="AC36" s="82"/>
    </row>
    <row r="37" spans="1:29" ht="19.5" customHeight="1" x14ac:dyDescent="0.25">
      <c r="A37" s="79" t="s">
        <v>10</v>
      </c>
      <c r="B37" s="79">
        <v>1000</v>
      </c>
      <c r="C37" s="80" t="s">
        <v>12</v>
      </c>
      <c r="D37" s="81">
        <v>6</v>
      </c>
      <c r="E37" s="81">
        <v>3</v>
      </c>
      <c r="F37" s="82">
        <v>0</v>
      </c>
      <c r="G37" s="80">
        <v>0</v>
      </c>
      <c r="H37" s="82"/>
      <c r="I37" s="82"/>
      <c r="J37" s="82"/>
      <c r="K37" s="82"/>
      <c r="L37" s="82"/>
      <c r="M37" s="82"/>
      <c r="N37" s="82"/>
      <c r="O37" s="82"/>
      <c r="P37" s="82"/>
      <c r="Q37" s="82"/>
      <c r="R37" s="82"/>
      <c r="S37" s="82"/>
      <c r="T37" s="82"/>
      <c r="U37" s="82"/>
      <c r="V37" s="82"/>
      <c r="W37" s="82"/>
      <c r="X37" s="82"/>
      <c r="Y37" s="82"/>
      <c r="Z37" s="82"/>
      <c r="AA37" s="82"/>
      <c r="AB37" s="82"/>
      <c r="AC37" s="82"/>
    </row>
    <row r="38" spans="1:29" ht="19.5" customHeight="1" x14ac:dyDescent="0.25">
      <c r="A38" s="79" t="s">
        <v>10</v>
      </c>
      <c r="B38" s="79">
        <v>1000</v>
      </c>
      <c r="C38" s="80" t="s">
        <v>12</v>
      </c>
      <c r="D38" s="81">
        <v>7</v>
      </c>
      <c r="E38" s="81">
        <v>3</v>
      </c>
      <c r="F38" s="82">
        <v>0</v>
      </c>
      <c r="G38" s="80">
        <v>0</v>
      </c>
      <c r="H38" s="82"/>
      <c r="I38" s="82"/>
      <c r="J38" s="82"/>
      <c r="K38" s="82"/>
      <c r="L38" s="82"/>
      <c r="M38" s="82"/>
      <c r="N38" s="82"/>
      <c r="O38" s="82"/>
      <c r="P38" s="82"/>
      <c r="Q38" s="82"/>
      <c r="R38" s="82"/>
      <c r="S38" s="82"/>
      <c r="T38" s="82"/>
      <c r="U38" s="82"/>
      <c r="V38" s="82"/>
      <c r="W38" s="82"/>
      <c r="X38" s="82"/>
      <c r="Y38" s="82"/>
      <c r="Z38" s="82"/>
      <c r="AA38" s="82"/>
      <c r="AB38" s="82"/>
      <c r="AC38" s="82"/>
    </row>
    <row r="39" spans="1:29" ht="19.5" customHeight="1" x14ac:dyDescent="0.25">
      <c r="A39" s="84" t="s">
        <v>10</v>
      </c>
      <c r="B39" s="84">
        <v>1000</v>
      </c>
      <c r="C39" s="85" t="s">
        <v>12</v>
      </c>
      <c r="D39" s="86">
        <v>8</v>
      </c>
      <c r="E39" s="86">
        <v>3</v>
      </c>
      <c r="F39" s="87">
        <v>0</v>
      </c>
      <c r="G39" s="85">
        <v>0</v>
      </c>
      <c r="H39" s="87"/>
      <c r="I39" s="87"/>
      <c r="J39" s="87"/>
      <c r="K39" s="87"/>
      <c r="L39" s="87"/>
      <c r="M39" s="87"/>
      <c r="N39" s="87"/>
      <c r="O39" s="87"/>
      <c r="P39" s="87"/>
      <c r="Q39" s="87"/>
      <c r="R39" s="87"/>
      <c r="S39" s="87"/>
      <c r="T39" s="87"/>
      <c r="U39" s="87"/>
      <c r="V39" s="87"/>
      <c r="W39" s="87"/>
      <c r="X39" s="87"/>
      <c r="Y39" s="87"/>
      <c r="Z39" s="87"/>
      <c r="AA39" s="87"/>
      <c r="AB39" s="87"/>
      <c r="AC39" s="87"/>
    </row>
    <row r="40" spans="1:29" ht="19.5" customHeight="1" x14ac:dyDescent="0.25">
      <c r="A40" s="79" t="s">
        <v>10</v>
      </c>
      <c r="B40" s="79">
        <v>1000</v>
      </c>
      <c r="C40" s="80" t="s">
        <v>13</v>
      </c>
      <c r="D40" s="81">
        <v>1</v>
      </c>
      <c r="E40" s="81">
        <v>4</v>
      </c>
      <c r="F40" s="82">
        <v>0</v>
      </c>
      <c r="G40" s="80">
        <v>0</v>
      </c>
      <c r="H40" s="82"/>
      <c r="I40" s="82"/>
      <c r="J40" s="82"/>
      <c r="K40" s="82"/>
      <c r="L40" s="82"/>
      <c r="M40" s="82"/>
      <c r="N40" s="82"/>
      <c r="O40" s="82"/>
      <c r="P40" s="82"/>
      <c r="Q40" s="82"/>
      <c r="R40" s="82"/>
      <c r="S40" s="82"/>
      <c r="T40" s="82"/>
      <c r="U40" s="82"/>
      <c r="V40" s="82"/>
      <c r="W40" s="82"/>
      <c r="X40" s="82"/>
      <c r="Y40" s="82"/>
      <c r="Z40" s="82"/>
      <c r="AA40" s="82"/>
      <c r="AB40" s="82"/>
      <c r="AC40" s="82"/>
    </row>
    <row r="41" spans="1:29" ht="19.5" customHeight="1" x14ac:dyDescent="0.25">
      <c r="A41" s="79" t="s">
        <v>10</v>
      </c>
      <c r="B41" s="79">
        <v>1000</v>
      </c>
      <c r="C41" s="80" t="s">
        <v>13</v>
      </c>
      <c r="D41" s="81">
        <v>2</v>
      </c>
      <c r="E41" s="81">
        <v>4</v>
      </c>
      <c r="F41" s="82">
        <v>0</v>
      </c>
      <c r="G41" s="80">
        <v>0</v>
      </c>
      <c r="H41" s="82"/>
      <c r="I41" s="82"/>
      <c r="J41" s="82"/>
      <c r="K41" s="82"/>
      <c r="L41" s="82"/>
      <c r="M41" s="82"/>
      <c r="N41" s="82"/>
      <c r="O41" s="82"/>
      <c r="P41" s="82"/>
      <c r="Q41" s="82"/>
      <c r="R41" s="82"/>
      <c r="S41" s="82"/>
      <c r="T41" s="82"/>
      <c r="U41" s="82"/>
      <c r="V41" s="82"/>
      <c r="W41" s="82"/>
      <c r="X41" s="82"/>
      <c r="Y41" s="82"/>
      <c r="Z41" s="82"/>
      <c r="AA41" s="82"/>
      <c r="AB41" s="82"/>
      <c r="AC41" s="82"/>
    </row>
    <row r="42" spans="1:29" ht="19.5" customHeight="1" x14ac:dyDescent="0.25">
      <c r="A42" s="79" t="s">
        <v>10</v>
      </c>
      <c r="B42" s="79">
        <v>1000</v>
      </c>
      <c r="C42" s="80" t="s">
        <v>13</v>
      </c>
      <c r="D42" s="81">
        <v>3</v>
      </c>
      <c r="E42" s="81">
        <v>4</v>
      </c>
      <c r="F42" s="82">
        <v>0</v>
      </c>
      <c r="G42" s="80">
        <v>0</v>
      </c>
      <c r="H42" s="82"/>
      <c r="I42" s="82"/>
      <c r="J42" s="82"/>
      <c r="K42" s="82"/>
      <c r="L42" s="82"/>
      <c r="M42" s="82"/>
      <c r="N42" s="82"/>
      <c r="O42" s="82"/>
      <c r="P42" s="82"/>
      <c r="Q42" s="82"/>
      <c r="R42" s="82"/>
      <c r="S42" s="82"/>
      <c r="T42" s="82"/>
      <c r="U42" s="82"/>
      <c r="V42" s="82"/>
      <c r="W42" s="82"/>
      <c r="X42" s="82"/>
      <c r="Y42" s="82"/>
      <c r="Z42" s="82"/>
      <c r="AA42" s="82"/>
      <c r="AB42" s="82"/>
      <c r="AC42" s="82"/>
    </row>
    <row r="43" spans="1:29" ht="19.5" customHeight="1" x14ac:dyDescent="0.25">
      <c r="A43" s="79" t="s">
        <v>10</v>
      </c>
      <c r="B43" s="79">
        <v>1000</v>
      </c>
      <c r="C43" s="80" t="s">
        <v>13</v>
      </c>
      <c r="D43" s="81">
        <v>4</v>
      </c>
      <c r="E43" s="81">
        <v>4</v>
      </c>
      <c r="F43" s="82">
        <v>0</v>
      </c>
      <c r="G43" s="80">
        <v>0</v>
      </c>
      <c r="H43" s="82"/>
      <c r="I43" s="82"/>
      <c r="J43" s="82"/>
      <c r="K43" s="82"/>
      <c r="L43" s="82"/>
      <c r="M43" s="82"/>
      <c r="N43" s="82"/>
      <c r="O43" s="82"/>
      <c r="P43" s="82"/>
      <c r="Q43" s="82"/>
      <c r="R43" s="82"/>
      <c r="S43" s="82"/>
      <c r="T43" s="82"/>
      <c r="U43" s="82"/>
      <c r="V43" s="82"/>
      <c r="W43" s="82"/>
      <c r="X43" s="82"/>
      <c r="Y43" s="82"/>
      <c r="Z43" s="82"/>
      <c r="AA43" s="82"/>
      <c r="AB43" s="82"/>
      <c r="AC43" s="82"/>
    </row>
    <row r="44" spans="1:29" ht="19.5" customHeight="1" x14ac:dyDescent="0.25">
      <c r="A44" s="79" t="s">
        <v>10</v>
      </c>
      <c r="B44" s="79">
        <v>1000</v>
      </c>
      <c r="C44" s="80" t="s">
        <v>13</v>
      </c>
      <c r="D44" s="81">
        <v>5</v>
      </c>
      <c r="E44" s="81">
        <v>4</v>
      </c>
      <c r="F44" s="82">
        <v>0</v>
      </c>
      <c r="G44" s="80">
        <v>0</v>
      </c>
      <c r="H44" s="82"/>
      <c r="I44" s="82"/>
      <c r="J44" s="82"/>
      <c r="K44" s="82"/>
      <c r="L44" s="82"/>
      <c r="M44" s="82"/>
      <c r="N44" s="82"/>
      <c r="O44" s="82"/>
      <c r="P44" s="82"/>
      <c r="Q44" s="82"/>
      <c r="R44" s="82"/>
      <c r="S44" s="82"/>
      <c r="T44" s="82"/>
      <c r="U44" s="82"/>
      <c r="V44" s="82"/>
      <c r="W44" s="82"/>
      <c r="X44" s="82"/>
      <c r="Y44" s="82"/>
      <c r="Z44" s="82"/>
      <c r="AA44" s="82"/>
      <c r="AB44" s="82"/>
      <c r="AC44" s="82"/>
    </row>
    <row r="45" spans="1:29" ht="19.5" customHeight="1" x14ac:dyDescent="0.25">
      <c r="A45" s="79" t="s">
        <v>10</v>
      </c>
      <c r="B45" s="79">
        <v>1000</v>
      </c>
      <c r="C45" s="80" t="s">
        <v>13</v>
      </c>
      <c r="D45" s="81">
        <v>6</v>
      </c>
      <c r="E45" s="81">
        <v>4</v>
      </c>
      <c r="F45" s="82">
        <v>0</v>
      </c>
      <c r="G45" s="80">
        <v>0</v>
      </c>
      <c r="H45" s="82"/>
      <c r="I45" s="82"/>
      <c r="J45" s="82"/>
      <c r="K45" s="82"/>
      <c r="L45" s="82"/>
      <c r="M45" s="82"/>
      <c r="N45" s="82"/>
      <c r="O45" s="82"/>
      <c r="P45" s="82"/>
      <c r="Q45" s="82"/>
      <c r="R45" s="82"/>
      <c r="S45" s="82"/>
      <c r="T45" s="82"/>
      <c r="U45" s="82"/>
      <c r="V45" s="82"/>
      <c r="W45" s="82"/>
      <c r="X45" s="82"/>
      <c r="Y45" s="82"/>
      <c r="Z45" s="82"/>
      <c r="AA45" s="82"/>
      <c r="AB45" s="82"/>
      <c r="AC45" s="82"/>
    </row>
    <row r="46" spans="1:29" ht="19.5" customHeight="1" x14ac:dyDescent="0.25">
      <c r="A46" s="79" t="s">
        <v>10</v>
      </c>
      <c r="B46" s="79">
        <v>1000</v>
      </c>
      <c r="C46" s="80" t="s">
        <v>13</v>
      </c>
      <c r="D46" s="81">
        <v>7</v>
      </c>
      <c r="E46" s="81">
        <v>4</v>
      </c>
      <c r="F46" s="82">
        <v>0</v>
      </c>
      <c r="G46" s="80">
        <v>0</v>
      </c>
      <c r="H46" s="82"/>
      <c r="I46" s="82"/>
      <c r="J46" s="82"/>
      <c r="K46" s="82"/>
      <c r="L46" s="82"/>
      <c r="M46" s="82"/>
      <c r="N46" s="82"/>
      <c r="O46" s="82"/>
      <c r="P46" s="82"/>
      <c r="Q46" s="82"/>
      <c r="R46" s="82"/>
      <c r="S46" s="82"/>
      <c r="T46" s="82"/>
      <c r="U46" s="82"/>
      <c r="V46" s="82"/>
      <c r="W46" s="82"/>
      <c r="X46" s="82"/>
      <c r="Y46" s="82"/>
      <c r="Z46" s="82"/>
      <c r="AA46" s="82"/>
      <c r="AB46" s="82"/>
      <c r="AC46" s="82"/>
    </row>
    <row r="47" spans="1:29" ht="19.5" customHeight="1" x14ac:dyDescent="0.25">
      <c r="A47" s="84" t="s">
        <v>10</v>
      </c>
      <c r="B47" s="84">
        <v>1000</v>
      </c>
      <c r="C47" s="85" t="s">
        <v>13</v>
      </c>
      <c r="D47" s="86">
        <v>8</v>
      </c>
      <c r="E47" s="86">
        <v>4</v>
      </c>
      <c r="F47" s="87">
        <v>0</v>
      </c>
      <c r="G47" s="85">
        <v>0</v>
      </c>
      <c r="H47" s="87"/>
      <c r="I47" s="87"/>
      <c r="J47" s="87"/>
      <c r="K47" s="87"/>
      <c r="L47" s="87"/>
      <c r="M47" s="87"/>
      <c r="N47" s="87"/>
      <c r="O47" s="87"/>
      <c r="P47" s="87"/>
      <c r="Q47" s="87"/>
      <c r="R47" s="87"/>
      <c r="S47" s="87"/>
      <c r="T47" s="87"/>
      <c r="U47" s="87"/>
      <c r="V47" s="87"/>
      <c r="W47" s="87"/>
      <c r="X47" s="87"/>
      <c r="Y47" s="87"/>
      <c r="Z47" s="87"/>
      <c r="AA47" s="87"/>
      <c r="AB47" s="87"/>
      <c r="AC47" s="87"/>
    </row>
    <row r="48" spans="1:29" ht="19.5" customHeight="1" x14ac:dyDescent="0.25">
      <c r="A48" s="79" t="s">
        <v>10</v>
      </c>
      <c r="B48" s="82">
        <v>2000</v>
      </c>
      <c r="C48" s="80" t="s">
        <v>12</v>
      </c>
      <c r="D48" s="81">
        <v>1</v>
      </c>
      <c r="E48" s="81">
        <v>5</v>
      </c>
      <c r="F48" s="82">
        <v>7</v>
      </c>
      <c r="G48" s="80">
        <f>AVERAGE(H48:N48)</f>
        <v>43.571428571428569</v>
      </c>
      <c r="H48" s="82">
        <v>40</v>
      </c>
      <c r="I48" s="82">
        <v>48</v>
      </c>
      <c r="J48" s="82">
        <v>70</v>
      </c>
      <c r="K48" s="82">
        <v>70</v>
      </c>
      <c r="L48" s="82">
        <v>25</v>
      </c>
      <c r="M48" s="82">
        <v>30</v>
      </c>
      <c r="N48" s="82">
        <v>22</v>
      </c>
      <c r="O48" s="82"/>
      <c r="P48" s="82"/>
      <c r="Q48" s="82"/>
      <c r="R48" s="82"/>
      <c r="S48" s="82"/>
      <c r="T48" s="82"/>
      <c r="U48" s="82"/>
      <c r="V48" s="82"/>
      <c r="W48" s="82"/>
      <c r="X48" s="82"/>
      <c r="Y48" s="82"/>
      <c r="Z48" s="83"/>
      <c r="AA48" s="83"/>
      <c r="AB48" s="83"/>
      <c r="AC48" s="83"/>
    </row>
    <row r="49" spans="1:29" ht="19.5" customHeight="1" x14ac:dyDescent="0.25">
      <c r="A49" s="79" t="s">
        <v>10</v>
      </c>
      <c r="B49" s="82">
        <v>2000</v>
      </c>
      <c r="C49" s="80" t="s">
        <v>12</v>
      </c>
      <c r="D49" s="81">
        <v>2</v>
      </c>
      <c r="E49" s="81">
        <v>5</v>
      </c>
      <c r="F49" s="82">
        <v>0</v>
      </c>
      <c r="G49" s="80">
        <v>0</v>
      </c>
      <c r="H49" s="82"/>
      <c r="I49" s="82"/>
      <c r="J49" s="82"/>
      <c r="K49" s="82"/>
      <c r="L49" s="82"/>
      <c r="M49" s="82"/>
      <c r="N49" s="82"/>
      <c r="O49" s="82"/>
      <c r="P49" s="82"/>
      <c r="Q49" s="82"/>
      <c r="R49" s="82"/>
      <c r="S49" s="82"/>
      <c r="T49" s="82"/>
      <c r="U49" s="82"/>
      <c r="V49" s="82"/>
      <c r="W49" s="82"/>
      <c r="X49" s="82"/>
      <c r="Y49" s="82"/>
      <c r="Z49" s="82"/>
      <c r="AA49" s="82"/>
      <c r="AB49" s="83"/>
      <c r="AC49" s="83"/>
    </row>
    <row r="50" spans="1:29" ht="19.5" customHeight="1" x14ac:dyDescent="0.25">
      <c r="A50" s="79" t="s">
        <v>10</v>
      </c>
      <c r="B50" s="82">
        <v>2000</v>
      </c>
      <c r="C50" s="80" t="s">
        <v>12</v>
      </c>
      <c r="D50" s="81">
        <v>3</v>
      </c>
      <c r="E50" s="81">
        <v>5</v>
      </c>
      <c r="F50" s="82">
        <v>0</v>
      </c>
      <c r="G50" s="80">
        <v>0</v>
      </c>
      <c r="H50" s="82"/>
      <c r="I50" s="82"/>
      <c r="J50" s="82"/>
      <c r="K50" s="82"/>
      <c r="L50" s="82"/>
      <c r="M50" s="82"/>
      <c r="N50" s="82"/>
      <c r="O50" s="82"/>
      <c r="P50" s="82"/>
      <c r="Q50" s="82"/>
      <c r="R50" s="82"/>
      <c r="S50" s="82"/>
      <c r="T50" s="82"/>
      <c r="U50" s="82"/>
      <c r="V50" s="82"/>
      <c r="W50" s="82"/>
      <c r="X50" s="82"/>
      <c r="Y50" s="82"/>
      <c r="Z50" s="82"/>
      <c r="AA50" s="82"/>
      <c r="AB50" s="82"/>
      <c r="AC50" s="82"/>
    </row>
    <row r="51" spans="1:29" ht="19.5" customHeight="1" x14ac:dyDescent="0.25">
      <c r="A51" s="79" t="s">
        <v>10</v>
      </c>
      <c r="B51" s="82">
        <v>2000</v>
      </c>
      <c r="C51" s="80" t="s">
        <v>12</v>
      </c>
      <c r="D51" s="81">
        <v>4</v>
      </c>
      <c r="E51" s="81">
        <v>5</v>
      </c>
      <c r="F51" s="82">
        <v>0</v>
      </c>
      <c r="G51" s="80">
        <v>0</v>
      </c>
      <c r="H51" s="82"/>
      <c r="I51" s="82"/>
      <c r="J51" s="82"/>
      <c r="K51" s="82"/>
      <c r="L51" s="82"/>
      <c r="M51" s="82"/>
      <c r="N51" s="82"/>
      <c r="O51" s="82"/>
      <c r="P51" s="82"/>
      <c r="Q51" s="82"/>
      <c r="R51" s="82"/>
      <c r="S51" s="82"/>
      <c r="T51" s="82"/>
      <c r="U51" s="82"/>
      <c r="V51" s="82"/>
      <c r="W51" s="82"/>
      <c r="X51" s="82"/>
      <c r="Y51" s="82"/>
      <c r="Z51" s="82"/>
      <c r="AA51" s="82"/>
      <c r="AB51" s="82"/>
      <c r="AC51" s="82"/>
    </row>
    <row r="52" spans="1:29" ht="19.5" customHeight="1" x14ac:dyDescent="0.25">
      <c r="A52" s="79" t="s">
        <v>10</v>
      </c>
      <c r="B52" s="82">
        <v>2000</v>
      </c>
      <c r="C52" s="80" t="s">
        <v>12</v>
      </c>
      <c r="D52" s="81">
        <v>5</v>
      </c>
      <c r="E52" s="81">
        <v>5</v>
      </c>
      <c r="F52" s="82">
        <v>0</v>
      </c>
      <c r="G52" s="80">
        <v>0</v>
      </c>
      <c r="H52" s="82"/>
      <c r="I52" s="82"/>
      <c r="J52" s="82"/>
      <c r="K52" s="82"/>
      <c r="L52" s="82"/>
      <c r="M52" s="82"/>
      <c r="N52" s="82"/>
      <c r="O52" s="82"/>
      <c r="P52" s="82"/>
      <c r="Q52" s="82"/>
      <c r="R52" s="82"/>
      <c r="S52" s="82"/>
      <c r="T52" s="82"/>
      <c r="U52" s="82"/>
      <c r="V52" s="82"/>
      <c r="W52" s="82"/>
      <c r="X52" s="82"/>
      <c r="Y52" s="82"/>
      <c r="Z52" s="82"/>
      <c r="AA52" s="82"/>
      <c r="AB52" s="82"/>
      <c r="AC52" s="82"/>
    </row>
    <row r="53" spans="1:29" ht="19.5" customHeight="1" x14ac:dyDescent="0.25">
      <c r="A53" s="79" t="s">
        <v>10</v>
      </c>
      <c r="B53" s="82">
        <v>2000</v>
      </c>
      <c r="C53" s="80" t="s">
        <v>12</v>
      </c>
      <c r="D53" s="81">
        <v>6</v>
      </c>
      <c r="E53" s="81">
        <v>5</v>
      </c>
      <c r="F53" s="82">
        <v>0</v>
      </c>
      <c r="G53" s="80">
        <v>0</v>
      </c>
      <c r="H53" s="82"/>
      <c r="I53" s="82"/>
      <c r="J53" s="82"/>
      <c r="K53" s="82"/>
      <c r="L53" s="82"/>
      <c r="M53" s="82"/>
      <c r="N53" s="82"/>
      <c r="O53" s="82"/>
      <c r="P53" s="82"/>
      <c r="Q53" s="82"/>
      <c r="R53" s="82"/>
      <c r="S53" s="82"/>
      <c r="T53" s="82"/>
      <c r="U53" s="82"/>
      <c r="V53" s="82"/>
      <c r="W53" s="82"/>
      <c r="X53" s="82"/>
      <c r="Y53" s="82"/>
      <c r="Z53" s="82"/>
      <c r="AA53" s="82"/>
      <c r="AB53" s="82"/>
      <c r="AC53" s="82"/>
    </row>
    <row r="54" spans="1:29" ht="19.5" customHeight="1" x14ac:dyDescent="0.25">
      <c r="A54" s="79" t="s">
        <v>10</v>
      </c>
      <c r="B54" s="82">
        <v>2000</v>
      </c>
      <c r="C54" s="80" t="s">
        <v>12</v>
      </c>
      <c r="D54" s="81">
        <v>7</v>
      </c>
      <c r="E54" s="81">
        <v>5</v>
      </c>
      <c r="F54" s="82">
        <v>0</v>
      </c>
      <c r="G54" s="80">
        <v>0</v>
      </c>
      <c r="H54" s="82"/>
      <c r="I54" s="82"/>
      <c r="J54" s="82"/>
      <c r="K54" s="82"/>
      <c r="L54" s="82"/>
      <c r="M54" s="82"/>
      <c r="N54" s="82"/>
      <c r="O54" s="82"/>
      <c r="P54" s="82"/>
      <c r="Q54" s="82"/>
      <c r="R54" s="82"/>
      <c r="S54" s="82"/>
      <c r="T54" s="82"/>
      <c r="U54" s="82"/>
      <c r="V54" s="82"/>
      <c r="W54" s="82"/>
      <c r="X54" s="82"/>
      <c r="Y54" s="82"/>
      <c r="Z54" s="82"/>
      <c r="AA54" s="82"/>
      <c r="AB54" s="82"/>
      <c r="AC54" s="82"/>
    </row>
    <row r="55" spans="1:29" ht="19.5" customHeight="1" x14ac:dyDescent="0.25">
      <c r="A55" s="84" t="s">
        <v>10</v>
      </c>
      <c r="B55" s="87">
        <v>2000</v>
      </c>
      <c r="C55" s="85" t="s">
        <v>12</v>
      </c>
      <c r="D55" s="86">
        <v>8</v>
      </c>
      <c r="E55" s="86">
        <v>5</v>
      </c>
      <c r="F55" s="87">
        <v>0</v>
      </c>
      <c r="G55" s="85">
        <v>0</v>
      </c>
      <c r="H55" s="87"/>
      <c r="I55" s="87"/>
      <c r="J55" s="87"/>
      <c r="K55" s="87"/>
      <c r="L55" s="87"/>
      <c r="M55" s="87"/>
      <c r="N55" s="87"/>
      <c r="O55" s="87"/>
      <c r="P55" s="87"/>
      <c r="Q55" s="87"/>
      <c r="R55" s="87"/>
      <c r="S55" s="87"/>
      <c r="T55" s="87"/>
      <c r="U55" s="87"/>
      <c r="V55" s="87"/>
      <c r="W55" s="87"/>
      <c r="X55" s="87"/>
      <c r="Y55" s="87"/>
      <c r="Z55" s="87"/>
      <c r="AA55" s="87"/>
      <c r="AB55" s="87"/>
      <c r="AC55" s="87"/>
    </row>
    <row r="56" spans="1:29" ht="19.5" customHeight="1" x14ac:dyDescent="0.25">
      <c r="A56" s="79" t="s">
        <v>10</v>
      </c>
      <c r="B56" s="82">
        <v>2000</v>
      </c>
      <c r="C56" s="80" t="s">
        <v>13</v>
      </c>
      <c r="D56" s="81">
        <v>1</v>
      </c>
      <c r="E56" s="81">
        <v>6</v>
      </c>
      <c r="F56" s="82">
        <v>0</v>
      </c>
      <c r="G56" s="80">
        <v>0</v>
      </c>
      <c r="H56" s="82"/>
      <c r="I56" s="82"/>
      <c r="J56" s="82"/>
      <c r="K56" s="82"/>
      <c r="L56" s="82"/>
      <c r="M56" s="82"/>
      <c r="N56" s="82"/>
      <c r="O56" s="82"/>
      <c r="P56" s="82"/>
      <c r="Q56" s="82"/>
      <c r="R56" s="82"/>
      <c r="S56" s="82"/>
      <c r="T56" s="82"/>
      <c r="U56" s="82"/>
      <c r="V56" s="82"/>
      <c r="W56" s="82"/>
      <c r="X56" s="82"/>
      <c r="Y56" s="82"/>
      <c r="Z56" s="82"/>
      <c r="AA56" s="82"/>
      <c r="AB56" s="82"/>
      <c r="AC56" s="82"/>
    </row>
    <row r="57" spans="1:29" ht="19.5" customHeight="1" x14ac:dyDescent="0.25">
      <c r="A57" s="79" t="s">
        <v>10</v>
      </c>
      <c r="B57" s="82">
        <v>2000</v>
      </c>
      <c r="C57" s="80" t="s">
        <v>13</v>
      </c>
      <c r="D57" s="81">
        <v>2</v>
      </c>
      <c r="E57" s="81">
        <v>6</v>
      </c>
      <c r="F57" s="82">
        <v>0</v>
      </c>
      <c r="G57" s="80">
        <v>0</v>
      </c>
      <c r="H57" s="82"/>
      <c r="I57" s="82"/>
      <c r="J57" s="82"/>
      <c r="K57" s="82"/>
      <c r="L57" s="82"/>
      <c r="M57" s="82"/>
      <c r="N57" s="82"/>
      <c r="O57" s="82"/>
      <c r="P57" s="82"/>
      <c r="Q57" s="82"/>
      <c r="R57" s="82"/>
      <c r="S57" s="82"/>
      <c r="T57" s="82"/>
      <c r="U57" s="82"/>
      <c r="V57" s="82"/>
      <c r="W57" s="82"/>
      <c r="X57" s="82"/>
      <c r="Y57" s="82"/>
      <c r="Z57" s="82"/>
      <c r="AA57" s="82"/>
      <c r="AB57" s="82"/>
      <c r="AC57" s="82"/>
    </row>
    <row r="58" spans="1:29" ht="19.5" customHeight="1" x14ac:dyDescent="0.25">
      <c r="A58" s="79" t="s">
        <v>10</v>
      </c>
      <c r="B58" s="82">
        <v>2000</v>
      </c>
      <c r="C58" s="80" t="s">
        <v>13</v>
      </c>
      <c r="D58" s="81">
        <v>3</v>
      </c>
      <c r="E58" s="81">
        <v>6</v>
      </c>
      <c r="F58" s="82">
        <v>0</v>
      </c>
      <c r="G58" s="80">
        <v>0</v>
      </c>
      <c r="H58" s="82"/>
      <c r="I58" s="82"/>
      <c r="J58" s="82"/>
      <c r="K58" s="82"/>
      <c r="L58" s="82"/>
      <c r="M58" s="82"/>
      <c r="N58" s="82"/>
      <c r="O58" s="82"/>
      <c r="P58" s="82"/>
      <c r="Q58" s="82"/>
      <c r="R58" s="82"/>
      <c r="S58" s="82"/>
      <c r="T58" s="82"/>
      <c r="U58" s="82"/>
      <c r="V58" s="82"/>
      <c r="W58" s="82"/>
      <c r="X58" s="82"/>
      <c r="Y58" s="82"/>
      <c r="Z58" s="82"/>
      <c r="AA58" s="82"/>
      <c r="AB58" s="82"/>
      <c r="AC58" s="82"/>
    </row>
    <row r="59" spans="1:29" ht="19.5" customHeight="1" x14ac:dyDescent="0.25">
      <c r="A59" s="79" t="s">
        <v>10</v>
      </c>
      <c r="B59" s="82">
        <v>2000</v>
      </c>
      <c r="C59" s="80" t="s">
        <v>13</v>
      </c>
      <c r="D59" s="81">
        <v>4</v>
      </c>
      <c r="E59" s="81">
        <v>6</v>
      </c>
      <c r="F59" s="82">
        <v>0</v>
      </c>
      <c r="G59" s="80">
        <v>0</v>
      </c>
      <c r="H59" s="82"/>
      <c r="I59" s="82"/>
      <c r="J59" s="82"/>
      <c r="K59" s="82"/>
      <c r="L59" s="82"/>
      <c r="M59" s="82"/>
      <c r="N59" s="82"/>
      <c r="O59" s="82"/>
      <c r="P59" s="82"/>
      <c r="Q59" s="82"/>
      <c r="R59" s="82"/>
      <c r="S59" s="82"/>
      <c r="T59" s="82"/>
      <c r="U59" s="82"/>
      <c r="V59" s="82"/>
      <c r="W59" s="82"/>
      <c r="X59" s="82"/>
      <c r="Y59" s="82"/>
      <c r="Z59" s="82"/>
      <c r="AA59" s="82"/>
      <c r="AB59" s="82"/>
      <c r="AC59" s="82"/>
    </row>
    <row r="60" spans="1:29" ht="19.5" customHeight="1" x14ac:dyDescent="0.25">
      <c r="A60" s="79" t="s">
        <v>10</v>
      </c>
      <c r="B60" s="82">
        <v>2000</v>
      </c>
      <c r="C60" s="80" t="s">
        <v>13</v>
      </c>
      <c r="D60" s="81">
        <v>5</v>
      </c>
      <c r="E60" s="81">
        <v>6</v>
      </c>
      <c r="F60" s="82">
        <v>7</v>
      </c>
      <c r="G60" s="80">
        <f>AVERAGE(H60:N60)</f>
        <v>36.714285714285715</v>
      </c>
      <c r="H60" s="82">
        <v>35</v>
      </c>
      <c r="I60" s="82">
        <v>45</v>
      </c>
      <c r="J60" s="82">
        <v>100</v>
      </c>
      <c r="K60" s="82">
        <v>17</v>
      </c>
      <c r="L60" s="82">
        <v>18</v>
      </c>
      <c r="M60" s="82">
        <v>22</v>
      </c>
      <c r="N60" s="82">
        <v>20</v>
      </c>
      <c r="O60" s="82"/>
      <c r="P60" s="82"/>
      <c r="Q60" s="82"/>
      <c r="R60" s="82"/>
      <c r="S60" s="82"/>
      <c r="T60" s="82"/>
      <c r="U60" s="82"/>
      <c r="V60" s="82"/>
      <c r="W60" s="82"/>
      <c r="X60" s="82"/>
      <c r="Y60" s="82"/>
      <c r="Z60" s="82"/>
      <c r="AA60" s="82"/>
      <c r="AB60" s="82"/>
      <c r="AC60" s="82"/>
    </row>
    <row r="61" spans="1:29" ht="19.5" customHeight="1" x14ac:dyDescent="0.25">
      <c r="A61" s="79" t="s">
        <v>10</v>
      </c>
      <c r="B61" s="82">
        <v>2000</v>
      </c>
      <c r="C61" s="80" t="s">
        <v>13</v>
      </c>
      <c r="D61" s="81">
        <v>6</v>
      </c>
      <c r="E61" s="81">
        <v>6</v>
      </c>
      <c r="F61" s="82">
        <v>2</v>
      </c>
      <c r="G61" s="80">
        <f>AVERAGE(H61:N61)</f>
        <v>15</v>
      </c>
      <c r="H61" s="82">
        <v>25</v>
      </c>
      <c r="I61" s="82">
        <v>5</v>
      </c>
      <c r="J61" s="82"/>
      <c r="K61" s="82"/>
      <c r="L61" s="82"/>
      <c r="M61" s="82"/>
      <c r="N61" s="82"/>
      <c r="O61" s="82"/>
      <c r="P61" s="82"/>
      <c r="Q61" s="82"/>
      <c r="R61" s="82"/>
      <c r="S61" s="82"/>
      <c r="T61" s="82"/>
      <c r="U61" s="82"/>
      <c r="V61" s="82"/>
      <c r="W61" s="82"/>
      <c r="X61" s="82"/>
      <c r="Y61" s="82"/>
      <c r="Z61" s="82"/>
      <c r="AA61" s="82"/>
      <c r="AB61" s="82"/>
      <c r="AC61" s="82"/>
    </row>
    <row r="62" spans="1:29" ht="19.5" customHeight="1" x14ac:dyDescent="0.25">
      <c r="A62" s="79" t="s">
        <v>10</v>
      </c>
      <c r="B62" s="82">
        <v>2000</v>
      </c>
      <c r="C62" s="80" t="s">
        <v>13</v>
      </c>
      <c r="D62" s="81">
        <v>7</v>
      </c>
      <c r="E62" s="81">
        <v>6</v>
      </c>
      <c r="F62" s="82">
        <v>0</v>
      </c>
      <c r="G62" s="80">
        <v>0</v>
      </c>
      <c r="H62" s="82"/>
      <c r="I62" s="82"/>
      <c r="J62" s="82"/>
      <c r="K62" s="82"/>
      <c r="L62" s="82"/>
      <c r="M62" s="82"/>
      <c r="N62" s="82"/>
      <c r="O62" s="82"/>
      <c r="P62" s="82"/>
      <c r="Q62" s="82"/>
      <c r="R62" s="82"/>
      <c r="S62" s="82"/>
      <c r="T62" s="82"/>
      <c r="U62" s="82"/>
      <c r="V62" s="82"/>
      <c r="W62" s="82"/>
      <c r="X62" s="82"/>
      <c r="Y62" s="82"/>
      <c r="Z62" s="82"/>
      <c r="AA62" s="82"/>
      <c r="AB62" s="82"/>
      <c r="AC62" s="82"/>
    </row>
    <row r="63" spans="1:29" ht="19.5" customHeight="1" x14ac:dyDescent="0.25">
      <c r="A63" s="84" t="s">
        <v>10</v>
      </c>
      <c r="B63" s="87">
        <v>2000</v>
      </c>
      <c r="C63" s="85" t="s">
        <v>13</v>
      </c>
      <c r="D63" s="86">
        <v>8</v>
      </c>
      <c r="E63" s="86">
        <v>6</v>
      </c>
      <c r="F63" s="87">
        <v>6</v>
      </c>
      <c r="G63" s="85">
        <f>AVERAGE(H63:N63)</f>
        <v>49</v>
      </c>
      <c r="H63" s="87">
        <v>45</v>
      </c>
      <c r="I63" s="87">
        <v>95</v>
      </c>
      <c r="J63" s="87">
        <v>75</v>
      </c>
      <c r="K63" s="87">
        <v>40</v>
      </c>
      <c r="L63" s="87">
        <v>17</v>
      </c>
      <c r="M63" s="87">
        <v>22</v>
      </c>
      <c r="N63" s="87"/>
      <c r="O63" s="87"/>
      <c r="P63" s="87"/>
      <c r="Q63" s="87"/>
      <c r="R63" s="87"/>
      <c r="S63" s="87"/>
      <c r="T63" s="87"/>
      <c r="U63" s="87"/>
      <c r="V63" s="87"/>
      <c r="W63" s="87"/>
      <c r="X63" s="87"/>
      <c r="Y63" s="87"/>
      <c r="Z63" s="87"/>
      <c r="AA63" s="87"/>
      <c r="AB63" s="87"/>
      <c r="AC63" s="87"/>
    </row>
    <row r="64" spans="1:29" ht="19.5" customHeight="1" x14ac:dyDescent="0.25">
      <c r="A64" s="79" t="s">
        <v>10</v>
      </c>
      <c r="B64" s="82">
        <v>4000</v>
      </c>
      <c r="C64" s="80" t="s">
        <v>12</v>
      </c>
      <c r="D64" s="81">
        <v>1</v>
      </c>
      <c r="E64" s="81">
        <v>7</v>
      </c>
      <c r="F64" s="82">
        <v>0</v>
      </c>
      <c r="G64" s="80">
        <v>0</v>
      </c>
      <c r="H64" s="82"/>
      <c r="I64" s="82"/>
      <c r="J64" s="82"/>
      <c r="K64" s="82"/>
      <c r="L64" s="82"/>
      <c r="M64" s="82"/>
      <c r="N64" s="82"/>
      <c r="O64" s="82"/>
      <c r="P64" s="82"/>
      <c r="Q64" s="82"/>
      <c r="R64" s="82"/>
      <c r="S64" s="82"/>
      <c r="T64" s="82"/>
      <c r="U64" s="82"/>
      <c r="V64" s="82"/>
      <c r="W64" s="82"/>
      <c r="X64" s="82"/>
      <c r="Y64" s="82"/>
      <c r="Z64" s="83"/>
      <c r="AA64" s="83"/>
      <c r="AB64" s="83"/>
      <c r="AC64" s="83"/>
    </row>
    <row r="65" spans="1:29" ht="19.5" customHeight="1" x14ac:dyDescent="0.25">
      <c r="A65" s="79" t="s">
        <v>10</v>
      </c>
      <c r="B65" s="82">
        <v>4000</v>
      </c>
      <c r="C65" s="80" t="s">
        <v>12</v>
      </c>
      <c r="D65" s="81">
        <v>2</v>
      </c>
      <c r="E65" s="81">
        <v>7</v>
      </c>
      <c r="F65" s="82">
        <v>0</v>
      </c>
      <c r="G65" s="80">
        <v>0</v>
      </c>
      <c r="H65" s="82"/>
      <c r="I65" s="82"/>
      <c r="J65" s="82"/>
      <c r="K65" s="82"/>
      <c r="L65" s="82"/>
      <c r="M65" s="82"/>
      <c r="N65" s="82"/>
      <c r="O65" s="82"/>
      <c r="P65" s="82"/>
      <c r="Q65" s="82"/>
      <c r="R65" s="82"/>
      <c r="S65" s="82"/>
      <c r="T65" s="82"/>
      <c r="U65" s="82"/>
      <c r="V65" s="82"/>
      <c r="W65" s="82"/>
      <c r="X65" s="82"/>
      <c r="Y65" s="82"/>
      <c r="Z65" s="82"/>
      <c r="AA65" s="82"/>
      <c r="AB65" s="83"/>
      <c r="AC65" s="83"/>
    </row>
    <row r="66" spans="1:29" ht="19.5" customHeight="1" x14ac:dyDescent="0.25">
      <c r="A66" s="79" t="s">
        <v>10</v>
      </c>
      <c r="B66" s="82">
        <v>4000</v>
      </c>
      <c r="C66" s="80" t="s">
        <v>12</v>
      </c>
      <c r="D66" s="81">
        <v>3</v>
      </c>
      <c r="E66" s="81">
        <v>7</v>
      </c>
      <c r="F66" s="82">
        <v>0</v>
      </c>
      <c r="G66" s="80">
        <v>0</v>
      </c>
      <c r="H66" s="82"/>
      <c r="I66" s="82"/>
      <c r="J66" s="82"/>
      <c r="K66" s="82"/>
      <c r="L66" s="82"/>
      <c r="M66" s="82"/>
      <c r="N66" s="82"/>
      <c r="O66" s="82"/>
      <c r="P66" s="82"/>
      <c r="Q66" s="82"/>
      <c r="R66" s="82"/>
      <c r="S66" s="82"/>
      <c r="T66" s="82"/>
      <c r="U66" s="82"/>
      <c r="V66" s="82"/>
      <c r="W66" s="82"/>
      <c r="X66" s="82"/>
      <c r="Y66" s="82"/>
      <c r="Z66" s="82"/>
      <c r="AA66" s="82"/>
      <c r="AB66" s="82"/>
      <c r="AC66" s="82"/>
    </row>
    <row r="67" spans="1:29" ht="19.5" customHeight="1" x14ac:dyDescent="0.25">
      <c r="A67" s="79" t="s">
        <v>10</v>
      </c>
      <c r="B67" s="82">
        <v>4000</v>
      </c>
      <c r="C67" s="80" t="s">
        <v>12</v>
      </c>
      <c r="D67" s="81">
        <v>4</v>
      </c>
      <c r="E67" s="81">
        <v>7</v>
      </c>
      <c r="F67" s="82">
        <v>0</v>
      </c>
      <c r="G67" s="80">
        <v>0</v>
      </c>
      <c r="H67" s="82"/>
      <c r="I67" s="82"/>
      <c r="J67" s="82"/>
      <c r="K67" s="82"/>
      <c r="L67" s="82"/>
      <c r="M67" s="82"/>
      <c r="N67" s="82"/>
      <c r="O67" s="82"/>
      <c r="P67" s="82"/>
      <c r="Q67" s="82"/>
      <c r="R67" s="82"/>
      <c r="S67" s="82"/>
      <c r="T67" s="82"/>
      <c r="U67" s="82"/>
      <c r="V67" s="82"/>
      <c r="W67" s="82"/>
      <c r="X67" s="82"/>
      <c r="Y67" s="82"/>
      <c r="Z67" s="82"/>
      <c r="AA67" s="82"/>
      <c r="AB67" s="82"/>
      <c r="AC67" s="82"/>
    </row>
    <row r="68" spans="1:29" ht="19.5" customHeight="1" x14ac:dyDescent="0.25">
      <c r="A68" s="79" t="s">
        <v>10</v>
      </c>
      <c r="B68" s="82">
        <v>4000</v>
      </c>
      <c r="C68" s="80" t="s">
        <v>12</v>
      </c>
      <c r="D68" s="81">
        <v>5</v>
      </c>
      <c r="E68" s="81">
        <v>7</v>
      </c>
      <c r="F68" s="82">
        <v>0</v>
      </c>
      <c r="G68" s="80">
        <v>0</v>
      </c>
      <c r="H68" s="82"/>
      <c r="I68" s="82"/>
      <c r="J68" s="82"/>
      <c r="K68" s="82"/>
      <c r="L68" s="82"/>
      <c r="M68" s="82"/>
      <c r="N68" s="82"/>
      <c r="O68" s="82"/>
      <c r="P68" s="82"/>
      <c r="Q68" s="82"/>
      <c r="R68" s="82"/>
      <c r="S68" s="82"/>
      <c r="T68" s="82"/>
      <c r="U68" s="82"/>
      <c r="V68" s="82"/>
      <c r="W68" s="82"/>
      <c r="X68" s="82"/>
      <c r="Y68" s="82"/>
      <c r="Z68" s="82"/>
      <c r="AA68" s="82"/>
      <c r="AB68" s="82"/>
      <c r="AC68" s="82"/>
    </row>
    <row r="69" spans="1:29" ht="19.5" customHeight="1" x14ac:dyDescent="0.25">
      <c r="A69" s="79" t="s">
        <v>10</v>
      </c>
      <c r="B69" s="82">
        <v>4000</v>
      </c>
      <c r="C69" s="80" t="s">
        <v>12</v>
      </c>
      <c r="D69" s="81">
        <v>6</v>
      </c>
      <c r="E69" s="81">
        <v>7</v>
      </c>
      <c r="F69" s="82">
        <v>0</v>
      </c>
      <c r="G69" s="80">
        <v>0</v>
      </c>
      <c r="H69" s="82"/>
      <c r="I69" s="82"/>
      <c r="J69" s="82"/>
      <c r="K69" s="82"/>
      <c r="L69" s="82"/>
      <c r="M69" s="82"/>
      <c r="N69" s="82"/>
      <c r="O69" s="82"/>
      <c r="P69" s="82"/>
      <c r="Q69" s="82"/>
      <c r="R69" s="82"/>
      <c r="S69" s="82"/>
      <c r="T69" s="82"/>
      <c r="U69" s="82"/>
      <c r="V69" s="82"/>
      <c r="W69" s="82"/>
      <c r="X69" s="82"/>
      <c r="Y69" s="82"/>
      <c r="Z69" s="82"/>
      <c r="AA69" s="82"/>
      <c r="AB69" s="82"/>
      <c r="AC69" s="82"/>
    </row>
    <row r="70" spans="1:29" ht="19.5" customHeight="1" x14ac:dyDescent="0.25">
      <c r="A70" s="79" t="s">
        <v>10</v>
      </c>
      <c r="B70" s="82">
        <v>4000</v>
      </c>
      <c r="C70" s="80" t="s">
        <v>12</v>
      </c>
      <c r="D70" s="81">
        <v>7</v>
      </c>
      <c r="E70" s="81">
        <v>7</v>
      </c>
      <c r="F70" s="82">
        <v>0</v>
      </c>
      <c r="G70" s="80">
        <v>0</v>
      </c>
      <c r="H70" s="82"/>
      <c r="I70" s="82"/>
      <c r="J70" s="82"/>
      <c r="K70" s="82"/>
      <c r="L70" s="82"/>
      <c r="M70" s="82"/>
      <c r="N70" s="82"/>
      <c r="O70" s="82"/>
      <c r="P70" s="82"/>
      <c r="Q70" s="82"/>
      <c r="R70" s="82"/>
      <c r="S70" s="82"/>
      <c r="T70" s="82"/>
      <c r="U70" s="82"/>
      <c r="V70" s="82"/>
      <c r="W70" s="82"/>
      <c r="X70" s="82"/>
      <c r="Y70" s="82"/>
      <c r="Z70" s="82"/>
      <c r="AA70" s="82"/>
      <c r="AB70" s="82"/>
      <c r="AC70" s="82"/>
    </row>
    <row r="71" spans="1:29" ht="19.5" customHeight="1" x14ac:dyDescent="0.25">
      <c r="A71" s="84" t="s">
        <v>10</v>
      </c>
      <c r="B71" s="87">
        <v>4000</v>
      </c>
      <c r="C71" s="85" t="s">
        <v>12</v>
      </c>
      <c r="D71" s="86">
        <v>8</v>
      </c>
      <c r="E71" s="86">
        <v>7</v>
      </c>
      <c r="F71" s="87">
        <v>0</v>
      </c>
      <c r="G71" s="85">
        <v>0</v>
      </c>
      <c r="H71" s="87"/>
      <c r="I71" s="87"/>
      <c r="J71" s="87"/>
      <c r="K71" s="87"/>
      <c r="L71" s="87"/>
      <c r="M71" s="87"/>
      <c r="N71" s="87"/>
      <c r="O71" s="87"/>
      <c r="P71" s="87"/>
      <c r="Q71" s="87"/>
      <c r="R71" s="87"/>
      <c r="S71" s="87"/>
      <c r="T71" s="87"/>
      <c r="U71" s="87"/>
      <c r="V71" s="87"/>
      <c r="W71" s="87"/>
      <c r="X71" s="87"/>
      <c r="Y71" s="87"/>
      <c r="Z71" s="87"/>
      <c r="AA71" s="87"/>
      <c r="AB71" s="87"/>
      <c r="AC71" s="87"/>
    </row>
    <row r="72" spans="1:29" ht="19.5" customHeight="1" x14ac:dyDescent="0.25">
      <c r="A72" s="79" t="s">
        <v>10</v>
      </c>
      <c r="B72" s="82">
        <v>4000</v>
      </c>
      <c r="C72" s="80" t="s">
        <v>13</v>
      </c>
      <c r="D72" s="81">
        <v>1</v>
      </c>
      <c r="E72" s="81">
        <v>8</v>
      </c>
      <c r="F72" s="82">
        <v>3</v>
      </c>
      <c r="G72" s="80">
        <f>AVERAGE(H72:J72)</f>
        <v>14</v>
      </c>
      <c r="H72" s="82">
        <v>22</v>
      </c>
      <c r="I72" s="82">
        <v>14</v>
      </c>
      <c r="J72" s="82">
        <v>6</v>
      </c>
      <c r="K72" s="82"/>
      <c r="L72" s="82"/>
      <c r="M72" s="82"/>
      <c r="N72" s="82"/>
      <c r="O72" s="82"/>
      <c r="P72" s="82"/>
      <c r="Q72" s="82"/>
      <c r="R72" s="82"/>
      <c r="S72" s="82"/>
      <c r="T72" s="82"/>
      <c r="U72" s="82"/>
      <c r="V72" s="82"/>
      <c r="W72" s="82"/>
      <c r="X72" s="82"/>
      <c r="Y72" s="82"/>
      <c r="Z72" s="82"/>
      <c r="AA72" s="82"/>
      <c r="AB72" s="82"/>
      <c r="AC72" s="82"/>
    </row>
    <row r="73" spans="1:29" ht="19.5" customHeight="1" x14ac:dyDescent="0.25">
      <c r="A73" s="79" t="s">
        <v>10</v>
      </c>
      <c r="B73" s="82">
        <v>4000</v>
      </c>
      <c r="C73" s="80" t="s">
        <v>13</v>
      </c>
      <c r="D73" s="81">
        <v>2</v>
      </c>
      <c r="E73" s="81">
        <v>8</v>
      </c>
      <c r="F73" s="82">
        <v>0</v>
      </c>
      <c r="G73" s="80">
        <v>0</v>
      </c>
      <c r="H73" s="82"/>
      <c r="I73" s="82"/>
      <c r="J73" s="82"/>
      <c r="K73" s="82"/>
      <c r="L73" s="82"/>
      <c r="M73" s="82"/>
      <c r="N73" s="82"/>
      <c r="O73" s="82"/>
      <c r="P73" s="82"/>
      <c r="Q73" s="82"/>
      <c r="R73" s="82"/>
      <c r="S73" s="82"/>
      <c r="T73" s="82"/>
      <c r="U73" s="82"/>
      <c r="V73" s="82"/>
      <c r="W73" s="82"/>
      <c r="X73" s="82"/>
      <c r="Y73" s="82"/>
      <c r="Z73" s="82"/>
      <c r="AA73" s="82"/>
      <c r="AB73" s="82"/>
      <c r="AC73" s="82"/>
    </row>
    <row r="74" spans="1:29" ht="19.5" customHeight="1" x14ac:dyDescent="0.25">
      <c r="A74" s="79" t="s">
        <v>10</v>
      </c>
      <c r="B74" s="82">
        <v>4000</v>
      </c>
      <c r="C74" s="80" t="s">
        <v>13</v>
      </c>
      <c r="D74" s="81">
        <v>3</v>
      </c>
      <c r="E74" s="81">
        <v>8</v>
      </c>
      <c r="F74" s="82">
        <v>0</v>
      </c>
      <c r="G74" s="80">
        <v>0</v>
      </c>
      <c r="H74" s="82"/>
      <c r="I74" s="82"/>
      <c r="J74" s="82"/>
      <c r="K74" s="82"/>
      <c r="L74" s="82"/>
      <c r="M74" s="82"/>
      <c r="N74" s="82"/>
      <c r="O74" s="82"/>
      <c r="P74" s="82"/>
      <c r="Q74" s="82"/>
      <c r="R74" s="82"/>
      <c r="S74" s="82"/>
      <c r="T74" s="82"/>
      <c r="U74" s="82"/>
      <c r="V74" s="82"/>
      <c r="W74" s="82"/>
      <c r="X74" s="82"/>
      <c r="Y74" s="82"/>
      <c r="Z74" s="82"/>
      <c r="AA74" s="82"/>
      <c r="AB74" s="82"/>
      <c r="AC74" s="82"/>
    </row>
    <row r="75" spans="1:29" ht="19.5" customHeight="1" x14ac:dyDescent="0.25">
      <c r="A75" s="79" t="s">
        <v>10</v>
      </c>
      <c r="B75" s="82">
        <v>4000</v>
      </c>
      <c r="C75" s="80" t="s">
        <v>13</v>
      </c>
      <c r="D75" s="81">
        <v>4</v>
      </c>
      <c r="E75" s="81">
        <v>8</v>
      </c>
      <c r="F75" s="82">
        <v>0</v>
      </c>
      <c r="G75" s="80">
        <v>0</v>
      </c>
      <c r="H75" s="82"/>
      <c r="I75" s="82"/>
      <c r="J75" s="82"/>
      <c r="K75" s="82"/>
      <c r="L75" s="82"/>
      <c r="M75" s="82"/>
      <c r="N75" s="82"/>
      <c r="O75" s="82"/>
      <c r="P75" s="82"/>
      <c r="Q75" s="82"/>
      <c r="R75" s="82"/>
      <c r="S75" s="82"/>
      <c r="T75" s="82"/>
      <c r="U75" s="82"/>
      <c r="V75" s="82"/>
      <c r="W75" s="82"/>
      <c r="X75" s="82"/>
      <c r="Y75" s="82"/>
      <c r="Z75" s="82"/>
      <c r="AA75" s="82"/>
      <c r="AB75" s="82"/>
      <c r="AC75" s="82"/>
    </row>
    <row r="76" spans="1:29" ht="19.5" customHeight="1" x14ac:dyDescent="0.25">
      <c r="A76" s="79" t="s">
        <v>10</v>
      </c>
      <c r="B76" s="82">
        <v>4000</v>
      </c>
      <c r="C76" s="80" t="s">
        <v>13</v>
      </c>
      <c r="D76" s="81">
        <v>5</v>
      </c>
      <c r="E76" s="81">
        <v>8</v>
      </c>
      <c r="F76" s="82">
        <v>0</v>
      </c>
      <c r="G76" s="80">
        <v>0</v>
      </c>
      <c r="H76" s="82"/>
      <c r="I76" s="82"/>
      <c r="J76" s="82"/>
      <c r="K76" s="82"/>
      <c r="L76" s="82"/>
      <c r="M76" s="82"/>
      <c r="N76" s="82"/>
      <c r="O76" s="82"/>
      <c r="P76" s="82"/>
      <c r="Q76" s="82"/>
      <c r="R76" s="82"/>
      <c r="S76" s="82"/>
      <c r="T76" s="82"/>
      <c r="U76" s="82"/>
      <c r="V76" s="82"/>
      <c r="W76" s="82"/>
      <c r="X76" s="82"/>
      <c r="Y76" s="82"/>
      <c r="Z76" s="82"/>
      <c r="AA76" s="82"/>
      <c r="AB76" s="82"/>
      <c r="AC76" s="82"/>
    </row>
    <row r="77" spans="1:29" ht="19.5" customHeight="1" x14ac:dyDescent="0.25">
      <c r="A77" s="79" t="s">
        <v>10</v>
      </c>
      <c r="B77" s="82">
        <v>4000</v>
      </c>
      <c r="C77" s="80" t="s">
        <v>13</v>
      </c>
      <c r="D77" s="81">
        <v>6</v>
      </c>
      <c r="E77" s="81">
        <v>8</v>
      </c>
      <c r="F77" s="82">
        <v>0</v>
      </c>
      <c r="G77" s="80">
        <v>0</v>
      </c>
      <c r="H77" s="82"/>
      <c r="I77" s="82"/>
      <c r="J77" s="82"/>
      <c r="K77" s="82"/>
      <c r="L77" s="82"/>
      <c r="M77" s="82"/>
      <c r="N77" s="82"/>
      <c r="O77" s="82"/>
      <c r="P77" s="82"/>
      <c r="Q77" s="82"/>
      <c r="R77" s="82"/>
      <c r="S77" s="82"/>
      <c r="T77" s="82"/>
      <c r="U77" s="82"/>
      <c r="V77" s="82"/>
      <c r="W77" s="82"/>
      <c r="X77" s="82"/>
      <c r="Y77" s="82"/>
      <c r="Z77" s="82"/>
      <c r="AA77" s="82"/>
      <c r="AB77" s="82"/>
      <c r="AC77" s="82"/>
    </row>
    <row r="78" spans="1:29" ht="19.5" customHeight="1" x14ac:dyDescent="0.25">
      <c r="A78" s="79" t="s">
        <v>10</v>
      </c>
      <c r="B78" s="82">
        <v>4000</v>
      </c>
      <c r="C78" s="80" t="s">
        <v>13</v>
      </c>
      <c r="D78" s="81">
        <v>7</v>
      </c>
      <c r="E78" s="81">
        <v>8</v>
      </c>
      <c r="F78" s="82">
        <v>0</v>
      </c>
      <c r="G78" s="80">
        <v>0</v>
      </c>
      <c r="H78" s="82"/>
      <c r="I78" s="82"/>
      <c r="J78" s="82"/>
      <c r="K78" s="82"/>
      <c r="L78" s="82"/>
      <c r="M78" s="82"/>
      <c r="N78" s="82"/>
      <c r="O78" s="82"/>
      <c r="P78" s="82"/>
      <c r="Q78" s="82"/>
      <c r="R78" s="82"/>
      <c r="S78" s="82"/>
      <c r="T78" s="82"/>
      <c r="U78" s="82"/>
      <c r="V78" s="82"/>
      <c r="W78" s="82"/>
      <c r="X78" s="82"/>
      <c r="Y78" s="82"/>
      <c r="Z78" s="82"/>
      <c r="AA78" s="82"/>
      <c r="AB78" s="82"/>
      <c r="AC78" s="82"/>
    </row>
    <row r="79" spans="1:29" ht="19.5" customHeight="1" x14ac:dyDescent="0.25">
      <c r="A79" s="84" t="s">
        <v>10</v>
      </c>
      <c r="B79" s="87">
        <v>4000</v>
      </c>
      <c r="C79" s="85" t="s">
        <v>13</v>
      </c>
      <c r="D79" s="86">
        <v>8</v>
      </c>
      <c r="E79" s="86">
        <v>8</v>
      </c>
      <c r="F79" s="87">
        <v>7</v>
      </c>
      <c r="G79" s="85">
        <f>AVERAGE(H79:N79)</f>
        <v>32.142857142857146</v>
      </c>
      <c r="H79" s="87">
        <v>16</v>
      </c>
      <c r="I79" s="87">
        <v>34</v>
      </c>
      <c r="J79" s="87">
        <v>30</v>
      </c>
      <c r="K79" s="87">
        <v>35</v>
      </c>
      <c r="L79" s="87">
        <v>78</v>
      </c>
      <c r="M79" s="87">
        <v>14</v>
      </c>
      <c r="N79" s="87">
        <v>18</v>
      </c>
      <c r="O79" s="87"/>
      <c r="P79" s="87"/>
      <c r="Q79" s="87"/>
      <c r="R79" s="87"/>
      <c r="S79" s="87"/>
      <c r="T79" s="87"/>
      <c r="U79" s="87"/>
      <c r="V79" s="87"/>
      <c r="W79" s="87"/>
      <c r="X79" s="87"/>
      <c r="Y79" s="87"/>
      <c r="Z79" s="87"/>
      <c r="AA79" s="87"/>
      <c r="AB79" s="87"/>
      <c r="AC79" s="87"/>
    </row>
    <row r="80" spans="1:29" ht="19.5" customHeight="1" x14ac:dyDescent="0.25">
      <c r="A80" s="79" t="s">
        <v>10</v>
      </c>
      <c r="B80" s="82">
        <v>6000</v>
      </c>
      <c r="C80" s="80" t="s">
        <v>12</v>
      </c>
      <c r="D80" s="81">
        <v>1</v>
      </c>
      <c r="E80" s="81">
        <v>9</v>
      </c>
      <c r="F80" s="82">
        <v>0</v>
      </c>
      <c r="G80" s="80">
        <v>0</v>
      </c>
      <c r="H80" s="82"/>
      <c r="I80" s="82"/>
      <c r="J80" s="82"/>
      <c r="K80" s="82"/>
      <c r="L80" s="82"/>
      <c r="M80" s="82"/>
      <c r="N80" s="82"/>
      <c r="O80" s="82"/>
      <c r="P80" s="82"/>
      <c r="Q80" s="82"/>
      <c r="R80" s="82"/>
      <c r="S80" s="82"/>
      <c r="T80" s="82"/>
      <c r="U80" s="82"/>
      <c r="V80" s="82"/>
      <c r="W80" s="82"/>
      <c r="X80" s="82"/>
      <c r="Y80" s="82"/>
      <c r="Z80" s="83"/>
      <c r="AA80" s="83"/>
      <c r="AB80" s="83"/>
      <c r="AC80" s="83"/>
    </row>
    <row r="81" spans="1:29" ht="19.5" customHeight="1" x14ac:dyDescent="0.25">
      <c r="A81" s="79" t="s">
        <v>10</v>
      </c>
      <c r="B81" s="82">
        <v>6000</v>
      </c>
      <c r="C81" s="80" t="s">
        <v>12</v>
      </c>
      <c r="D81" s="81">
        <v>2</v>
      </c>
      <c r="E81" s="81">
        <v>9</v>
      </c>
      <c r="F81" s="82">
        <v>0</v>
      </c>
      <c r="G81" s="80">
        <v>0</v>
      </c>
      <c r="H81" s="82"/>
      <c r="I81" s="82"/>
      <c r="J81" s="82"/>
      <c r="K81" s="82"/>
      <c r="L81" s="82"/>
      <c r="M81" s="82"/>
      <c r="N81" s="82"/>
      <c r="O81" s="82"/>
      <c r="P81" s="82"/>
      <c r="Q81" s="82"/>
      <c r="R81" s="82"/>
      <c r="S81" s="82"/>
      <c r="T81" s="82"/>
      <c r="U81" s="82"/>
      <c r="V81" s="82"/>
      <c r="W81" s="82"/>
      <c r="X81" s="82"/>
      <c r="Y81" s="82"/>
      <c r="Z81" s="82"/>
      <c r="AA81" s="82"/>
      <c r="AB81" s="83"/>
      <c r="AC81" s="83"/>
    </row>
    <row r="82" spans="1:29" ht="19.5" customHeight="1" x14ac:dyDescent="0.25">
      <c r="A82" s="79" t="s">
        <v>10</v>
      </c>
      <c r="B82" s="82">
        <v>6000</v>
      </c>
      <c r="C82" s="80" t="s">
        <v>12</v>
      </c>
      <c r="D82" s="81">
        <v>3</v>
      </c>
      <c r="E82" s="81">
        <v>9</v>
      </c>
      <c r="F82" s="82">
        <v>0</v>
      </c>
      <c r="G82" s="80">
        <v>0</v>
      </c>
      <c r="H82" s="82"/>
      <c r="I82" s="82"/>
      <c r="J82" s="82"/>
      <c r="K82" s="82"/>
      <c r="L82" s="82"/>
      <c r="M82" s="82"/>
      <c r="N82" s="82"/>
      <c r="O82" s="82"/>
      <c r="P82" s="82"/>
      <c r="Q82" s="82"/>
      <c r="R82" s="82"/>
      <c r="S82" s="82"/>
      <c r="T82" s="82"/>
      <c r="U82" s="82"/>
      <c r="V82" s="82"/>
      <c r="W82" s="82"/>
      <c r="X82" s="82"/>
      <c r="Y82" s="82"/>
      <c r="Z82" s="83"/>
      <c r="AA82" s="83"/>
      <c r="AB82" s="82"/>
      <c r="AC82" s="82"/>
    </row>
    <row r="83" spans="1:29" ht="19.5" customHeight="1" x14ac:dyDescent="0.25">
      <c r="A83" s="79" t="s">
        <v>10</v>
      </c>
      <c r="B83" s="82">
        <v>6000</v>
      </c>
      <c r="C83" s="80" t="s">
        <v>12</v>
      </c>
      <c r="D83" s="81">
        <v>4</v>
      </c>
      <c r="E83" s="81">
        <v>9</v>
      </c>
      <c r="F83" s="82">
        <v>0</v>
      </c>
      <c r="G83" s="80">
        <v>0</v>
      </c>
      <c r="H83" s="82"/>
      <c r="I83" s="82"/>
      <c r="J83" s="82"/>
      <c r="K83" s="82"/>
      <c r="L83" s="82"/>
      <c r="M83" s="82"/>
      <c r="N83" s="82"/>
      <c r="O83" s="82"/>
      <c r="P83" s="82"/>
      <c r="Q83" s="82"/>
      <c r="R83" s="82"/>
      <c r="S83" s="82"/>
      <c r="T83" s="82"/>
      <c r="U83" s="82"/>
      <c r="V83" s="82"/>
      <c r="W83" s="82"/>
      <c r="X83" s="82"/>
      <c r="Y83" s="82"/>
      <c r="Z83" s="82"/>
      <c r="AA83" s="82"/>
      <c r="AB83" s="82"/>
      <c r="AC83" s="82"/>
    </row>
    <row r="84" spans="1:29" ht="19.5" customHeight="1" x14ac:dyDescent="0.25">
      <c r="A84" s="79" t="s">
        <v>10</v>
      </c>
      <c r="B84" s="82">
        <v>6000</v>
      </c>
      <c r="C84" s="80" t="s">
        <v>12</v>
      </c>
      <c r="D84" s="81">
        <v>5</v>
      </c>
      <c r="E84" s="81">
        <v>9</v>
      </c>
      <c r="F84" s="82">
        <v>0</v>
      </c>
      <c r="G84" s="80">
        <v>0</v>
      </c>
      <c r="H84" s="82"/>
      <c r="I84" s="82"/>
      <c r="J84" s="82"/>
      <c r="K84" s="82"/>
      <c r="L84" s="82"/>
      <c r="M84" s="82"/>
      <c r="N84" s="82"/>
      <c r="O84" s="82"/>
      <c r="P84" s="82"/>
      <c r="Q84" s="82"/>
      <c r="R84" s="82"/>
      <c r="S84" s="82"/>
      <c r="T84" s="82"/>
      <c r="U84" s="82"/>
      <c r="V84" s="82"/>
      <c r="W84" s="82"/>
      <c r="X84" s="82"/>
      <c r="Y84" s="82"/>
      <c r="Z84" s="82"/>
      <c r="AA84" s="82"/>
      <c r="AB84" s="82"/>
      <c r="AC84" s="82"/>
    </row>
    <row r="85" spans="1:29" ht="19.5" customHeight="1" x14ac:dyDescent="0.25">
      <c r="A85" s="79" t="s">
        <v>10</v>
      </c>
      <c r="B85" s="82">
        <v>6000</v>
      </c>
      <c r="C85" s="80" t="s">
        <v>12</v>
      </c>
      <c r="D85" s="81">
        <v>6</v>
      </c>
      <c r="E85" s="81">
        <v>9</v>
      </c>
      <c r="F85" s="82">
        <v>0</v>
      </c>
      <c r="G85" s="80">
        <v>0</v>
      </c>
      <c r="H85" s="82"/>
      <c r="I85" s="82"/>
      <c r="J85" s="82"/>
      <c r="K85" s="82"/>
      <c r="L85" s="82"/>
      <c r="M85" s="82"/>
      <c r="N85" s="82"/>
      <c r="O85" s="82"/>
      <c r="P85" s="82"/>
      <c r="Q85" s="82"/>
      <c r="R85" s="82"/>
      <c r="S85" s="82"/>
      <c r="T85" s="82"/>
      <c r="U85" s="82"/>
      <c r="V85" s="82"/>
      <c r="W85" s="82"/>
      <c r="X85" s="82"/>
      <c r="Y85" s="82"/>
      <c r="Z85" s="82"/>
      <c r="AA85" s="82"/>
      <c r="AB85" s="82"/>
      <c r="AC85" s="82"/>
    </row>
    <row r="86" spans="1:29" ht="19.5" customHeight="1" x14ac:dyDescent="0.25">
      <c r="A86" s="79" t="s">
        <v>10</v>
      </c>
      <c r="B86" s="82">
        <v>6000</v>
      </c>
      <c r="C86" s="80" t="s">
        <v>12</v>
      </c>
      <c r="D86" s="81">
        <v>7</v>
      </c>
      <c r="E86" s="81">
        <v>9</v>
      </c>
      <c r="F86" s="82">
        <v>0</v>
      </c>
      <c r="G86" s="80">
        <v>0</v>
      </c>
      <c r="H86" s="82"/>
      <c r="I86" s="82"/>
      <c r="J86" s="82"/>
      <c r="K86" s="82"/>
      <c r="L86" s="82"/>
      <c r="M86" s="82"/>
      <c r="N86" s="82"/>
      <c r="O86" s="82"/>
      <c r="P86" s="82"/>
      <c r="Q86" s="82"/>
      <c r="R86" s="82"/>
      <c r="S86" s="82"/>
      <c r="T86" s="82"/>
      <c r="U86" s="82"/>
      <c r="V86" s="82"/>
      <c r="W86" s="82"/>
      <c r="X86" s="82"/>
      <c r="Y86" s="82"/>
      <c r="Z86" s="82"/>
      <c r="AA86" s="82"/>
      <c r="AB86" s="82"/>
      <c r="AC86" s="82"/>
    </row>
    <row r="87" spans="1:29" ht="19.5" customHeight="1" x14ac:dyDescent="0.25">
      <c r="A87" s="84" t="s">
        <v>10</v>
      </c>
      <c r="B87" s="87">
        <v>6000</v>
      </c>
      <c r="C87" s="85" t="s">
        <v>12</v>
      </c>
      <c r="D87" s="86">
        <v>8</v>
      </c>
      <c r="E87" s="86">
        <v>9</v>
      </c>
      <c r="F87" s="87">
        <v>0</v>
      </c>
      <c r="G87" s="85">
        <v>0</v>
      </c>
      <c r="H87" s="87"/>
      <c r="I87" s="87"/>
      <c r="J87" s="87"/>
      <c r="K87" s="87"/>
      <c r="L87" s="87"/>
      <c r="M87" s="87"/>
      <c r="N87" s="87"/>
      <c r="O87" s="87"/>
      <c r="P87" s="87"/>
      <c r="Q87" s="87"/>
      <c r="R87" s="87"/>
      <c r="S87" s="87"/>
      <c r="T87" s="87"/>
      <c r="U87" s="87"/>
      <c r="V87" s="87"/>
      <c r="W87" s="87"/>
      <c r="X87" s="87"/>
      <c r="Y87" s="87"/>
      <c r="Z87" s="87"/>
      <c r="AA87" s="87"/>
      <c r="AB87" s="87"/>
      <c r="AC87" s="87"/>
    </row>
    <row r="88" spans="1:29" ht="19.5" customHeight="1" x14ac:dyDescent="0.25">
      <c r="A88" s="79" t="s">
        <v>10</v>
      </c>
      <c r="B88" s="82">
        <v>6000</v>
      </c>
      <c r="C88" s="80" t="s">
        <v>13</v>
      </c>
      <c r="D88" s="81">
        <v>1</v>
      </c>
      <c r="E88" s="81">
        <v>10</v>
      </c>
      <c r="F88" s="82">
        <v>0</v>
      </c>
      <c r="G88" s="80">
        <v>0</v>
      </c>
      <c r="H88" s="82"/>
      <c r="I88" s="82"/>
      <c r="J88" s="82"/>
      <c r="K88" s="82"/>
      <c r="L88" s="82"/>
      <c r="M88" s="82"/>
      <c r="N88" s="82"/>
      <c r="O88" s="82"/>
      <c r="P88" s="82"/>
      <c r="Q88" s="82"/>
      <c r="R88" s="82"/>
      <c r="S88" s="82"/>
      <c r="T88" s="82"/>
      <c r="U88" s="82"/>
      <c r="V88" s="82"/>
      <c r="W88" s="82"/>
      <c r="X88" s="82"/>
      <c r="Y88" s="82"/>
      <c r="Z88" s="82"/>
      <c r="AA88" s="82"/>
      <c r="AB88" s="82"/>
      <c r="AC88" s="82"/>
    </row>
    <row r="89" spans="1:29" ht="19.5" customHeight="1" x14ac:dyDescent="0.25">
      <c r="A89" s="79" t="s">
        <v>10</v>
      </c>
      <c r="B89" s="82">
        <v>6000</v>
      </c>
      <c r="C89" s="80" t="s">
        <v>13</v>
      </c>
      <c r="D89" s="81">
        <v>2</v>
      </c>
      <c r="E89" s="81">
        <v>10</v>
      </c>
      <c r="F89" s="82">
        <v>0</v>
      </c>
      <c r="G89" s="80">
        <v>0</v>
      </c>
      <c r="H89" s="82"/>
      <c r="I89" s="82"/>
      <c r="J89" s="82"/>
      <c r="K89" s="82"/>
      <c r="L89" s="82"/>
      <c r="M89" s="82"/>
      <c r="N89" s="82"/>
      <c r="O89" s="82"/>
      <c r="P89" s="82"/>
      <c r="Q89" s="82"/>
      <c r="R89" s="82"/>
      <c r="S89" s="82"/>
      <c r="T89" s="82"/>
      <c r="U89" s="82"/>
      <c r="V89" s="82"/>
      <c r="W89" s="82"/>
      <c r="X89" s="82"/>
      <c r="Y89" s="82"/>
      <c r="Z89" s="82"/>
      <c r="AA89" s="82"/>
      <c r="AB89" s="82"/>
      <c r="AC89" s="82"/>
    </row>
    <row r="90" spans="1:29" ht="19.5" customHeight="1" x14ac:dyDescent="0.25">
      <c r="A90" s="79" t="s">
        <v>10</v>
      </c>
      <c r="B90" s="82">
        <v>6000</v>
      </c>
      <c r="C90" s="80" t="s">
        <v>13</v>
      </c>
      <c r="D90" s="81">
        <v>3</v>
      </c>
      <c r="E90" s="81">
        <v>10</v>
      </c>
      <c r="F90" s="82">
        <v>0</v>
      </c>
      <c r="G90" s="80">
        <v>0</v>
      </c>
      <c r="H90" s="82"/>
      <c r="I90" s="82"/>
      <c r="J90" s="82"/>
      <c r="K90" s="82"/>
      <c r="L90" s="82"/>
      <c r="M90" s="82"/>
      <c r="N90" s="82"/>
      <c r="O90" s="82"/>
      <c r="P90" s="82"/>
      <c r="Q90" s="82"/>
      <c r="R90" s="82"/>
      <c r="S90" s="82"/>
      <c r="T90" s="82"/>
      <c r="U90" s="82"/>
      <c r="V90" s="82"/>
      <c r="W90" s="82"/>
      <c r="X90" s="82"/>
      <c r="Y90" s="82"/>
      <c r="Z90" s="82"/>
      <c r="AA90" s="82"/>
      <c r="AB90" s="82"/>
      <c r="AC90" s="82"/>
    </row>
    <row r="91" spans="1:29" ht="19.5" customHeight="1" x14ac:dyDescent="0.25">
      <c r="A91" s="79" t="s">
        <v>10</v>
      </c>
      <c r="B91" s="82">
        <v>6000</v>
      </c>
      <c r="C91" s="80" t="s">
        <v>13</v>
      </c>
      <c r="D91" s="81">
        <v>4</v>
      </c>
      <c r="E91" s="81">
        <v>10</v>
      </c>
      <c r="F91" s="82">
        <v>0</v>
      </c>
      <c r="G91" s="80">
        <v>0</v>
      </c>
      <c r="H91" s="82"/>
      <c r="I91" s="82"/>
      <c r="J91" s="82"/>
      <c r="K91" s="82"/>
      <c r="L91" s="82"/>
      <c r="M91" s="82"/>
      <c r="N91" s="82"/>
      <c r="O91" s="82"/>
      <c r="P91" s="82"/>
      <c r="Q91" s="82"/>
      <c r="R91" s="82"/>
      <c r="S91" s="82"/>
      <c r="T91" s="82"/>
      <c r="U91" s="82"/>
      <c r="V91" s="82"/>
      <c r="W91" s="82"/>
      <c r="X91" s="82"/>
      <c r="Y91" s="82"/>
      <c r="Z91" s="82"/>
      <c r="AA91" s="82"/>
      <c r="AB91" s="82"/>
      <c r="AC91" s="82"/>
    </row>
    <row r="92" spans="1:29" ht="19.5" customHeight="1" x14ac:dyDescent="0.25">
      <c r="A92" s="79" t="s">
        <v>10</v>
      </c>
      <c r="B92" s="82">
        <v>6000</v>
      </c>
      <c r="C92" s="80" t="s">
        <v>13</v>
      </c>
      <c r="D92" s="81">
        <v>5</v>
      </c>
      <c r="E92" s="81">
        <v>10</v>
      </c>
      <c r="F92" s="82">
        <v>0</v>
      </c>
      <c r="G92" s="80">
        <v>0</v>
      </c>
      <c r="H92" s="82"/>
      <c r="I92" s="82"/>
      <c r="J92" s="82"/>
      <c r="K92" s="82"/>
      <c r="L92" s="82"/>
      <c r="M92" s="82"/>
      <c r="N92" s="82"/>
      <c r="O92" s="82"/>
      <c r="P92" s="82"/>
      <c r="Q92" s="82"/>
      <c r="R92" s="82"/>
      <c r="S92" s="82"/>
      <c r="T92" s="82"/>
      <c r="U92" s="82"/>
      <c r="V92" s="82"/>
      <c r="W92" s="82"/>
      <c r="X92" s="82"/>
      <c r="Y92" s="82"/>
      <c r="Z92" s="82"/>
      <c r="AA92" s="82"/>
      <c r="AB92" s="82"/>
      <c r="AC92" s="82"/>
    </row>
    <row r="93" spans="1:29" s="8" customFormat="1" ht="19.5" customHeight="1" x14ac:dyDescent="0.25">
      <c r="A93" s="79" t="s">
        <v>10</v>
      </c>
      <c r="B93" s="82">
        <v>6000</v>
      </c>
      <c r="C93" s="80" t="s">
        <v>13</v>
      </c>
      <c r="D93" s="81">
        <v>6</v>
      </c>
      <c r="E93" s="81">
        <v>10</v>
      </c>
      <c r="F93" s="82">
        <v>0</v>
      </c>
      <c r="G93" s="80">
        <v>0</v>
      </c>
      <c r="H93" s="82"/>
      <c r="I93" s="82"/>
      <c r="J93" s="82"/>
      <c r="K93" s="82"/>
      <c r="L93" s="82"/>
      <c r="M93" s="82"/>
      <c r="N93" s="82"/>
      <c r="O93" s="82"/>
      <c r="P93" s="82"/>
      <c r="Q93" s="82"/>
      <c r="R93" s="82"/>
      <c r="S93" s="82"/>
      <c r="T93" s="82"/>
      <c r="U93" s="82"/>
      <c r="V93" s="82"/>
      <c r="W93" s="82"/>
      <c r="X93" s="82"/>
      <c r="Y93" s="82"/>
      <c r="Z93" s="82"/>
      <c r="AA93" s="82"/>
      <c r="AB93" s="82"/>
      <c r="AC93" s="82"/>
    </row>
    <row r="94" spans="1:29" ht="19.5" customHeight="1" x14ac:dyDescent="0.25">
      <c r="A94" s="79" t="s">
        <v>10</v>
      </c>
      <c r="B94" s="82">
        <v>6000</v>
      </c>
      <c r="C94" s="80" t="s">
        <v>13</v>
      </c>
      <c r="D94" s="81">
        <v>7</v>
      </c>
      <c r="E94" s="81">
        <v>10</v>
      </c>
      <c r="F94" s="82">
        <v>0</v>
      </c>
      <c r="G94" s="80">
        <v>0</v>
      </c>
      <c r="H94" s="82"/>
      <c r="I94" s="82"/>
      <c r="J94" s="82"/>
      <c r="K94" s="82"/>
      <c r="L94" s="82"/>
      <c r="M94" s="82"/>
      <c r="N94" s="82"/>
      <c r="O94" s="82"/>
      <c r="P94" s="82"/>
      <c r="Q94" s="82"/>
      <c r="R94" s="82"/>
      <c r="S94" s="82"/>
      <c r="T94" s="82"/>
      <c r="U94" s="82"/>
      <c r="V94" s="82"/>
      <c r="W94" s="82"/>
      <c r="X94" s="82"/>
      <c r="Y94" s="82"/>
      <c r="Z94" s="82"/>
      <c r="AA94" s="82"/>
      <c r="AB94" s="82"/>
      <c r="AC94" s="82"/>
    </row>
    <row r="95" spans="1:29" ht="19.5" customHeight="1" x14ac:dyDescent="0.25">
      <c r="A95" s="84" t="s">
        <v>10</v>
      </c>
      <c r="B95" s="87">
        <v>6000</v>
      </c>
      <c r="C95" s="85" t="s">
        <v>13</v>
      </c>
      <c r="D95" s="86">
        <v>8</v>
      </c>
      <c r="E95" s="86">
        <v>10</v>
      </c>
      <c r="F95" s="87">
        <v>0</v>
      </c>
      <c r="G95" s="85">
        <v>0</v>
      </c>
      <c r="H95" s="87"/>
      <c r="I95" s="87"/>
      <c r="J95" s="87"/>
      <c r="K95" s="87"/>
      <c r="L95" s="87"/>
      <c r="M95" s="87"/>
      <c r="N95" s="87"/>
      <c r="O95" s="87"/>
      <c r="P95" s="87"/>
      <c r="Q95" s="87"/>
      <c r="R95" s="87"/>
      <c r="S95" s="87"/>
      <c r="T95" s="87"/>
      <c r="U95" s="87"/>
      <c r="V95" s="87"/>
      <c r="W95" s="87"/>
      <c r="X95" s="87"/>
      <c r="Y95" s="87"/>
      <c r="Z95" s="87"/>
      <c r="AA95" s="87"/>
      <c r="AB95" s="87"/>
      <c r="AC95" s="87"/>
    </row>
    <row r="96" spans="1:29" ht="19.5" customHeight="1" x14ac:dyDescent="0.25">
      <c r="A96" s="79" t="s">
        <v>14</v>
      </c>
      <c r="B96" s="80" t="s">
        <v>11</v>
      </c>
      <c r="C96" s="80" t="s">
        <v>12</v>
      </c>
      <c r="D96" s="81">
        <v>1</v>
      </c>
      <c r="E96" s="81">
        <v>11</v>
      </c>
      <c r="F96" s="82">
        <v>0</v>
      </c>
      <c r="G96" s="80">
        <v>0</v>
      </c>
      <c r="H96" s="82"/>
      <c r="I96" s="82"/>
      <c r="J96" s="82"/>
      <c r="K96" s="82"/>
      <c r="L96" s="82"/>
      <c r="M96" s="82"/>
      <c r="N96" s="82"/>
      <c r="O96" s="82"/>
      <c r="P96" s="82"/>
      <c r="Q96" s="82"/>
      <c r="R96" s="82"/>
      <c r="S96" s="82"/>
      <c r="T96" s="82"/>
      <c r="U96" s="82"/>
      <c r="V96" s="82"/>
      <c r="W96" s="82"/>
      <c r="X96" s="82"/>
      <c r="Y96" s="82"/>
      <c r="Z96" s="83"/>
      <c r="AA96" s="83"/>
      <c r="AB96" s="83"/>
      <c r="AC96" s="83"/>
    </row>
    <row r="97" spans="1:29" ht="19.5" customHeight="1" x14ac:dyDescent="0.25">
      <c r="A97" s="79" t="s">
        <v>14</v>
      </c>
      <c r="B97" s="80" t="s">
        <v>11</v>
      </c>
      <c r="C97" s="80" t="s">
        <v>12</v>
      </c>
      <c r="D97" s="81">
        <v>2</v>
      </c>
      <c r="E97" s="81">
        <v>11</v>
      </c>
      <c r="F97" s="82">
        <v>0</v>
      </c>
      <c r="G97" s="80">
        <v>0</v>
      </c>
      <c r="H97" s="82"/>
      <c r="I97" s="82"/>
      <c r="J97" s="82"/>
      <c r="K97" s="82"/>
      <c r="L97" s="82"/>
      <c r="M97" s="82"/>
      <c r="N97" s="82"/>
      <c r="O97" s="82"/>
      <c r="P97" s="82"/>
      <c r="Q97" s="82"/>
      <c r="R97" s="82"/>
      <c r="S97" s="82"/>
      <c r="T97" s="82"/>
      <c r="U97" s="82"/>
      <c r="V97" s="82"/>
      <c r="W97" s="82"/>
      <c r="X97" s="82"/>
      <c r="Y97" s="82"/>
      <c r="Z97" s="82"/>
      <c r="AA97" s="82"/>
      <c r="AB97" s="83"/>
      <c r="AC97" s="83"/>
    </row>
    <row r="98" spans="1:29" ht="19.5" customHeight="1" x14ac:dyDescent="0.25">
      <c r="A98" s="79" t="s">
        <v>14</v>
      </c>
      <c r="B98" s="80" t="s">
        <v>11</v>
      </c>
      <c r="C98" s="80" t="s">
        <v>12</v>
      </c>
      <c r="D98" s="81">
        <v>3</v>
      </c>
      <c r="E98" s="81">
        <v>11</v>
      </c>
      <c r="F98" s="82">
        <v>0</v>
      </c>
      <c r="G98" s="80">
        <v>0</v>
      </c>
      <c r="H98" s="82"/>
      <c r="I98" s="82"/>
      <c r="J98" s="82"/>
      <c r="K98" s="82"/>
      <c r="L98" s="82"/>
      <c r="M98" s="82"/>
      <c r="N98" s="82"/>
      <c r="O98" s="82"/>
      <c r="P98" s="82"/>
      <c r="Q98" s="82"/>
      <c r="R98" s="82"/>
      <c r="S98" s="82"/>
      <c r="T98" s="82"/>
      <c r="U98" s="82"/>
      <c r="V98" s="82"/>
      <c r="W98" s="82"/>
      <c r="X98" s="82"/>
      <c r="Y98" s="82"/>
      <c r="Z98" s="82"/>
      <c r="AA98" s="82"/>
      <c r="AB98" s="82"/>
      <c r="AC98" s="82"/>
    </row>
    <row r="99" spans="1:29" ht="19.5" customHeight="1" x14ac:dyDescent="0.25">
      <c r="A99" s="79" t="s">
        <v>14</v>
      </c>
      <c r="B99" s="80" t="s">
        <v>11</v>
      </c>
      <c r="C99" s="80" t="s">
        <v>12</v>
      </c>
      <c r="D99" s="81">
        <v>4</v>
      </c>
      <c r="E99" s="81">
        <v>11</v>
      </c>
      <c r="F99" s="82">
        <v>0</v>
      </c>
      <c r="G99" s="80">
        <v>0</v>
      </c>
      <c r="H99" s="82"/>
      <c r="I99" s="82"/>
      <c r="J99" s="82"/>
      <c r="K99" s="82"/>
      <c r="L99" s="82"/>
      <c r="M99" s="82"/>
      <c r="N99" s="82"/>
      <c r="O99" s="82"/>
      <c r="P99" s="82"/>
      <c r="Q99" s="82"/>
      <c r="R99" s="82"/>
      <c r="S99" s="82"/>
      <c r="T99" s="82"/>
      <c r="U99" s="82"/>
      <c r="V99" s="82"/>
      <c r="W99" s="82"/>
      <c r="X99" s="82"/>
      <c r="Y99" s="82"/>
      <c r="Z99" s="82"/>
      <c r="AA99" s="82"/>
      <c r="AB99" s="82"/>
      <c r="AC99" s="82"/>
    </row>
    <row r="100" spans="1:29" ht="19.5" customHeight="1" x14ac:dyDescent="0.25">
      <c r="A100" s="79" t="s">
        <v>14</v>
      </c>
      <c r="B100" s="80" t="s">
        <v>11</v>
      </c>
      <c r="C100" s="80" t="s">
        <v>12</v>
      </c>
      <c r="D100" s="81">
        <v>5</v>
      </c>
      <c r="E100" s="81">
        <v>11</v>
      </c>
      <c r="F100" s="82">
        <v>0</v>
      </c>
      <c r="G100" s="80">
        <v>0</v>
      </c>
      <c r="H100" s="82"/>
      <c r="I100" s="82"/>
      <c r="J100" s="82"/>
      <c r="K100" s="82"/>
      <c r="L100" s="82"/>
      <c r="M100" s="82"/>
      <c r="N100" s="82"/>
      <c r="O100" s="82"/>
      <c r="P100" s="82"/>
      <c r="Q100" s="82"/>
      <c r="R100" s="82"/>
      <c r="S100" s="82"/>
      <c r="T100" s="82"/>
      <c r="U100" s="82"/>
      <c r="V100" s="82"/>
      <c r="W100" s="82"/>
      <c r="X100" s="82"/>
      <c r="Y100" s="82"/>
      <c r="Z100" s="82"/>
      <c r="AA100" s="82"/>
      <c r="AB100" s="82"/>
      <c r="AC100" s="82"/>
    </row>
    <row r="101" spans="1:29" ht="19.5" customHeight="1" x14ac:dyDescent="0.25">
      <c r="A101" s="79" t="s">
        <v>14</v>
      </c>
      <c r="B101" s="80" t="s">
        <v>11</v>
      </c>
      <c r="C101" s="80" t="s">
        <v>12</v>
      </c>
      <c r="D101" s="81">
        <v>6</v>
      </c>
      <c r="E101" s="81">
        <v>11</v>
      </c>
      <c r="F101" s="82">
        <v>0</v>
      </c>
      <c r="G101" s="80">
        <v>0</v>
      </c>
      <c r="H101" s="82"/>
      <c r="I101" s="82"/>
      <c r="J101" s="82"/>
      <c r="K101" s="82"/>
      <c r="L101" s="82"/>
      <c r="M101" s="82"/>
      <c r="N101" s="82"/>
      <c r="O101" s="82"/>
      <c r="P101" s="82"/>
      <c r="Q101" s="82"/>
      <c r="R101" s="82"/>
      <c r="S101" s="82"/>
      <c r="T101" s="82"/>
      <c r="U101" s="82"/>
      <c r="V101" s="82"/>
      <c r="W101" s="82"/>
      <c r="X101" s="82"/>
      <c r="Y101" s="82"/>
      <c r="Z101" s="82"/>
      <c r="AA101" s="82"/>
      <c r="AB101" s="82"/>
      <c r="AC101" s="82"/>
    </row>
    <row r="102" spans="1:29" ht="19.5" customHeight="1" x14ac:dyDescent="0.25">
      <c r="A102" s="79" t="s">
        <v>14</v>
      </c>
      <c r="B102" s="80" t="s">
        <v>11</v>
      </c>
      <c r="C102" s="80" t="s">
        <v>12</v>
      </c>
      <c r="D102" s="81">
        <v>7</v>
      </c>
      <c r="E102" s="81">
        <v>11</v>
      </c>
      <c r="F102" s="82">
        <v>0</v>
      </c>
      <c r="G102" s="80">
        <v>0</v>
      </c>
      <c r="H102" s="82"/>
      <c r="I102" s="82"/>
      <c r="J102" s="82"/>
      <c r="K102" s="82"/>
      <c r="L102" s="82"/>
      <c r="M102" s="82"/>
      <c r="N102" s="82"/>
      <c r="O102" s="82"/>
      <c r="P102" s="82"/>
      <c r="Q102" s="82"/>
      <c r="R102" s="82"/>
      <c r="S102" s="82"/>
      <c r="T102" s="82"/>
      <c r="U102" s="82"/>
      <c r="V102" s="82"/>
      <c r="W102" s="82"/>
      <c r="X102" s="82"/>
      <c r="Y102" s="82"/>
      <c r="Z102" s="82"/>
      <c r="AA102" s="82"/>
      <c r="AB102" s="82"/>
      <c r="AC102" s="82"/>
    </row>
    <row r="103" spans="1:29" ht="19.5" customHeight="1" x14ac:dyDescent="0.25">
      <c r="A103" s="84" t="s">
        <v>14</v>
      </c>
      <c r="B103" s="85" t="s">
        <v>11</v>
      </c>
      <c r="C103" s="85" t="s">
        <v>12</v>
      </c>
      <c r="D103" s="86">
        <v>8</v>
      </c>
      <c r="E103" s="86">
        <v>11</v>
      </c>
      <c r="F103" s="87">
        <v>0</v>
      </c>
      <c r="G103" s="85">
        <v>0</v>
      </c>
      <c r="H103" s="87"/>
      <c r="I103" s="87"/>
      <c r="J103" s="87"/>
      <c r="K103" s="87"/>
      <c r="L103" s="87"/>
      <c r="M103" s="87"/>
      <c r="N103" s="87"/>
      <c r="O103" s="87"/>
      <c r="P103" s="87"/>
      <c r="Q103" s="87"/>
      <c r="R103" s="87"/>
      <c r="S103" s="87"/>
      <c r="T103" s="87"/>
      <c r="U103" s="87"/>
      <c r="V103" s="87"/>
      <c r="W103" s="87"/>
      <c r="X103" s="87"/>
      <c r="Y103" s="87"/>
      <c r="Z103" s="87"/>
      <c r="AA103" s="87"/>
      <c r="AB103" s="87"/>
      <c r="AC103" s="87"/>
    </row>
    <row r="104" spans="1:29" ht="19.5" customHeight="1" x14ac:dyDescent="0.25">
      <c r="A104" s="79" t="s">
        <v>14</v>
      </c>
      <c r="B104" s="80" t="s">
        <v>11</v>
      </c>
      <c r="C104" s="80" t="s">
        <v>13</v>
      </c>
      <c r="D104" s="81">
        <v>1</v>
      </c>
      <c r="E104" s="81">
        <v>12</v>
      </c>
      <c r="F104" s="82">
        <v>0</v>
      </c>
      <c r="G104" s="80">
        <v>0</v>
      </c>
      <c r="H104" s="82"/>
      <c r="I104" s="82"/>
      <c r="J104" s="82"/>
      <c r="K104" s="82"/>
      <c r="L104" s="82"/>
      <c r="M104" s="82"/>
      <c r="N104" s="82"/>
      <c r="O104" s="82"/>
      <c r="P104" s="82"/>
      <c r="Q104" s="82"/>
      <c r="R104" s="82"/>
      <c r="S104" s="82"/>
      <c r="T104" s="82"/>
      <c r="U104" s="82"/>
      <c r="V104" s="82"/>
      <c r="W104" s="82"/>
      <c r="X104" s="82"/>
      <c r="Y104" s="82"/>
      <c r="Z104" s="82"/>
      <c r="AA104" s="82"/>
      <c r="AB104" s="82"/>
      <c r="AC104" s="82"/>
    </row>
    <row r="105" spans="1:29" ht="19.5" customHeight="1" x14ac:dyDescent="0.25">
      <c r="A105" s="79" t="s">
        <v>14</v>
      </c>
      <c r="B105" s="80" t="s">
        <v>11</v>
      </c>
      <c r="C105" s="80" t="s">
        <v>13</v>
      </c>
      <c r="D105" s="81">
        <v>2</v>
      </c>
      <c r="E105" s="81">
        <v>12</v>
      </c>
      <c r="F105" s="82">
        <v>0</v>
      </c>
      <c r="G105" s="80">
        <v>0</v>
      </c>
      <c r="H105" s="82"/>
      <c r="I105" s="82"/>
      <c r="J105" s="82"/>
      <c r="K105" s="82"/>
      <c r="L105" s="82"/>
      <c r="M105" s="82"/>
      <c r="N105" s="82"/>
      <c r="O105" s="82"/>
      <c r="P105" s="82"/>
      <c r="Q105" s="82"/>
      <c r="R105" s="82"/>
      <c r="S105" s="82"/>
      <c r="T105" s="82"/>
      <c r="U105" s="82"/>
      <c r="V105" s="82"/>
      <c r="W105" s="82"/>
      <c r="X105" s="82"/>
      <c r="Y105" s="82"/>
      <c r="Z105" s="82"/>
      <c r="AA105" s="82"/>
      <c r="AB105" s="82"/>
      <c r="AC105" s="82"/>
    </row>
    <row r="106" spans="1:29" ht="19.5" customHeight="1" x14ac:dyDescent="0.25">
      <c r="A106" s="79" t="s">
        <v>14</v>
      </c>
      <c r="B106" s="80" t="s">
        <v>11</v>
      </c>
      <c r="C106" s="80" t="s">
        <v>13</v>
      </c>
      <c r="D106" s="81">
        <v>3</v>
      </c>
      <c r="E106" s="81">
        <v>12</v>
      </c>
      <c r="F106" s="82">
        <v>0</v>
      </c>
      <c r="G106" s="80">
        <v>0</v>
      </c>
      <c r="H106" s="82"/>
      <c r="I106" s="82"/>
      <c r="J106" s="82"/>
      <c r="K106" s="82"/>
      <c r="L106" s="82"/>
      <c r="M106" s="82"/>
      <c r="N106" s="82"/>
      <c r="O106" s="82"/>
      <c r="P106" s="82"/>
      <c r="Q106" s="82"/>
      <c r="R106" s="82"/>
      <c r="S106" s="82"/>
      <c r="T106" s="82"/>
      <c r="U106" s="82"/>
      <c r="V106" s="82"/>
      <c r="W106" s="82"/>
      <c r="X106" s="82"/>
      <c r="Y106" s="82"/>
      <c r="Z106" s="82"/>
      <c r="AA106" s="82"/>
      <c r="AB106" s="82"/>
      <c r="AC106" s="82"/>
    </row>
    <row r="107" spans="1:29" ht="19.5" customHeight="1" x14ac:dyDescent="0.25">
      <c r="A107" s="79" t="s">
        <v>14</v>
      </c>
      <c r="B107" s="80" t="s">
        <v>11</v>
      </c>
      <c r="C107" s="80" t="s">
        <v>13</v>
      </c>
      <c r="D107" s="81">
        <v>4</v>
      </c>
      <c r="E107" s="81">
        <v>12</v>
      </c>
      <c r="F107" s="82">
        <v>0</v>
      </c>
      <c r="G107" s="80">
        <v>0</v>
      </c>
      <c r="H107" s="82"/>
      <c r="I107" s="82"/>
      <c r="J107" s="82"/>
      <c r="K107" s="82"/>
      <c r="L107" s="82"/>
      <c r="M107" s="82"/>
      <c r="N107" s="82"/>
      <c r="O107" s="82"/>
      <c r="P107" s="82"/>
      <c r="Q107" s="82"/>
      <c r="R107" s="82"/>
      <c r="S107" s="82"/>
      <c r="T107" s="82"/>
      <c r="U107" s="82"/>
      <c r="V107" s="82"/>
      <c r="W107" s="82"/>
      <c r="X107" s="82"/>
      <c r="Y107" s="82"/>
      <c r="Z107" s="82"/>
      <c r="AA107" s="82"/>
      <c r="AB107" s="82"/>
      <c r="AC107" s="82"/>
    </row>
    <row r="108" spans="1:29" ht="19.5" customHeight="1" x14ac:dyDescent="0.25">
      <c r="A108" s="79" t="s">
        <v>14</v>
      </c>
      <c r="B108" s="80" t="s">
        <v>11</v>
      </c>
      <c r="C108" s="80" t="s">
        <v>13</v>
      </c>
      <c r="D108" s="81">
        <v>5</v>
      </c>
      <c r="E108" s="81">
        <v>12</v>
      </c>
      <c r="F108" s="82">
        <v>0</v>
      </c>
      <c r="G108" s="80">
        <v>0</v>
      </c>
      <c r="H108" s="82"/>
      <c r="I108" s="82"/>
      <c r="J108" s="82"/>
      <c r="K108" s="82"/>
      <c r="L108" s="82"/>
      <c r="M108" s="82"/>
      <c r="N108" s="82"/>
      <c r="O108" s="82"/>
      <c r="P108" s="82"/>
      <c r="Q108" s="82"/>
      <c r="R108" s="82"/>
      <c r="S108" s="82"/>
      <c r="T108" s="82"/>
      <c r="U108" s="82"/>
      <c r="V108" s="82"/>
      <c r="W108" s="82"/>
      <c r="X108" s="82"/>
      <c r="Y108" s="82"/>
      <c r="Z108" s="82"/>
      <c r="AA108" s="82"/>
      <c r="AB108" s="82"/>
      <c r="AC108" s="82"/>
    </row>
    <row r="109" spans="1:29" ht="19.5" customHeight="1" x14ac:dyDescent="0.25">
      <c r="A109" s="79" t="s">
        <v>14</v>
      </c>
      <c r="B109" s="80" t="s">
        <v>11</v>
      </c>
      <c r="C109" s="80" t="s">
        <v>13</v>
      </c>
      <c r="D109" s="81">
        <v>6</v>
      </c>
      <c r="E109" s="81">
        <v>12</v>
      </c>
      <c r="F109" s="82">
        <v>0</v>
      </c>
      <c r="G109" s="80">
        <v>0</v>
      </c>
      <c r="H109" s="82"/>
      <c r="I109" s="82"/>
      <c r="J109" s="82"/>
      <c r="K109" s="82"/>
      <c r="L109" s="82"/>
      <c r="M109" s="82"/>
      <c r="N109" s="82"/>
      <c r="O109" s="82"/>
      <c r="P109" s="82"/>
      <c r="Q109" s="82"/>
      <c r="R109" s="82"/>
      <c r="S109" s="82"/>
      <c r="T109" s="82"/>
      <c r="U109" s="82"/>
      <c r="V109" s="82"/>
      <c r="W109" s="82"/>
      <c r="X109" s="82"/>
      <c r="Y109" s="82"/>
      <c r="Z109" s="82"/>
      <c r="AA109" s="82"/>
      <c r="AB109" s="82"/>
      <c r="AC109" s="82"/>
    </row>
    <row r="110" spans="1:29" ht="19.5" customHeight="1" x14ac:dyDescent="0.25">
      <c r="A110" s="79" t="s">
        <v>14</v>
      </c>
      <c r="B110" s="80" t="s">
        <v>11</v>
      </c>
      <c r="C110" s="80" t="s">
        <v>13</v>
      </c>
      <c r="D110" s="81">
        <v>7</v>
      </c>
      <c r="E110" s="81">
        <v>12</v>
      </c>
      <c r="F110" s="82">
        <v>0</v>
      </c>
      <c r="G110" s="80">
        <v>0</v>
      </c>
      <c r="H110" s="82"/>
      <c r="I110" s="82"/>
      <c r="J110" s="82"/>
      <c r="K110" s="82"/>
      <c r="L110" s="82"/>
      <c r="M110" s="82"/>
      <c r="N110" s="82"/>
      <c r="O110" s="82"/>
      <c r="P110" s="82"/>
      <c r="Q110" s="82"/>
      <c r="R110" s="82"/>
      <c r="S110" s="82"/>
      <c r="T110" s="82"/>
      <c r="U110" s="82"/>
      <c r="V110" s="82"/>
      <c r="W110" s="82"/>
      <c r="X110" s="82"/>
      <c r="Y110" s="82"/>
      <c r="Z110" s="82"/>
      <c r="AA110" s="82"/>
      <c r="AB110" s="82"/>
      <c r="AC110" s="82"/>
    </row>
    <row r="111" spans="1:29" ht="19.5" customHeight="1" x14ac:dyDescent="0.25">
      <c r="A111" s="84" t="s">
        <v>14</v>
      </c>
      <c r="B111" s="85" t="s">
        <v>11</v>
      </c>
      <c r="C111" s="85" t="s">
        <v>13</v>
      </c>
      <c r="D111" s="86">
        <v>8</v>
      </c>
      <c r="E111" s="86">
        <v>12</v>
      </c>
      <c r="F111" s="87">
        <v>0</v>
      </c>
      <c r="G111" s="85">
        <v>0</v>
      </c>
      <c r="H111" s="87"/>
      <c r="I111" s="87"/>
      <c r="J111" s="87"/>
      <c r="K111" s="87"/>
      <c r="L111" s="87"/>
      <c r="M111" s="87"/>
      <c r="N111" s="87"/>
      <c r="O111" s="87"/>
      <c r="P111" s="87"/>
      <c r="Q111" s="87"/>
      <c r="R111" s="87"/>
      <c r="S111" s="87"/>
      <c r="T111" s="87"/>
      <c r="U111" s="87"/>
      <c r="V111" s="87"/>
      <c r="W111" s="87"/>
      <c r="X111" s="87"/>
      <c r="Y111" s="87"/>
      <c r="Z111" s="87"/>
      <c r="AA111" s="87"/>
      <c r="AB111" s="87"/>
      <c r="AC111" s="87"/>
    </row>
    <row r="112" spans="1:29" ht="19.5" customHeight="1" x14ac:dyDescent="0.25">
      <c r="A112" s="79" t="s">
        <v>14</v>
      </c>
      <c r="B112" s="79">
        <v>1000</v>
      </c>
      <c r="C112" s="80" t="s">
        <v>12</v>
      </c>
      <c r="D112" s="81">
        <v>1</v>
      </c>
      <c r="E112" s="81">
        <v>13</v>
      </c>
      <c r="F112" s="82">
        <v>0</v>
      </c>
      <c r="G112" s="80">
        <v>0</v>
      </c>
      <c r="H112" s="82"/>
      <c r="I112" s="82"/>
      <c r="J112" s="82"/>
      <c r="K112" s="82"/>
      <c r="L112" s="82"/>
      <c r="M112" s="82"/>
      <c r="N112" s="82"/>
      <c r="O112" s="82"/>
      <c r="P112" s="82"/>
      <c r="Q112" s="82"/>
      <c r="R112" s="82"/>
      <c r="S112" s="82"/>
      <c r="T112" s="82"/>
      <c r="U112" s="82"/>
      <c r="V112" s="82"/>
      <c r="W112" s="82"/>
      <c r="X112" s="82"/>
      <c r="Y112" s="82"/>
      <c r="Z112" s="83"/>
      <c r="AA112" s="83"/>
      <c r="AB112" s="83"/>
      <c r="AC112" s="83"/>
    </row>
    <row r="113" spans="1:29" ht="19.5" customHeight="1" x14ac:dyDescent="0.25">
      <c r="A113" s="79" t="s">
        <v>14</v>
      </c>
      <c r="B113" s="79">
        <v>1000</v>
      </c>
      <c r="C113" s="80" t="s">
        <v>12</v>
      </c>
      <c r="D113" s="81">
        <v>2</v>
      </c>
      <c r="E113" s="81">
        <v>13</v>
      </c>
      <c r="F113" s="82">
        <v>0</v>
      </c>
      <c r="G113" s="80">
        <v>0</v>
      </c>
      <c r="H113" s="82"/>
      <c r="I113" s="82"/>
      <c r="J113" s="82"/>
      <c r="K113" s="82"/>
      <c r="L113" s="82"/>
      <c r="M113" s="82"/>
      <c r="N113" s="82"/>
      <c r="O113" s="82"/>
      <c r="P113" s="82"/>
      <c r="Q113" s="82"/>
      <c r="R113" s="82"/>
      <c r="S113" s="82"/>
      <c r="T113" s="82"/>
      <c r="U113" s="82"/>
      <c r="V113" s="82"/>
      <c r="W113" s="82"/>
      <c r="X113" s="82"/>
      <c r="Y113" s="82"/>
      <c r="Z113" s="82"/>
      <c r="AA113" s="82"/>
      <c r="AB113" s="83"/>
      <c r="AC113" s="83"/>
    </row>
    <row r="114" spans="1:29" ht="19.5" customHeight="1" x14ac:dyDescent="0.25">
      <c r="A114" s="79" t="s">
        <v>14</v>
      </c>
      <c r="B114" s="79">
        <v>1000</v>
      </c>
      <c r="C114" s="80" t="s">
        <v>12</v>
      </c>
      <c r="D114" s="81">
        <v>3</v>
      </c>
      <c r="E114" s="81">
        <v>13</v>
      </c>
      <c r="F114" s="82">
        <v>0</v>
      </c>
      <c r="G114" s="80">
        <v>0</v>
      </c>
      <c r="H114" s="82"/>
      <c r="I114" s="82"/>
      <c r="J114" s="82"/>
      <c r="K114" s="82"/>
      <c r="L114" s="82"/>
      <c r="M114" s="82"/>
      <c r="N114" s="82"/>
      <c r="O114" s="82"/>
      <c r="P114" s="82"/>
      <c r="Q114" s="82"/>
      <c r="R114" s="82"/>
      <c r="S114" s="82"/>
      <c r="T114" s="82"/>
      <c r="U114" s="82"/>
      <c r="V114" s="82"/>
      <c r="W114" s="82"/>
      <c r="X114" s="82"/>
      <c r="Y114" s="82"/>
      <c r="Z114" s="82"/>
      <c r="AA114" s="82"/>
      <c r="AB114" s="82"/>
      <c r="AC114" s="82"/>
    </row>
    <row r="115" spans="1:29" ht="19.5" customHeight="1" x14ac:dyDescent="0.25">
      <c r="A115" s="79" t="s">
        <v>14</v>
      </c>
      <c r="B115" s="79">
        <v>1000</v>
      </c>
      <c r="C115" s="80" t="s">
        <v>12</v>
      </c>
      <c r="D115" s="81">
        <v>4</v>
      </c>
      <c r="E115" s="81">
        <v>13</v>
      </c>
      <c r="F115" s="82">
        <v>0</v>
      </c>
      <c r="G115" s="80">
        <v>0</v>
      </c>
      <c r="H115" s="82"/>
      <c r="I115" s="82"/>
      <c r="J115" s="82"/>
      <c r="K115" s="82"/>
      <c r="L115" s="82"/>
      <c r="M115" s="82"/>
      <c r="N115" s="82"/>
      <c r="O115" s="82"/>
      <c r="P115" s="82"/>
      <c r="Q115" s="82"/>
      <c r="R115" s="82"/>
      <c r="S115" s="82"/>
      <c r="T115" s="82"/>
      <c r="U115" s="82"/>
      <c r="V115" s="82"/>
      <c r="W115" s="82"/>
      <c r="X115" s="82"/>
      <c r="Y115" s="82"/>
      <c r="Z115" s="82"/>
      <c r="AA115" s="82"/>
      <c r="AB115" s="82"/>
      <c r="AC115" s="82"/>
    </row>
    <row r="116" spans="1:29" ht="19.5" customHeight="1" x14ac:dyDescent="0.25">
      <c r="A116" s="79" t="s">
        <v>14</v>
      </c>
      <c r="B116" s="79">
        <v>1000</v>
      </c>
      <c r="C116" s="80" t="s">
        <v>12</v>
      </c>
      <c r="D116" s="81">
        <v>5</v>
      </c>
      <c r="E116" s="81">
        <v>13</v>
      </c>
      <c r="F116" s="82">
        <v>0</v>
      </c>
      <c r="G116" s="80">
        <v>0</v>
      </c>
      <c r="H116" s="82"/>
      <c r="I116" s="82"/>
      <c r="J116" s="82"/>
      <c r="K116" s="82"/>
      <c r="L116" s="82"/>
      <c r="M116" s="82"/>
      <c r="N116" s="82"/>
      <c r="O116" s="82"/>
      <c r="P116" s="82"/>
      <c r="Q116" s="82"/>
      <c r="R116" s="82"/>
      <c r="S116" s="82"/>
      <c r="T116" s="82"/>
      <c r="U116" s="82"/>
      <c r="V116" s="82"/>
      <c r="W116" s="82"/>
      <c r="X116" s="82"/>
      <c r="Y116" s="82"/>
      <c r="Z116" s="82"/>
      <c r="AA116" s="82"/>
      <c r="AB116" s="82"/>
      <c r="AC116" s="82"/>
    </row>
    <row r="117" spans="1:29" ht="19.5" customHeight="1" x14ac:dyDescent="0.25">
      <c r="A117" s="79" t="s">
        <v>14</v>
      </c>
      <c r="B117" s="79">
        <v>1000</v>
      </c>
      <c r="C117" s="80" t="s">
        <v>12</v>
      </c>
      <c r="D117" s="81">
        <v>6</v>
      </c>
      <c r="E117" s="81">
        <v>13</v>
      </c>
      <c r="F117" s="82">
        <v>0</v>
      </c>
      <c r="G117" s="80">
        <v>0</v>
      </c>
      <c r="H117" s="82"/>
      <c r="I117" s="82"/>
      <c r="J117" s="82"/>
      <c r="K117" s="82"/>
      <c r="L117" s="82"/>
      <c r="M117" s="82"/>
      <c r="N117" s="82"/>
      <c r="O117" s="82"/>
      <c r="P117" s="82"/>
      <c r="Q117" s="82"/>
      <c r="R117" s="82"/>
      <c r="S117" s="82"/>
      <c r="T117" s="82"/>
      <c r="U117" s="82"/>
      <c r="V117" s="82"/>
      <c r="W117" s="82"/>
      <c r="X117" s="82"/>
      <c r="Y117" s="82"/>
      <c r="Z117" s="82"/>
      <c r="AA117" s="82"/>
      <c r="AB117" s="82"/>
      <c r="AC117" s="82"/>
    </row>
    <row r="118" spans="1:29" ht="19.5" customHeight="1" x14ac:dyDescent="0.25">
      <c r="A118" s="79" t="s">
        <v>14</v>
      </c>
      <c r="B118" s="79">
        <v>1000</v>
      </c>
      <c r="C118" s="80" t="s">
        <v>12</v>
      </c>
      <c r="D118" s="81">
        <v>7</v>
      </c>
      <c r="E118" s="81">
        <v>13</v>
      </c>
      <c r="F118" s="82">
        <v>0</v>
      </c>
      <c r="G118" s="80">
        <v>0</v>
      </c>
      <c r="H118" s="82"/>
      <c r="I118" s="82"/>
      <c r="J118" s="82"/>
      <c r="K118" s="82"/>
      <c r="L118" s="82"/>
      <c r="M118" s="82"/>
      <c r="N118" s="82"/>
      <c r="O118" s="82"/>
      <c r="P118" s="82"/>
      <c r="Q118" s="82"/>
      <c r="R118" s="82"/>
      <c r="S118" s="82"/>
      <c r="T118" s="82"/>
      <c r="U118" s="82"/>
      <c r="V118" s="82"/>
      <c r="W118" s="82"/>
      <c r="X118" s="82"/>
      <c r="Y118" s="82"/>
      <c r="Z118" s="82"/>
      <c r="AA118" s="82"/>
      <c r="AB118" s="82"/>
      <c r="AC118" s="82"/>
    </row>
    <row r="119" spans="1:29" ht="19.5" customHeight="1" x14ac:dyDescent="0.25">
      <c r="A119" s="84" t="s">
        <v>14</v>
      </c>
      <c r="B119" s="84">
        <v>1000</v>
      </c>
      <c r="C119" s="85" t="s">
        <v>12</v>
      </c>
      <c r="D119" s="86">
        <v>8</v>
      </c>
      <c r="E119" s="86">
        <v>13</v>
      </c>
      <c r="F119" s="87">
        <v>0</v>
      </c>
      <c r="G119" s="85">
        <v>0</v>
      </c>
      <c r="H119" s="87"/>
      <c r="I119" s="87"/>
      <c r="J119" s="87"/>
      <c r="K119" s="87"/>
      <c r="L119" s="87"/>
      <c r="M119" s="87"/>
      <c r="N119" s="87"/>
      <c r="O119" s="87"/>
      <c r="P119" s="87"/>
      <c r="Q119" s="87"/>
      <c r="R119" s="87"/>
      <c r="S119" s="87"/>
      <c r="T119" s="87"/>
      <c r="U119" s="87"/>
      <c r="V119" s="87"/>
      <c r="W119" s="87"/>
      <c r="X119" s="87"/>
      <c r="Y119" s="87"/>
      <c r="Z119" s="87"/>
      <c r="AA119" s="87"/>
      <c r="AB119" s="87"/>
      <c r="AC119" s="87"/>
    </row>
    <row r="120" spans="1:29" ht="19.5" customHeight="1" x14ac:dyDescent="0.25">
      <c r="A120" s="79" t="s">
        <v>14</v>
      </c>
      <c r="B120" s="79">
        <v>1000</v>
      </c>
      <c r="C120" s="80" t="s">
        <v>13</v>
      </c>
      <c r="D120" s="81">
        <v>1</v>
      </c>
      <c r="E120" s="81">
        <v>14</v>
      </c>
      <c r="F120" s="82">
        <v>0</v>
      </c>
      <c r="G120" s="80">
        <v>0</v>
      </c>
      <c r="H120" s="82"/>
      <c r="I120" s="82"/>
      <c r="J120" s="82"/>
      <c r="K120" s="82"/>
      <c r="L120" s="82"/>
      <c r="M120" s="82"/>
      <c r="N120" s="82"/>
      <c r="O120" s="82"/>
      <c r="P120" s="82"/>
      <c r="Q120" s="82"/>
      <c r="R120" s="82"/>
      <c r="S120" s="82"/>
      <c r="T120" s="82"/>
      <c r="U120" s="82"/>
      <c r="V120" s="82"/>
      <c r="W120" s="82"/>
      <c r="X120" s="82"/>
      <c r="Y120" s="82"/>
      <c r="Z120" s="82"/>
      <c r="AA120" s="82"/>
      <c r="AB120" s="82"/>
      <c r="AC120" s="82"/>
    </row>
    <row r="121" spans="1:29" ht="19.5" customHeight="1" x14ac:dyDescent="0.25">
      <c r="A121" s="79" t="s">
        <v>14</v>
      </c>
      <c r="B121" s="79">
        <v>1000</v>
      </c>
      <c r="C121" s="80" t="s">
        <v>13</v>
      </c>
      <c r="D121" s="81">
        <v>2</v>
      </c>
      <c r="E121" s="81">
        <v>14</v>
      </c>
      <c r="F121" s="82">
        <v>0</v>
      </c>
      <c r="G121" s="80">
        <v>0</v>
      </c>
      <c r="H121" s="82"/>
      <c r="I121" s="82"/>
      <c r="J121" s="82"/>
      <c r="K121" s="82"/>
      <c r="L121" s="82"/>
      <c r="M121" s="82"/>
      <c r="N121" s="82"/>
      <c r="O121" s="82"/>
      <c r="P121" s="82"/>
      <c r="Q121" s="82"/>
      <c r="R121" s="82"/>
      <c r="S121" s="82"/>
      <c r="T121" s="82"/>
      <c r="U121" s="82"/>
      <c r="V121" s="82"/>
      <c r="W121" s="82"/>
      <c r="X121" s="82"/>
      <c r="Y121" s="82"/>
      <c r="Z121" s="82"/>
      <c r="AA121" s="82"/>
      <c r="AB121" s="82"/>
      <c r="AC121" s="82"/>
    </row>
    <row r="122" spans="1:29" ht="19.5" customHeight="1" x14ac:dyDescent="0.25">
      <c r="A122" s="79" t="s">
        <v>14</v>
      </c>
      <c r="B122" s="79">
        <v>1000</v>
      </c>
      <c r="C122" s="80" t="s">
        <v>13</v>
      </c>
      <c r="D122" s="81">
        <v>3</v>
      </c>
      <c r="E122" s="81">
        <v>14</v>
      </c>
      <c r="F122" s="82">
        <v>0</v>
      </c>
      <c r="G122" s="80">
        <v>0</v>
      </c>
      <c r="H122" s="82"/>
      <c r="I122" s="82"/>
      <c r="J122" s="82"/>
      <c r="K122" s="82"/>
      <c r="L122" s="82"/>
      <c r="M122" s="82"/>
      <c r="N122" s="82"/>
      <c r="O122" s="82"/>
      <c r="P122" s="82"/>
      <c r="Q122" s="82"/>
      <c r="R122" s="82"/>
      <c r="S122" s="82"/>
      <c r="T122" s="82"/>
      <c r="U122" s="82"/>
      <c r="V122" s="82"/>
      <c r="W122" s="82"/>
      <c r="X122" s="82"/>
      <c r="Y122" s="82"/>
      <c r="Z122" s="82"/>
      <c r="AA122" s="82"/>
      <c r="AB122" s="82"/>
      <c r="AC122" s="82"/>
    </row>
    <row r="123" spans="1:29" ht="19.5" customHeight="1" x14ac:dyDescent="0.25">
      <c r="A123" s="79" t="s">
        <v>14</v>
      </c>
      <c r="B123" s="79">
        <v>1000</v>
      </c>
      <c r="C123" s="80" t="s">
        <v>13</v>
      </c>
      <c r="D123" s="81">
        <v>4</v>
      </c>
      <c r="E123" s="81">
        <v>14</v>
      </c>
      <c r="F123" s="82">
        <v>0</v>
      </c>
      <c r="G123" s="80">
        <v>0</v>
      </c>
      <c r="H123" s="82"/>
      <c r="I123" s="82"/>
      <c r="J123" s="82"/>
      <c r="K123" s="82"/>
      <c r="L123" s="82"/>
      <c r="M123" s="82"/>
      <c r="N123" s="82"/>
      <c r="O123" s="82"/>
      <c r="P123" s="82"/>
      <c r="Q123" s="82"/>
      <c r="R123" s="82"/>
      <c r="S123" s="82"/>
      <c r="T123" s="82"/>
      <c r="U123" s="82"/>
      <c r="V123" s="82"/>
      <c r="W123" s="82"/>
      <c r="X123" s="82"/>
      <c r="Y123" s="82"/>
      <c r="Z123" s="82"/>
      <c r="AA123" s="82"/>
      <c r="AB123" s="82"/>
      <c r="AC123" s="82"/>
    </row>
    <row r="124" spans="1:29" ht="19.5" customHeight="1" x14ac:dyDescent="0.25">
      <c r="A124" s="79" t="s">
        <v>14</v>
      </c>
      <c r="B124" s="79">
        <v>1000</v>
      </c>
      <c r="C124" s="80" t="s">
        <v>13</v>
      </c>
      <c r="D124" s="81">
        <v>5</v>
      </c>
      <c r="E124" s="81">
        <v>14</v>
      </c>
      <c r="F124" s="82">
        <v>1</v>
      </c>
      <c r="G124" s="80">
        <v>13</v>
      </c>
      <c r="H124" s="82">
        <v>13</v>
      </c>
      <c r="I124" s="82"/>
      <c r="J124" s="82"/>
      <c r="K124" s="82"/>
      <c r="L124" s="82"/>
      <c r="M124" s="82"/>
      <c r="N124" s="82"/>
      <c r="O124" s="82"/>
      <c r="P124" s="82"/>
      <c r="Q124" s="82"/>
      <c r="R124" s="82"/>
      <c r="S124" s="82"/>
      <c r="T124" s="82"/>
      <c r="U124" s="82"/>
      <c r="V124" s="82"/>
      <c r="W124" s="82"/>
      <c r="X124" s="82"/>
      <c r="Y124" s="82"/>
      <c r="Z124" s="82"/>
      <c r="AA124" s="82"/>
      <c r="AB124" s="82"/>
      <c r="AC124" s="82"/>
    </row>
    <row r="125" spans="1:29" ht="19.5" customHeight="1" x14ac:dyDescent="0.25">
      <c r="A125" s="79" t="s">
        <v>14</v>
      </c>
      <c r="B125" s="79">
        <v>1000</v>
      </c>
      <c r="C125" s="80" t="s">
        <v>13</v>
      </c>
      <c r="D125" s="81">
        <v>6</v>
      </c>
      <c r="E125" s="81">
        <v>14</v>
      </c>
      <c r="F125" s="82">
        <v>0</v>
      </c>
      <c r="G125" s="80">
        <v>0</v>
      </c>
      <c r="H125" s="82"/>
      <c r="I125" s="82"/>
      <c r="J125" s="82"/>
      <c r="K125" s="82"/>
      <c r="L125" s="82"/>
      <c r="M125" s="82"/>
      <c r="N125" s="82"/>
      <c r="O125" s="82"/>
      <c r="P125" s="82"/>
      <c r="Q125" s="82"/>
      <c r="R125" s="82"/>
      <c r="S125" s="82"/>
      <c r="T125" s="82"/>
      <c r="U125" s="82"/>
      <c r="V125" s="82"/>
      <c r="W125" s="82"/>
      <c r="X125" s="82"/>
      <c r="Y125" s="82"/>
      <c r="Z125" s="82"/>
      <c r="AA125" s="82"/>
      <c r="AB125" s="82"/>
      <c r="AC125" s="82"/>
    </row>
    <row r="126" spans="1:29" ht="19.5" customHeight="1" x14ac:dyDescent="0.25">
      <c r="A126" s="79" t="s">
        <v>14</v>
      </c>
      <c r="B126" s="79">
        <v>1000</v>
      </c>
      <c r="C126" s="80" t="s">
        <v>13</v>
      </c>
      <c r="D126" s="81">
        <v>7</v>
      </c>
      <c r="E126" s="81">
        <v>14</v>
      </c>
      <c r="F126" s="82">
        <v>0</v>
      </c>
      <c r="G126" s="80">
        <v>0</v>
      </c>
      <c r="H126" s="82"/>
      <c r="I126" s="82"/>
      <c r="J126" s="82"/>
      <c r="K126" s="82"/>
      <c r="L126" s="82"/>
      <c r="M126" s="82"/>
      <c r="N126" s="82"/>
      <c r="O126" s="82"/>
      <c r="P126" s="82"/>
      <c r="Q126" s="82"/>
      <c r="R126" s="82"/>
      <c r="S126" s="82"/>
      <c r="T126" s="82"/>
      <c r="U126" s="82"/>
      <c r="V126" s="82"/>
      <c r="W126" s="82"/>
      <c r="X126" s="82"/>
      <c r="Y126" s="82"/>
      <c r="Z126" s="82"/>
      <c r="AA126" s="82"/>
      <c r="AB126" s="82"/>
      <c r="AC126" s="82"/>
    </row>
    <row r="127" spans="1:29" ht="19.5" customHeight="1" x14ac:dyDescent="0.25">
      <c r="A127" s="84" t="s">
        <v>14</v>
      </c>
      <c r="B127" s="84">
        <v>1000</v>
      </c>
      <c r="C127" s="85" t="s">
        <v>13</v>
      </c>
      <c r="D127" s="86">
        <v>8</v>
      </c>
      <c r="E127" s="86">
        <v>14</v>
      </c>
      <c r="F127" s="87">
        <v>0</v>
      </c>
      <c r="G127" s="85">
        <v>0</v>
      </c>
      <c r="H127" s="87"/>
      <c r="I127" s="87"/>
      <c r="J127" s="87"/>
      <c r="K127" s="87"/>
      <c r="L127" s="87"/>
      <c r="M127" s="87"/>
      <c r="N127" s="87"/>
      <c r="O127" s="87"/>
      <c r="P127" s="87"/>
      <c r="Q127" s="87"/>
      <c r="R127" s="87"/>
      <c r="S127" s="87"/>
      <c r="T127" s="87"/>
      <c r="U127" s="87"/>
      <c r="V127" s="87"/>
      <c r="W127" s="87"/>
      <c r="X127" s="87"/>
      <c r="Y127" s="87"/>
      <c r="Z127" s="87"/>
      <c r="AA127" s="87"/>
      <c r="AB127" s="87"/>
      <c r="AC127" s="87"/>
    </row>
    <row r="128" spans="1:29" ht="19.5" customHeight="1" x14ac:dyDescent="0.25">
      <c r="A128" s="79" t="s">
        <v>14</v>
      </c>
      <c r="B128" s="82">
        <v>2000</v>
      </c>
      <c r="C128" s="80" t="s">
        <v>12</v>
      </c>
      <c r="D128" s="81">
        <v>1</v>
      </c>
      <c r="E128" s="81">
        <v>15</v>
      </c>
      <c r="F128" s="82">
        <v>0</v>
      </c>
      <c r="G128" s="80">
        <v>0</v>
      </c>
      <c r="H128" s="82"/>
      <c r="I128" s="82"/>
      <c r="J128" s="82"/>
      <c r="K128" s="82"/>
      <c r="L128" s="82"/>
      <c r="M128" s="82"/>
      <c r="N128" s="82"/>
      <c r="O128" s="82"/>
      <c r="P128" s="82"/>
      <c r="Q128" s="82"/>
      <c r="R128" s="82"/>
      <c r="S128" s="82"/>
      <c r="T128" s="82"/>
      <c r="U128" s="82"/>
      <c r="V128" s="82"/>
      <c r="W128" s="82"/>
      <c r="X128" s="82"/>
      <c r="Y128" s="82"/>
      <c r="Z128" s="83"/>
      <c r="AA128" s="83"/>
      <c r="AB128" s="83"/>
      <c r="AC128" s="83"/>
    </row>
    <row r="129" spans="1:29" ht="19.5" customHeight="1" x14ac:dyDescent="0.25">
      <c r="A129" s="79" t="s">
        <v>14</v>
      </c>
      <c r="B129" s="82">
        <v>2000</v>
      </c>
      <c r="C129" s="80" t="s">
        <v>12</v>
      </c>
      <c r="D129" s="81">
        <v>2</v>
      </c>
      <c r="E129" s="81">
        <v>15</v>
      </c>
      <c r="F129" s="82">
        <v>0</v>
      </c>
      <c r="G129" s="80">
        <v>0</v>
      </c>
      <c r="H129" s="82"/>
      <c r="I129" s="82"/>
      <c r="J129" s="82"/>
      <c r="K129" s="82"/>
      <c r="L129" s="82"/>
      <c r="M129" s="82"/>
      <c r="N129" s="82"/>
      <c r="O129" s="82"/>
      <c r="P129" s="82"/>
      <c r="Q129" s="82"/>
      <c r="R129" s="82"/>
      <c r="S129" s="82"/>
      <c r="T129" s="82"/>
      <c r="U129" s="82"/>
      <c r="V129" s="82"/>
      <c r="W129" s="82"/>
      <c r="X129" s="82"/>
      <c r="Y129" s="82"/>
      <c r="Z129" s="82"/>
      <c r="AA129" s="82"/>
      <c r="AB129" s="83"/>
      <c r="AC129" s="83"/>
    </row>
    <row r="130" spans="1:29" ht="19.5" customHeight="1" x14ac:dyDescent="0.25">
      <c r="A130" s="79" t="s">
        <v>14</v>
      </c>
      <c r="B130" s="82">
        <v>2000</v>
      </c>
      <c r="C130" s="80" t="s">
        <v>12</v>
      </c>
      <c r="D130" s="81">
        <v>3</v>
      </c>
      <c r="E130" s="81">
        <v>15</v>
      </c>
      <c r="F130" s="82">
        <v>0</v>
      </c>
      <c r="G130" s="80">
        <v>0</v>
      </c>
      <c r="H130" s="82"/>
      <c r="I130" s="82"/>
      <c r="J130" s="82"/>
      <c r="K130" s="82"/>
      <c r="L130" s="82"/>
      <c r="M130" s="82"/>
      <c r="N130" s="82"/>
      <c r="O130" s="82"/>
      <c r="P130" s="82"/>
      <c r="Q130" s="82"/>
      <c r="R130" s="82"/>
      <c r="S130" s="82"/>
      <c r="T130" s="82"/>
      <c r="U130" s="82"/>
      <c r="V130" s="82"/>
      <c r="W130" s="82"/>
      <c r="X130" s="82"/>
      <c r="Y130" s="82"/>
      <c r="Z130" s="82"/>
      <c r="AA130" s="82"/>
      <c r="AB130" s="82"/>
      <c r="AC130" s="82"/>
    </row>
    <row r="131" spans="1:29" ht="19.5" customHeight="1" x14ac:dyDescent="0.25">
      <c r="A131" s="79" t="s">
        <v>14</v>
      </c>
      <c r="B131" s="82">
        <v>2000</v>
      </c>
      <c r="C131" s="80" t="s">
        <v>12</v>
      </c>
      <c r="D131" s="81">
        <v>4</v>
      </c>
      <c r="E131" s="81">
        <v>15</v>
      </c>
      <c r="F131" s="82">
        <v>0</v>
      </c>
      <c r="G131" s="80">
        <v>0</v>
      </c>
      <c r="H131" s="82"/>
      <c r="I131" s="82"/>
      <c r="J131" s="82"/>
      <c r="K131" s="82"/>
      <c r="L131" s="82"/>
      <c r="M131" s="82"/>
      <c r="N131" s="82"/>
      <c r="O131" s="82"/>
      <c r="P131" s="82"/>
      <c r="Q131" s="82"/>
      <c r="R131" s="82"/>
      <c r="S131" s="82"/>
      <c r="T131" s="82"/>
      <c r="U131" s="82"/>
      <c r="V131" s="82"/>
      <c r="W131" s="82"/>
      <c r="X131" s="82"/>
      <c r="Y131" s="82"/>
      <c r="Z131" s="82"/>
      <c r="AA131" s="82"/>
      <c r="AB131" s="82"/>
      <c r="AC131" s="82"/>
    </row>
    <row r="132" spans="1:29" ht="19.5" customHeight="1" x14ac:dyDescent="0.25">
      <c r="A132" s="79" t="s">
        <v>14</v>
      </c>
      <c r="B132" s="82">
        <v>2000</v>
      </c>
      <c r="C132" s="80" t="s">
        <v>12</v>
      </c>
      <c r="D132" s="81">
        <v>5</v>
      </c>
      <c r="E132" s="81">
        <v>15</v>
      </c>
      <c r="F132" s="82">
        <v>0</v>
      </c>
      <c r="G132" s="80">
        <v>0</v>
      </c>
      <c r="H132" s="82"/>
      <c r="I132" s="82"/>
      <c r="J132" s="82"/>
      <c r="K132" s="82"/>
      <c r="L132" s="82"/>
      <c r="M132" s="82"/>
      <c r="N132" s="82"/>
      <c r="O132" s="82"/>
      <c r="P132" s="82"/>
      <c r="Q132" s="82"/>
      <c r="R132" s="82"/>
      <c r="S132" s="82"/>
      <c r="T132" s="82"/>
      <c r="U132" s="82"/>
      <c r="V132" s="82"/>
      <c r="W132" s="82"/>
      <c r="X132" s="82"/>
      <c r="Y132" s="82"/>
      <c r="Z132" s="82"/>
      <c r="AA132" s="82"/>
      <c r="AB132" s="82"/>
      <c r="AC132" s="82"/>
    </row>
    <row r="133" spans="1:29" ht="19.5" customHeight="1" x14ac:dyDescent="0.25">
      <c r="A133" s="79" t="s">
        <v>14</v>
      </c>
      <c r="B133" s="82">
        <v>2000</v>
      </c>
      <c r="C133" s="80" t="s">
        <v>12</v>
      </c>
      <c r="D133" s="81">
        <v>6</v>
      </c>
      <c r="E133" s="81">
        <v>15</v>
      </c>
      <c r="F133" s="82">
        <v>0</v>
      </c>
      <c r="G133" s="80">
        <v>0</v>
      </c>
      <c r="H133" s="82"/>
      <c r="I133" s="82"/>
      <c r="J133" s="82"/>
      <c r="K133" s="82"/>
      <c r="L133" s="82"/>
      <c r="M133" s="82"/>
      <c r="N133" s="82"/>
      <c r="O133" s="82"/>
      <c r="P133" s="82"/>
      <c r="Q133" s="82"/>
      <c r="R133" s="82"/>
      <c r="S133" s="82"/>
      <c r="T133" s="82"/>
      <c r="U133" s="82"/>
      <c r="V133" s="82"/>
      <c r="W133" s="82"/>
      <c r="X133" s="82"/>
      <c r="Y133" s="82"/>
      <c r="Z133" s="82"/>
      <c r="AA133" s="82"/>
      <c r="AB133" s="82"/>
      <c r="AC133" s="82"/>
    </row>
    <row r="134" spans="1:29" ht="19.5" customHeight="1" x14ac:dyDescent="0.25">
      <c r="A134" s="79" t="s">
        <v>14</v>
      </c>
      <c r="B134" s="82">
        <v>2000</v>
      </c>
      <c r="C134" s="80" t="s">
        <v>12</v>
      </c>
      <c r="D134" s="81">
        <v>7</v>
      </c>
      <c r="E134" s="81">
        <v>15</v>
      </c>
      <c r="F134" s="82">
        <v>0</v>
      </c>
      <c r="G134" s="80">
        <v>0</v>
      </c>
      <c r="H134" s="82"/>
      <c r="I134" s="82"/>
      <c r="J134" s="82"/>
      <c r="K134" s="82"/>
      <c r="L134" s="82"/>
      <c r="M134" s="82"/>
      <c r="N134" s="82"/>
      <c r="O134" s="82"/>
      <c r="P134" s="82"/>
      <c r="Q134" s="82"/>
      <c r="R134" s="82"/>
      <c r="S134" s="82"/>
      <c r="T134" s="82"/>
      <c r="U134" s="82"/>
      <c r="V134" s="82"/>
      <c r="W134" s="82"/>
      <c r="X134" s="82"/>
      <c r="Y134" s="82"/>
      <c r="Z134" s="82"/>
      <c r="AA134" s="82"/>
      <c r="AB134" s="82"/>
      <c r="AC134" s="82"/>
    </row>
    <row r="135" spans="1:29" ht="19.5" customHeight="1" x14ac:dyDescent="0.25">
      <c r="A135" s="84" t="s">
        <v>14</v>
      </c>
      <c r="B135" s="87">
        <v>2000</v>
      </c>
      <c r="C135" s="85" t="s">
        <v>12</v>
      </c>
      <c r="D135" s="86">
        <v>8</v>
      </c>
      <c r="E135" s="86">
        <v>15</v>
      </c>
      <c r="F135" s="87">
        <v>0</v>
      </c>
      <c r="G135" s="85">
        <v>0</v>
      </c>
      <c r="H135" s="87"/>
      <c r="I135" s="87"/>
      <c r="J135" s="87"/>
      <c r="K135" s="87"/>
      <c r="L135" s="87"/>
      <c r="M135" s="87"/>
      <c r="N135" s="87"/>
      <c r="O135" s="87"/>
      <c r="P135" s="87"/>
      <c r="Q135" s="87"/>
      <c r="R135" s="87"/>
      <c r="S135" s="87"/>
      <c r="T135" s="87"/>
      <c r="U135" s="87"/>
      <c r="V135" s="87"/>
      <c r="W135" s="87"/>
      <c r="X135" s="87"/>
      <c r="Y135" s="87"/>
      <c r="Z135" s="87"/>
      <c r="AA135" s="87"/>
      <c r="AB135" s="87"/>
      <c r="AC135" s="87"/>
    </row>
    <row r="136" spans="1:29" ht="19.5" customHeight="1" x14ac:dyDescent="0.25">
      <c r="A136" s="79" t="s">
        <v>14</v>
      </c>
      <c r="B136" s="82">
        <v>2000</v>
      </c>
      <c r="C136" s="80" t="s">
        <v>13</v>
      </c>
      <c r="D136" s="81">
        <v>1</v>
      </c>
      <c r="E136" s="81">
        <v>16</v>
      </c>
      <c r="F136" s="82">
        <v>0</v>
      </c>
      <c r="G136" s="80">
        <v>0</v>
      </c>
      <c r="H136" s="82"/>
      <c r="I136" s="82"/>
      <c r="J136" s="82"/>
      <c r="K136" s="82"/>
      <c r="L136" s="82"/>
      <c r="M136" s="82"/>
      <c r="N136" s="82"/>
      <c r="O136" s="82"/>
      <c r="P136" s="82"/>
      <c r="Q136" s="82"/>
      <c r="R136" s="82"/>
      <c r="S136" s="82"/>
      <c r="T136" s="82"/>
      <c r="U136" s="82"/>
      <c r="V136" s="82"/>
      <c r="W136" s="82"/>
      <c r="X136" s="82"/>
      <c r="Y136" s="82"/>
      <c r="Z136" s="82"/>
      <c r="AA136" s="82"/>
      <c r="AB136" s="82"/>
      <c r="AC136" s="82"/>
    </row>
    <row r="137" spans="1:29" ht="19.5" customHeight="1" x14ac:dyDescent="0.25">
      <c r="A137" s="79" t="s">
        <v>14</v>
      </c>
      <c r="B137" s="82">
        <v>2000</v>
      </c>
      <c r="C137" s="80" t="s">
        <v>13</v>
      </c>
      <c r="D137" s="81">
        <v>2</v>
      </c>
      <c r="E137" s="81">
        <v>16</v>
      </c>
      <c r="F137" s="82">
        <v>1</v>
      </c>
      <c r="G137" s="80">
        <v>54</v>
      </c>
      <c r="H137" s="82">
        <v>54</v>
      </c>
      <c r="I137" s="82"/>
      <c r="J137" s="82"/>
      <c r="K137" s="82"/>
      <c r="L137" s="82"/>
      <c r="M137" s="82"/>
      <c r="N137" s="82"/>
      <c r="O137" s="82"/>
      <c r="P137" s="82"/>
      <c r="Q137" s="82"/>
      <c r="R137" s="82"/>
      <c r="S137" s="82"/>
      <c r="T137" s="82"/>
      <c r="U137" s="82"/>
      <c r="V137" s="82"/>
      <c r="W137" s="82"/>
      <c r="X137" s="82"/>
      <c r="Y137" s="82"/>
      <c r="Z137" s="82"/>
      <c r="AA137" s="82"/>
      <c r="AB137" s="82"/>
      <c r="AC137" s="82"/>
    </row>
    <row r="138" spans="1:29" ht="19.5" customHeight="1" x14ac:dyDescent="0.25">
      <c r="A138" s="79" t="s">
        <v>14</v>
      </c>
      <c r="B138" s="82">
        <v>2000</v>
      </c>
      <c r="C138" s="80" t="s">
        <v>13</v>
      </c>
      <c r="D138" s="81">
        <v>3</v>
      </c>
      <c r="E138" s="81">
        <v>16</v>
      </c>
      <c r="F138" s="82">
        <v>0</v>
      </c>
      <c r="G138" s="80">
        <v>0</v>
      </c>
      <c r="H138" s="82"/>
      <c r="I138" s="82"/>
      <c r="J138" s="82"/>
      <c r="K138" s="82"/>
      <c r="L138" s="82"/>
      <c r="M138" s="82"/>
      <c r="N138" s="82"/>
      <c r="O138" s="82"/>
      <c r="P138" s="82"/>
      <c r="Q138" s="82"/>
      <c r="R138" s="82"/>
      <c r="S138" s="82"/>
      <c r="T138" s="82"/>
      <c r="U138" s="82"/>
      <c r="V138" s="82"/>
      <c r="W138" s="82"/>
      <c r="X138" s="82"/>
      <c r="Y138" s="82"/>
      <c r="Z138" s="82"/>
      <c r="AA138" s="82"/>
      <c r="AB138" s="82"/>
      <c r="AC138" s="82"/>
    </row>
    <row r="139" spans="1:29" ht="19.5" customHeight="1" x14ac:dyDescent="0.25">
      <c r="A139" s="79" t="s">
        <v>14</v>
      </c>
      <c r="B139" s="82">
        <v>2000</v>
      </c>
      <c r="C139" s="80" t="s">
        <v>13</v>
      </c>
      <c r="D139" s="81">
        <v>4</v>
      </c>
      <c r="E139" s="81">
        <v>16</v>
      </c>
      <c r="F139" s="82">
        <v>0</v>
      </c>
      <c r="G139" s="80">
        <v>0</v>
      </c>
      <c r="H139" s="82"/>
      <c r="I139" s="82"/>
      <c r="J139" s="82"/>
      <c r="K139" s="82"/>
      <c r="L139" s="82"/>
      <c r="M139" s="82"/>
      <c r="N139" s="82"/>
      <c r="O139" s="82"/>
      <c r="P139" s="82"/>
      <c r="Q139" s="82"/>
      <c r="R139" s="82"/>
      <c r="S139" s="82"/>
      <c r="T139" s="82"/>
      <c r="U139" s="82"/>
      <c r="V139" s="82"/>
      <c r="W139" s="82"/>
      <c r="X139" s="82"/>
      <c r="Y139" s="82"/>
      <c r="Z139" s="82"/>
      <c r="AA139" s="82"/>
      <c r="AB139" s="82"/>
      <c r="AC139" s="82"/>
    </row>
    <row r="140" spans="1:29" ht="19.5" customHeight="1" x14ac:dyDescent="0.25">
      <c r="A140" s="79" t="s">
        <v>14</v>
      </c>
      <c r="B140" s="82">
        <v>2000</v>
      </c>
      <c r="C140" s="80" t="s">
        <v>13</v>
      </c>
      <c r="D140" s="81">
        <v>5</v>
      </c>
      <c r="E140" s="81">
        <v>16</v>
      </c>
      <c r="F140" s="82">
        <v>6</v>
      </c>
      <c r="G140" s="80">
        <f>AVERAGE(H140:M140)</f>
        <v>27.833333333333332</v>
      </c>
      <c r="H140" s="82">
        <v>17</v>
      </c>
      <c r="I140" s="82">
        <v>40</v>
      </c>
      <c r="J140" s="82">
        <v>60</v>
      </c>
      <c r="K140" s="82">
        <v>16</v>
      </c>
      <c r="L140" s="82">
        <v>10</v>
      </c>
      <c r="M140" s="82">
        <v>24</v>
      </c>
      <c r="N140" s="82"/>
      <c r="O140" s="82"/>
      <c r="P140" s="82"/>
      <c r="Q140" s="82"/>
      <c r="R140" s="82"/>
      <c r="S140" s="82"/>
      <c r="T140" s="82"/>
      <c r="U140" s="82"/>
      <c r="V140" s="82"/>
      <c r="W140" s="82"/>
      <c r="X140" s="82"/>
      <c r="Y140" s="82"/>
      <c r="Z140" s="82"/>
      <c r="AA140" s="82"/>
      <c r="AB140" s="82"/>
      <c r="AC140" s="82"/>
    </row>
    <row r="141" spans="1:29" ht="19.5" customHeight="1" x14ac:dyDescent="0.25">
      <c r="A141" s="79" t="s">
        <v>14</v>
      </c>
      <c r="B141" s="82">
        <v>2000</v>
      </c>
      <c r="C141" s="80" t="s">
        <v>13</v>
      </c>
      <c r="D141" s="81">
        <v>6</v>
      </c>
      <c r="E141" s="81">
        <v>16</v>
      </c>
      <c r="F141" s="82">
        <v>0</v>
      </c>
      <c r="G141" s="80">
        <v>0</v>
      </c>
      <c r="H141" s="82"/>
      <c r="I141" s="82"/>
      <c r="J141" s="82"/>
      <c r="K141" s="82"/>
      <c r="L141" s="82"/>
      <c r="M141" s="82"/>
      <c r="N141" s="82"/>
      <c r="O141" s="82"/>
      <c r="P141" s="82"/>
      <c r="Q141" s="82"/>
      <c r="R141" s="82"/>
      <c r="S141" s="82"/>
      <c r="T141" s="82"/>
      <c r="U141" s="82"/>
      <c r="V141" s="82"/>
      <c r="W141" s="82"/>
      <c r="X141" s="82"/>
      <c r="Y141" s="82"/>
      <c r="Z141" s="82"/>
      <c r="AA141" s="82"/>
      <c r="AB141" s="82"/>
      <c r="AC141" s="82"/>
    </row>
    <row r="142" spans="1:29" ht="19.5" customHeight="1" x14ac:dyDescent="0.25">
      <c r="A142" s="79" t="s">
        <v>14</v>
      </c>
      <c r="B142" s="82">
        <v>2000</v>
      </c>
      <c r="C142" s="80" t="s">
        <v>13</v>
      </c>
      <c r="D142" s="81">
        <v>7</v>
      </c>
      <c r="E142" s="81">
        <v>16</v>
      </c>
      <c r="F142" s="82">
        <v>0</v>
      </c>
      <c r="G142" s="80">
        <v>0</v>
      </c>
      <c r="H142" s="82"/>
      <c r="I142" s="82"/>
      <c r="J142" s="82"/>
      <c r="K142" s="82"/>
      <c r="L142" s="82"/>
      <c r="M142" s="82"/>
      <c r="N142" s="82"/>
      <c r="O142" s="82"/>
      <c r="P142" s="82"/>
      <c r="Q142" s="82"/>
      <c r="R142" s="82"/>
      <c r="S142" s="82"/>
      <c r="T142" s="82"/>
      <c r="U142" s="82"/>
      <c r="V142" s="82"/>
      <c r="W142" s="82"/>
      <c r="X142" s="82"/>
      <c r="Y142" s="82"/>
      <c r="Z142" s="82"/>
      <c r="AA142" s="82"/>
      <c r="AB142" s="82"/>
      <c r="AC142" s="82"/>
    </row>
    <row r="143" spans="1:29" ht="19.5" customHeight="1" x14ac:dyDescent="0.25">
      <c r="A143" s="84" t="s">
        <v>14</v>
      </c>
      <c r="B143" s="87">
        <v>2000</v>
      </c>
      <c r="C143" s="85" t="s">
        <v>13</v>
      </c>
      <c r="D143" s="86">
        <v>8</v>
      </c>
      <c r="E143" s="86">
        <v>16</v>
      </c>
      <c r="F143" s="87">
        <v>0</v>
      </c>
      <c r="G143" s="85">
        <v>0</v>
      </c>
      <c r="H143" s="87"/>
      <c r="I143" s="87"/>
      <c r="J143" s="87"/>
      <c r="K143" s="87"/>
      <c r="L143" s="87"/>
      <c r="M143" s="87"/>
      <c r="N143" s="87"/>
      <c r="O143" s="87"/>
      <c r="P143" s="87"/>
      <c r="Q143" s="87"/>
      <c r="R143" s="87"/>
      <c r="S143" s="87"/>
      <c r="T143" s="87"/>
      <c r="U143" s="87"/>
      <c r="V143" s="87"/>
      <c r="W143" s="87"/>
      <c r="X143" s="87"/>
      <c r="Y143" s="87"/>
      <c r="Z143" s="87"/>
      <c r="AA143" s="87"/>
      <c r="AB143" s="87"/>
      <c r="AC143" s="87"/>
    </row>
    <row r="144" spans="1:29" ht="19.5" customHeight="1" x14ac:dyDescent="0.25">
      <c r="A144" s="79" t="s">
        <v>14</v>
      </c>
      <c r="B144" s="82">
        <v>4000</v>
      </c>
      <c r="C144" s="80" t="s">
        <v>12</v>
      </c>
      <c r="D144" s="81">
        <v>1</v>
      </c>
      <c r="E144" s="81">
        <v>17</v>
      </c>
      <c r="F144" s="82">
        <v>0</v>
      </c>
      <c r="G144" s="80">
        <v>0</v>
      </c>
      <c r="H144" s="82"/>
      <c r="I144" s="82"/>
      <c r="J144" s="82"/>
      <c r="K144" s="82"/>
      <c r="L144" s="82"/>
      <c r="M144" s="82"/>
      <c r="N144" s="82"/>
      <c r="O144" s="82"/>
      <c r="P144" s="82"/>
      <c r="Q144" s="82"/>
      <c r="R144" s="82"/>
      <c r="S144" s="82"/>
      <c r="T144" s="82"/>
      <c r="U144" s="82"/>
      <c r="V144" s="82"/>
      <c r="W144" s="82"/>
      <c r="X144" s="82"/>
      <c r="Y144" s="82"/>
      <c r="Z144" s="83"/>
      <c r="AA144" s="83"/>
      <c r="AB144" s="83"/>
      <c r="AC144" s="83"/>
    </row>
    <row r="145" spans="1:29" ht="19.5" customHeight="1" x14ac:dyDescent="0.25">
      <c r="A145" s="79" t="s">
        <v>14</v>
      </c>
      <c r="B145" s="82">
        <v>4000</v>
      </c>
      <c r="C145" s="80" t="s">
        <v>12</v>
      </c>
      <c r="D145" s="81">
        <v>2</v>
      </c>
      <c r="E145" s="81">
        <v>17</v>
      </c>
      <c r="F145" s="82">
        <v>6</v>
      </c>
      <c r="G145" s="80">
        <f>AVERAGE(H145:M145)</f>
        <v>51.666666666666664</v>
      </c>
      <c r="H145" s="82">
        <v>52</v>
      </c>
      <c r="I145" s="82">
        <v>80</v>
      </c>
      <c r="J145" s="82">
        <v>80</v>
      </c>
      <c r="K145" s="82">
        <v>42</v>
      </c>
      <c r="L145" s="82">
        <v>28</v>
      </c>
      <c r="M145" s="82">
        <v>28</v>
      </c>
      <c r="N145" s="82"/>
      <c r="O145" s="82"/>
      <c r="P145" s="82"/>
      <c r="Q145" s="82"/>
      <c r="R145" s="82"/>
      <c r="S145" s="82"/>
      <c r="T145" s="82"/>
      <c r="U145" s="82"/>
      <c r="V145" s="82"/>
      <c r="W145" s="82"/>
      <c r="X145" s="82"/>
      <c r="Y145" s="82"/>
      <c r="Z145" s="82"/>
      <c r="AA145" s="82"/>
      <c r="AB145" s="83"/>
      <c r="AC145" s="83"/>
    </row>
    <row r="146" spans="1:29" ht="19.5" customHeight="1" x14ac:dyDescent="0.25">
      <c r="A146" s="79" t="s">
        <v>14</v>
      </c>
      <c r="B146" s="82">
        <v>4000</v>
      </c>
      <c r="C146" s="80" t="s">
        <v>12</v>
      </c>
      <c r="D146" s="81">
        <v>3</v>
      </c>
      <c r="E146" s="81">
        <v>17</v>
      </c>
      <c r="F146" s="82">
        <v>2</v>
      </c>
      <c r="G146" s="80">
        <f>AVERAGE(H146:I146)</f>
        <v>68</v>
      </c>
      <c r="H146" s="82">
        <v>71</v>
      </c>
      <c r="I146" s="82">
        <v>65</v>
      </c>
      <c r="J146" s="82"/>
      <c r="K146" s="82"/>
      <c r="L146" s="82"/>
      <c r="M146" s="82"/>
      <c r="N146" s="82"/>
      <c r="O146" s="82"/>
      <c r="P146" s="82"/>
      <c r="Q146" s="82"/>
      <c r="R146" s="82"/>
      <c r="S146" s="82"/>
      <c r="T146" s="82"/>
      <c r="U146" s="82"/>
      <c r="V146" s="82"/>
      <c r="W146" s="82"/>
      <c r="X146" s="82"/>
      <c r="Y146" s="82"/>
      <c r="Z146" s="82"/>
      <c r="AA146" s="82"/>
      <c r="AB146" s="82"/>
      <c r="AC146" s="82"/>
    </row>
    <row r="147" spans="1:29" ht="19.5" customHeight="1" x14ac:dyDescent="0.25">
      <c r="A147" s="79" t="s">
        <v>14</v>
      </c>
      <c r="B147" s="82">
        <v>4000</v>
      </c>
      <c r="C147" s="80" t="s">
        <v>12</v>
      </c>
      <c r="D147" s="81">
        <v>4</v>
      </c>
      <c r="E147" s="81">
        <v>17</v>
      </c>
      <c r="F147" s="82">
        <v>11</v>
      </c>
      <c r="G147" s="80">
        <f>AVERAGE(H147:R147)</f>
        <v>35.727272727272727</v>
      </c>
      <c r="H147" s="82">
        <v>67</v>
      </c>
      <c r="I147" s="82">
        <v>30</v>
      </c>
      <c r="J147" s="82">
        <v>25</v>
      </c>
      <c r="K147" s="82">
        <v>35</v>
      </c>
      <c r="L147" s="82">
        <v>32</v>
      </c>
      <c r="M147" s="82">
        <v>34</v>
      </c>
      <c r="N147" s="82">
        <v>60</v>
      </c>
      <c r="O147" s="82">
        <v>45</v>
      </c>
      <c r="P147" s="82">
        <v>22</v>
      </c>
      <c r="Q147" s="82">
        <v>25</v>
      </c>
      <c r="R147" s="82">
        <v>18</v>
      </c>
      <c r="S147" s="82"/>
      <c r="T147" s="82"/>
      <c r="U147" s="82"/>
      <c r="V147" s="82"/>
      <c r="W147" s="82"/>
      <c r="X147" s="82"/>
      <c r="Y147" s="82"/>
      <c r="Z147" s="82"/>
      <c r="AA147" s="82"/>
      <c r="AB147" s="82"/>
      <c r="AC147" s="82"/>
    </row>
    <row r="148" spans="1:29" ht="19.5" customHeight="1" x14ac:dyDescent="0.25">
      <c r="A148" s="79" t="s">
        <v>14</v>
      </c>
      <c r="B148" s="82">
        <v>4000</v>
      </c>
      <c r="C148" s="80" t="s">
        <v>12</v>
      </c>
      <c r="D148" s="81">
        <v>5</v>
      </c>
      <c r="E148" s="81">
        <v>17</v>
      </c>
      <c r="F148" s="82">
        <v>0</v>
      </c>
      <c r="G148" s="80">
        <v>0</v>
      </c>
      <c r="H148" s="82"/>
      <c r="I148" s="82"/>
      <c r="J148" s="82"/>
      <c r="K148" s="82"/>
      <c r="L148" s="82"/>
      <c r="M148" s="82"/>
      <c r="N148" s="82"/>
      <c r="O148" s="82"/>
      <c r="P148" s="82"/>
      <c r="Q148" s="82"/>
      <c r="R148" s="82"/>
      <c r="S148" s="82"/>
      <c r="T148" s="82"/>
      <c r="U148" s="82"/>
      <c r="V148" s="82"/>
      <c r="W148" s="82"/>
      <c r="X148" s="82"/>
      <c r="Y148" s="82"/>
      <c r="Z148" s="82"/>
      <c r="AA148" s="82"/>
      <c r="AB148" s="82"/>
      <c r="AC148" s="82"/>
    </row>
    <row r="149" spans="1:29" ht="19.5" customHeight="1" x14ac:dyDescent="0.25">
      <c r="A149" s="79" t="s">
        <v>14</v>
      </c>
      <c r="B149" s="82">
        <v>4000</v>
      </c>
      <c r="C149" s="80" t="s">
        <v>12</v>
      </c>
      <c r="D149" s="81">
        <v>6</v>
      </c>
      <c r="E149" s="81">
        <v>17</v>
      </c>
      <c r="F149" s="82">
        <v>0</v>
      </c>
      <c r="G149" s="80">
        <v>0</v>
      </c>
      <c r="H149" s="82"/>
      <c r="I149" s="82"/>
      <c r="J149" s="82"/>
      <c r="K149" s="82"/>
      <c r="L149" s="82"/>
      <c r="M149" s="82"/>
      <c r="N149" s="82"/>
      <c r="O149" s="82"/>
      <c r="P149" s="82"/>
      <c r="Q149" s="82"/>
      <c r="R149" s="82"/>
      <c r="S149" s="82"/>
      <c r="T149" s="82"/>
      <c r="U149" s="82"/>
      <c r="V149" s="82"/>
      <c r="W149" s="82"/>
      <c r="X149" s="82"/>
      <c r="Y149" s="82"/>
      <c r="Z149" s="82"/>
      <c r="AA149" s="82"/>
      <c r="AB149" s="82"/>
      <c r="AC149" s="82"/>
    </row>
    <row r="150" spans="1:29" ht="19.5" customHeight="1" x14ac:dyDescent="0.25">
      <c r="A150" s="79" t="s">
        <v>14</v>
      </c>
      <c r="B150" s="82">
        <v>4000</v>
      </c>
      <c r="C150" s="80" t="s">
        <v>12</v>
      </c>
      <c r="D150" s="81">
        <v>7</v>
      </c>
      <c r="E150" s="81">
        <v>17</v>
      </c>
      <c r="F150" s="82">
        <v>0</v>
      </c>
      <c r="G150" s="80">
        <v>0</v>
      </c>
      <c r="H150" s="82"/>
      <c r="I150" s="82"/>
      <c r="J150" s="82"/>
      <c r="K150" s="82"/>
      <c r="L150" s="82"/>
      <c r="M150" s="82"/>
      <c r="N150" s="82"/>
      <c r="O150" s="82"/>
      <c r="P150" s="82"/>
      <c r="Q150" s="82"/>
      <c r="R150" s="82"/>
      <c r="S150" s="82"/>
      <c r="T150" s="82"/>
      <c r="U150" s="82"/>
      <c r="V150" s="82"/>
      <c r="W150" s="82"/>
      <c r="X150" s="82"/>
      <c r="Y150" s="82"/>
      <c r="Z150" s="82"/>
      <c r="AA150" s="82"/>
      <c r="AB150" s="82"/>
      <c r="AC150" s="82"/>
    </row>
    <row r="151" spans="1:29" ht="19.5" customHeight="1" x14ac:dyDescent="0.25">
      <c r="A151" s="84" t="s">
        <v>14</v>
      </c>
      <c r="B151" s="87">
        <v>4000</v>
      </c>
      <c r="C151" s="85" t="s">
        <v>12</v>
      </c>
      <c r="D151" s="86">
        <v>8</v>
      </c>
      <c r="E151" s="86">
        <v>17</v>
      </c>
      <c r="F151" s="87">
        <v>0</v>
      </c>
      <c r="G151" s="85">
        <v>0</v>
      </c>
      <c r="H151" s="87"/>
      <c r="I151" s="87"/>
      <c r="J151" s="87"/>
      <c r="K151" s="87"/>
      <c r="L151" s="87"/>
      <c r="M151" s="87"/>
      <c r="N151" s="87"/>
      <c r="O151" s="87"/>
      <c r="P151" s="87"/>
      <c r="Q151" s="87"/>
      <c r="R151" s="87"/>
      <c r="S151" s="87"/>
      <c r="T151" s="87"/>
      <c r="U151" s="87"/>
      <c r="V151" s="87"/>
      <c r="W151" s="87"/>
      <c r="X151" s="87"/>
      <c r="Y151" s="87"/>
      <c r="Z151" s="87"/>
      <c r="AA151" s="87"/>
      <c r="AB151" s="87"/>
      <c r="AC151" s="87"/>
    </row>
    <row r="152" spans="1:29" ht="19.5" customHeight="1" x14ac:dyDescent="0.25">
      <c r="A152" s="79" t="s">
        <v>14</v>
      </c>
      <c r="B152" s="82">
        <v>4000</v>
      </c>
      <c r="C152" s="80" t="s">
        <v>13</v>
      </c>
      <c r="D152" s="81">
        <v>1</v>
      </c>
      <c r="E152" s="81">
        <v>18</v>
      </c>
      <c r="F152" s="82">
        <v>0</v>
      </c>
      <c r="G152" s="80">
        <v>0</v>
      </c>
      <c r="H152" s="82"/>
      <c r="I152" s="82"/>
      <c r="J152" s="82"/>
      <c r="K152" s="82"/>
      <c r="L152" s="82"/>
      <c r="M152" s="82"/>
      <c r="N152" s="82"/>
      <c r="O152" s="82"/>
      <c r="P152" s="82"/>
      <c r="Q152" s="82"/>
      <c r="R152" s="82"/>
      <c r="S152" s="82"/>
      <c r="T152" s="82"/>
      <c r="U152" s="82"/>
      <c r="V152" s="82"/>
      <c r="W152" s="82"/>
      <c r="X152" s="82"/>
      <c r="Y152" s="82"/>
      <c r="Z152" s="82"/>
      <c r="AA152" s="82"/>
      <c r="AB152" s="82"/>
      <c r="AC152" s="82"/>
    </row>
    <row r="153" spans="1:29" ht="19.5" customHeight="1" x14ac:dyDescent="0.25">
      <c r="A153" s="79" t="s">
        <v>14</v>
      </c>
      <c r="B153" s="82">
        <v>4000</v>
      </c>
      <c r="C153" s="80" t="s">
        <v>13</v>
      </c>
      <c r="D153" s="81">
        <v>2</v>
      </c>
      <c r="E153" s="81">
        <v>18</v>
      </c>
      <c r="F153" s="82">
        <v>0</v>
      </c>
      <c r="G153" s="80">
        <v>0</v>
      </c>
      <c r="H153" s="82"/>
      <c r="I153" s="82"/>
      <c r="J153" s="82"/>
      <c r="K153" s="82"/>
      <c r="L153" s="82"/>
      <c r="M153" s="82"/>
      <c r="N153" s="82"/>
      <c r="O153" s="82"/>
      <c r="P153" s="82"/>
      <c r="Q153" s="82"/>
      <c r="R153" s="82"/>
      <c r="S153" s="82"/>
      <c r="T153" s="82"/>
      <c r="U153" s="82"/>
      <c r="V153" s="82"/>
      <c r="W153" s="82"/>
      <c r="X153" s="82"/>
      <c r="Y153" s="82"/>
      <c r="Z153" s="82"/>
      <c r="AA153" s="82"/>
      <c r="AB153" s="82"/>
      <c r="AC153" s="82"/>
    </row>
    <row r="154" spans="1:29" ht="19.5" customHeight="1" x14ac:dyDescent="0.25">
      <c r="A154" s="79" t="s">
        <v>14</v>
      </c>
      <c r="B154" s="82">
        <v>4000</v>
      </c>
      <c r="C154" s="80" t="s">
        <v>13</v>
      </c>
      <c r="D154" s="81">
        <v>3</v>
      </c>
      <c r="E154" s="81">
        <v>18</v>
      </c>
      <c r="F154" s="82">
        <v>0</v>
      </c>
      <c r="G154" s="80">
        <v>0</v>
      </c>
      <c r="H154" s="82"/>
      <c r="I154" s="82"/>
      <c r="J154" s="82"/>
      <c r="K154" s="82"/>
      <c r="L154" s="82"/>
      <c r="M154" s="82"/>
      <c r="N154" s="82"/>
      <c r="O154" s="82"/>
      <c r="P154" s="82"/>
      <c r="Q154" s="82"/>
      <c r="R154" s="82"/>
      <c r="S154" s="82"/>
      <c r="T154" s="82"/>
      <c r="U154" s="82"/>
      <c r="V154" s="82"/>
      <c r="W154" s="82"/>
      <c r="X154" s="82"/>
      <c r="Y154" s="82"/>
      <c r="Z154" s="82"/>
      <c r="AA154" s="82"/>
      <c r="AB154" s="82"/>
      <c r="AC154" s="82"/>
    </row>
    <row r="155" spans="1:29" ht="19.5" customHeight="1" x14ac:dyDescent="0.25">
      <c r="A155" s="79" t="s">
        <v>14</v>
      </c>
      <c r="B155" s="82">
        <v>4000</v>
      </c>
      <c r="C155" s="80" t="s">
        <v>13</v>
      </c>
      <c r="D155" s="81">
        <v>4</v>
      </c>
      <c r="E155" s="81">
        <v>18</v>
      </c>
      <c r="F155" s="82">
        <v>0</v>
      </c>
      <c r="G155" s="80">
        <v>0</v>
      </c>
      <c r="H155" s="82"/>
      <c r="I155" s="82"/>
      <c r="J155" s="82"/>
      <c r="K155" s="82"/>
      <c r="L155" s="82"/>
      <c r="M155" s="82"/>
      <c r="N155" s="82"/>
      <c r="O155" s="82"/>
      <c r="P155" s="82"/>
      <c r="Q155" s="82"/>
      <c r="R155" s="82"/>
      <c r="S155" s="82"/>
      <c r="T155" s="82"/>
      <c r="U155" s="82"/>
      <c r="V155" s="82"/>
      <c r="W155" s="82"/>
      <c r="X155" s="82"/>
      <c r="Y155" s="82"/>
      <c r="Z155" s="82"/>
      <c r="AA155" s="82"/>
      <c r="AB155" s="82"/>
      <c r="AC155" s="82"/>
    </row>
    <row r="156" spans="1:29" ht="19.5" customHeight="1" x14ac:dyDescent="0.25">
      <c r="A156" s="79" t="s">
        <v>14</v>
      </c>
      <c r="B156" s="82">
        <v>4000</v>
      </c>
      <c r="C156" s="80" t="s">
        <v>13</v>
      </c>
      <c r="D156" s="81">
        <v>5</v>
      </c>
      <c r="E156" s="81">
        <v>18</v>
      </c>
      <c r="F156" s="82">
        <v>0</v>
      </c>
      <c r="G156" s="80">
        <v>0</v>
      </c>
      <c r="H156" s="82"/>
      <c r="I156" s="82"/>
      <c r="J156" s="82"/>
      <c r="K156" s="82"/>
      <c r="L156" s="82"/>
      <c r="M156" s="82"/>
      <c r="N156" s="82"/>
      <c r="O156" s="82"/>
      <c r="P156" s="82"/>
      <c r="Q156" s="82"/>
      <c r="R156" s="82"/>
      <c r="S156" s="82"/>
      <c r="T156" s="82"/>
      <c r="U156" s="82"/>
      <c r="V156" s="82"/>
      <c r="W156" s="82"/>
      <c r="X156" s="82"/>
      <c r="Y156" s="82"/>
      <c r="Z156" s="82"/>
      <c r="AA156" s="82"/>
      <c r="AB156" s="82"/>
      <c r="AC156" s="82"/>
    </row>
    <row r="157" spans="1:29" ht="19.5" customHeight="1" x14ac:dyDescent="0.25">
      <c r="A157" s="79" t="s">
        <v>14</v>
      </c>
      <c r="B157" s="82">
        <v>4000</v>
      </c>
      <c r="C157" s="80" t="s">
        <v>13</v>
      </c>
      <c r="D157" s="81">
        <v>6</v>
      </c>
      <c r="E157" s="81">
        <v>18</v>
      </c>
      <c r="F157" s="82">
        <v>0</v>
      </c>
      <c r="G157" s="80">
        <v>0</v>
      </c>
      <c r="H157" s="82"/>
      <c r="I157" s="82"/>
      <c r="J157" s="82"/>
      <c r="K157" s="82"/>
      <c r="L157" s="82"/>
      <c r="M157" s="82"/>
      <c r="N157" s="82"/>
      <c r="O157" s="82"/>
      <c r="P157" s="82"/>
      <c r="Q157" s="82"/>
      <c r="R157" s="82"/>
      <c r="S157" s="82"/>
      <c r="T157" s="82"/>
      <c r="U157" s="82"/>
      <c r="V157" s="82"/>
      <c r="W157" s="82"/>
      <c r="X157" s="82"/>
      <c r="Y157" s="82"/>
      <c r="Z157" s="82"/>
      <c r="AA157" s="82"/>
      <c r="AB157" s="82"/>
      <c r="AC157" s="82"/>
    </row>
    <row r="158" spans="1:29" ht="19.5" customHeight="1" x14ac:dyDescent="0.25">
      <c r="A158" s="79" t="s">
        <v>14</v>
      </c>
      <c r="B158" s="82">
        <v>4000</v>
      </c>
      <c r="C158" s="80" t="s">
        <v>13</v>
      </c>
      <c r="D158" s="81">
        <v>7</v>
      </c>
      <c r="E158" s="81">
        <v>18</v>
      </c>
      <c r="F158" s="82">
        <v>0</v>
      </c>
      <c r="G158" s="80">
        <v>0</v>
      </c>
      <c r="H158" s="82"/>
      <c r="I158" s="82"/>
      <c r="J158" s="82"/>
      <c r="K158" s="82"/>
      <c r="L158" s="82"/>
      <c r="M158" s="82"/>
      <c r="N158" s="82"/>
      <c r="O158" s="82"/>
      <c r="P158" s="82"/>
      <c r="Q158" s="82"/>
      <c r="R158" s="82"/>
      <c r="S158" s="82"/>
      <c r="T158" s="82"/>
      <c r="U158" s="82"/>
      <c r="V158" s="82"/>
      <c r="W158" s="82"/>
      <c r="X158" s="82"/>
      <c r="Y158" s="82"/>
      <c r="Z158" s="82"/>
      <c r="AA158" s="82"/>
      <c r="AB158" s="82"/>
      <c r="AC158" s="82"/>
    </row>
    <row r="159" spans="1:29" ht="19.5" customHeight="1" x14ac:dyDescent="0.25">
      <c r="A159" s="84" t="s">
        <v>14</v>
      </c>
      <c r="B159" s="87">
        <v>4000</v>
      </c>
      <c r="C159" s="85" t="s">
        <v>13</v>
      </c>
      <c r="D159" s="86">
        <v>8</v>
      </c>
      <c r="E159" s="86">
        <v>18</v>
      </c>
      <c r="F159" s="87">
        <v>0</v>
      </c>
      <c r="G159" s="85">
        <v>0</v>
      </c>
      <c r="H159" s="87"/>
      <c r="I159" s="87"/>
      <c r="J159" s="87"/>
      <c r="K159" s="87"/>
      <c r="L159" s="87"/>
      <c r="M159" s="87"/>
      <c r="N159" s="87"/>
      <c r="O159" s="87"/>
      <c r="P159" s="87"/>
      <c r="Q159" s="87"/>
      <c r="R159" s="87"/>
      <c r="S159" s="87"/>
      <c r="T159" s="87"/>
      <c r="U159" s="87"/>
      <c r="V159" s="87"/>
      <c r="W159" s="87"/>
      <c r="X159" s="87"/>
      <c r="Y159" s="87"/>
      <c r="Z159" s="87"/>
      <c r="AA159" s="87"/>
      <c r="AB159" s="87"/>
      <c r="AC159" s="87"/>
    </row>
    <row r="160" spans="1:29" ht="19.5" customHeight="1" x14ac:dyDescent="0.25">
      <c r="A160" s="79" t="s">
        <v>14</v>
      </c>
      <c r="B160" s="82">
        <v>6000</v>
      </c>
      <c r="C160" s="80" t="s">
        <v>12</v>
      </c>
      <c r="D160" s="81">
        <v>1</v>
      </c>
      <c r="E160" s="81">
        <v>19</v>
      </c>
      <c r="F160" s="82">
        <v>0</v>
      </c>
      <c r="G160" s="80">
        <v>0</v>
      </c>
      <c r="H160" s="82"/>
      <c r="I160" s="82"/>
      <c r="J160" s="82"/>
      <c r="K160" s="82"/>
      <c r="L160" s="82"/>
      <c r="M160" s="82"/>
      <c r="N160" s="82"/>
      <c r="O160" s="82"/>
      <c r="P160" s="82"/>
      <c r="Q160" s="82"/>
      <c r="R160" s="82"/>
      <c r="S160" s="82"/>
      <c r="T160" s="82"/>
      <c r="U160" s="82"/>
      <c r="V160" s="82"/>
      <c r="W160" s="82"/>
      <c r="X160" s="82"/>
      <c r="Y160" s="82"/>
      <c r="Z160" s="83"/>
      <c r="AA160" s="83"/>
      <c r="AB160" s="83"/>
      <c r="AC160" s="83"/>
    </row>
    <row r="161" spans="1:29" ht="19.5" customHeight="1" x14ac:dyDescent="0.25">
      <c r="A161" s="79" t="s">
        <v>14</v>
      </c>
      <c r="B161" s="82">
        <v>6000</v>
      </c>
      <c r="C161" s="80" t="s">
        <v>12</v>
      </c>
      <c r="D161" s="81">
        <v>2</v>
      </c>
      <c r="E161" s="81">
        <v>19</v>
      </c>
      <c r="F161" s="82">
        <v>0</v>
      </c>
      <c r="G161" s="80">
        <v>0</v>
      </c>
      <c r="H161" s="82"/>
      <c r="I161" s="82"/>
      <c r="J161" s="82"/>
      <c r="K161" s="82"/>
      <c r="L161" s="82"/>
      <c r="M161" s="82"/>
      <c r="N161" s="82"/>
      <c r="O161" s="82"/>
      <c r="P161" s="82"/>
      <c r="Q161" s="82"/>
      <c r="R161" s="82"/>
      <c r="S161" s="82"/>
      <c r="T161" s="82"/>
      <c r="U161" s="82"/>
      <c r="V161" s="82"/>
      <c r="W161" s="82"/>
      <c r="X161" s="82"/>
      <c r="Y161" s="82"/>
      <c r="Z161" s="82"/>
      <c r="AA161" s="82"/>
      <c r="AB161" s="83"/>
      <c r="AC161" s="83"/>
    </row>
    <row r="162" spans="1:29" ht="19.5" customHeight="1" x14ac:dyDescent="0.25">
      <c r="A162" s="79" t="s">
        <v>14</v>
      </c>
      <c r="B162" s="82">
        <v>6000</v>
      </c>
      <c r="C162" s="80" t="s">
        <v>12</v>
      </c>
      <c r="D162" s="81">
        <v>3</v>
      </c>
      <c r="E162" s="81">
        <v>19</v>
      </c>
      <c r="F162" s="82">
        <v>0</v>
      </c>
      <c r="G162" s="80">
        <v>0</v>
      </c>
      <c r="H162" s="82"/>
      <c r="I162" s="82"/>
      <c r="J162" s="82"/>
      <c r="K162" s="82"/>
      <c r="L162" s="82"/>
      <c r="M162" s="82"/>
      <c r="N162" s="82"/>
      <c r="O162" s="82"/>
      <c r="P162" s="82"/>
      <c r="Q162" s="82"/>
      <c r="R162" s="82"/>
      <c r="S162" s="82"/>
      <c r="T162" s="82"/>
      <c r="U162" s="82"/>
      <c r="V162" s="82"/>
      <c r="W162" s="82"/>
      <c r="X162" s="82"/>
      <c r="Y162" s="82"/>
      <c r="Z162" s="82"/>
      <c r="AA162" s="82"/>
      <c r="AB162" s="82"/>
      <c r="AC162" s="82"/>
    </row>
    <row r="163" spans="1:29" ht="19.5" customHeight="1" x14ac:dyDescent="0.25">
      <c r="A163" s="79" t="s">
        <v>14</v>
      </c>
      <c r="B163" s="82">
        <v>6000</v>
      </c>
      <c r="C163" s="80" t="s">
        <v>12</v>
      </c>
      <c r="D163" s="81">
        <v>4</v>
      </c>
      <c r="E163" s="81">
        <v>19</v>
      </c>
      <c r="F163" s="82">
        <v>0</v>
      </c>
      <c r="G163" s="80">
        <v>0</v>
      </c>
      <c r="H163" s="82"/>
      <c r="I163" s="82"/>
      <c r="J163" s="82"/>
      <c r="K163" s="82"/>
      <c r="L163" s="82"/>
      <c r="M163" s="82"/>
      <c r="N163" s="82"/>
      <c r="O163" s="82"/>
      <c r="P163" s="82"/>
      <c r="Q163" s="82"/>
      <c r="R163" s="82"/>
      <c r="S163" s="82"/>
      <c r="T163" s="82"/>
      <c r="U163" s="82"/>
      <c r="V163" s="82"/>
      <c r="W163" s="82"/>
      <c r="X163" s="82"/>
      <c r="Y163" s="82"/>
      <c r="Z163" s="82"/>
      <c r="AA163" s="82"/>
      <c r="AB163" s="82"/>
      <c r="AC163" s="82"/>
    </row>
    <row r="164" spans="1:29" ht="19.5" customHeight="1" x14ac:dyDescent="0.25">
      <c r="A164" s="79" t="s">
        <v>14</v>
      </c>
      <c r="B164" s="82">
        <v>6000</v>
      </c>
      <c r="C164" s="80" t="s">
        <v>12</v>
      </c>
      <c r="D164" s="81">
        <v>5</v>
      </c>
      <c r="E164" s="81">
        <v>19</v>
      </c>
      <c r="F164" s="82">
        <v>0</v>
      </c>
      <c r="G164" s="80">
        <v>0</v>
      </c>
      <c r="H164" s="82"/>
      <c r="I164" s="82"/>
      <c r="J164" s="82"/>
      <c r="K164" s="82"/>
      <c r="L164" s="82"/>
      <c r="M164" s="82"/>
      <c r="N164" s="82"/>
      <c r="O164" s="82"/>
      <c r="P164" s="82"/>
      <c r="Q164" s="82"/>
      <c r="R164" s="82"/>
      <c r="S164" s="82"/>
      <c r="T164" s="82"/>
      <c r="U164" s="82"/>
      <c r="V164" s="82"/>
      <c r="W164" s="82"/>
      <c r="X164" s="82"/>
      <c r="Y164" s="82"/>
      <c r="Z164" s="82"/>
      <c r="AA164" s="82"/>
      <c r="AB164" s="82"/>
      <c r="AC164" s="82"/>
    </row>
    <row r="165" spans="1:29" ht="19.5" customHeight="1" x14ac:dyDescent="0.25">
      <c r="A165" s="79" t="s">
        <v>14</v>
      </c>
      <c r="B165" s="82">
        <v>6000</v>
      </c>
      <c r="C165" s="80" t="s">
        <v>12</v>
      </c>
      <c r="D165" s="81">
        <v>6</v>
      </c>
      <c r="E165" s="81">
        <v>19</v>
      </c>
      <c r="F165" s="82">
        <v>0</v>
      </c>
      <c r="G165" s="80">
        <v>0</v>
      </c>
      <c r="H165" s="82"/>
      <c r="I165" s="82"/>
      <c r="J165" s="82"/>
      <c r="K165" s="82"/>
      <c r="L165" s="82"/>
      <c r="M165" s="82"/>
      <c r="N165" s="82"/>
      <c r="O165" s="82"/>
      <c r="P165" s="82"/>
      <c r="Q165" s="82"/>
      <c r="R165" s="82"/>
      <c r="S165" s="82"/>
      <c r="T165" s="82"/>
      <c r="U165" s="82"/>
      <c r="V165" s="82"/>
      <c r="W165" s="82"/>
      <c r="X165" s="82"/>
      <c r="Y165" s="82"/>
      <c r="Z165" s="82"/>
      <c r="AA165" s="82"/>
      <c r="AB165" s="82"/>
      <c r="AC165" s="82"/>
    </row>
    <row r="166" spans="1:29" ht="19.5" customHeight="1" x14ac:dyDescent="0.25">
      <c r="A166" s="79" t="s">
        <v>14</v>
      </c>
      <c r="B166" s="82">
        <v>6000</v>
      </c>
      <c r="C166" s="80" t="s">
        <v>12</v>
      </c>
      <c r="D166" s="81">
        <v>7</v>
      </c>
      <c r="E166" s="81">
        <v>19</v>
      </c>
      <c r="F166" s="82">
        <v>0</v>
      </c>
      <c r="G166" s="80">
        <v>0</v>
      </c>
      <c r="H166" s="82"/>
      <c r="I166" s="82"/>
      <c r="J166" s="82"/>
      <c r="K166" s="82"/>
      <c r="L166" s="82"/>
      <c r="M166" s="82"/>
      <c r="N166" s="82"/>
      <c r="O166" s="82"/>
      <c r="P166" s="82"/>
      <c r="Q166" s="82"/>
      <c r="R166" s="82"/>
      <c r="S166" s="82"/>
      <c r="T166" s="82"/>
      <c r="U166" s="82"/>
      <c r="V166" s="82"/>
      <c r="W166" s="82"/>
      <c r="X166" s="82"/>
      <c r="Y166" s="82"/>
      <c r="Z166" s="82"/>
      <c r="AA166" s="82"/>
      <c r="AB166" s="82"/>
      <c r="AC166" s="82"/>
    </row>
    <row r="167" spans="1:29" ht="19.5" customHeight="1" x14ac:dyDescent="0.25">
      <c r="A167" s="84" t="s">
        <v>14</v>
      </c>
      <c r="B167" s="87">
        <v>6000</v>
      </c>
      <c r="C167" s="85" t="s">
        <v>12</v>
      </c>
      <c r="D167" s="86">
        <v>8</v>
      </c>
      <c r="E167" s="86">
        <v>19</v>
      </c>
      <c r="F167" s="87">
        <v>0</v>
      </c>
      <c r="G167" s="85">
        <v>0</v>
      </c>
      <c r="H167" s="87"/>
      <c r="I167" s="87"/>
      <c r="J167" s="87"/>
      <c r="K167" s="87"/>
      <c r="L167" s="87"/>
      <c r="M167" s="87"/>
      <c r="N167" s="87"/>
      <c r="O167" s="87"/>
      <c r="P167" s="87"/>
      <c r="Q167" s="87"/>
      <c r="R167" s="87"/>
      <c r="S167" s="87"/>
      <c r="T167" s="87"/>
      <c r="U167" s="87"/>
      <c r="V167" s="87"/>
      <c r="W167" s="87"/>
      <c r="X167" s="87"/>
      <c r="Y167" s="87"/>
      <c r="Z167" s="87"/>
      <c r="AA167" s="87"/>
      <c r="AB167" s="87"/>
      <c r="AC167" s="87"/>
    </row>
    <row r="168" spans="1:29" ht="19.5" customHeight="1" x14ac:dyDescent="0.25">
      <c r="A168" s="79" t="s">
        <v>14</v>
      </c>
      <c r="B168" s="82">
        <v>6000</v>
      </c>
      <c r="C168" s="80" t="s">
        <v>13</v>
      </c>
      <c r="D168" s="81">
        <v>1</v>
      </c>
      <c r="E168" s="81">
        <v>20</v>
      </c>
      <c r="F168" s="82">
        <v>22</v>
      </c>
      <c r="G168" s="80">
        <f>AVERAGE(H168:AC168)</f>
        <v>18.59090909090909</v>
      </c>
      <c r="H168" s="82">
        <v>16</v>
      </c>
      <c r="I168" s="82">
        <v>10</v>
      </c>
      <c r="J168" s="82">
        <v>28</v>
      </c>
      <c r="K168" s="82">
        <v>29</v>
      </c>
      <c r="L168" s="82">
        <v>34</v>
      </c>
      <c r="M168" s="82">
        <v>10</v>
      </c>
      <c r="N168" s="82">
        <v>17</v>
      </c>
      <c r="O168" s="82">
        <v>17</v>
      </c>
      <c r="P168" s="82">
        <v>19</v>
      </c>
      <c r="Q168" s="82">
        <v>32</v>
      </c>
      <c r="R168" s="82">
        <v>7</v>
      </c>
      <c r="S168" s="82">
        <v>8</v>
      </c>
      <c r="T168" s="82">
        <v>24</v>
      </c>
      <c r="U168" s="82">
        <v>26</v>
      </c>
      <c r="V168" s="82">
        <v>36</v>
      </c>
      <c r="W168" s="82">
        <v>8</v>
      </c>
      <c r="X168" s="82">
        <v>7</v>
      </c>
      <c r="Y168" s="82">
        <v>16</v>
      </c>
      <c r="Z168" s="82">
        <v>12</v>
      </c>
      <c r="AA168" s="82">
        <v>13</v>
      </c>
      <c r="AB168" s="82">
        <v>19</v>
      </c>
      <c r="AC168" s="82">
        <v>21</v>
      </c>
    </row>
    <row r="169" spans="1:29" ht="19.5" customHeight="1" x14ac:dyDescent="0.25">
      <c r="A169" s="79" t="s">
        <v>14</v>
      </c>
      <c r="B169" s="82">
        <v>6000</v>
      </c>
      <c r="C169" s="80" t="s">
        <v>13</v>
      </c>
      <c r="D169" s="81">
        <v>2</v>
      </c>
      <c r="E169" s="81">
        <v>20</v>
      </c>
      <c r="F169" s="82">
        <v>0</v>
      </c>
      <c r="G169" s="80">
        <v>0</v>
      </c>
      <c r="H169" s="82"/>
      <c r="I169" s="82"/>
      <c r="J169" s="82"/>
      <c r="K169" s="82"/>
      <c r="L169" s="82"/>
      <c r="M169" s="82"/>
      <c r="N169" s="82"/>
      <c r="O169" s="82"/>
      <c r="P169" s="82"/>
      <c r="Q169" s="82"/>
      <c r="R169" s="82"/>
      <c r="S169" s="82"/>
      <c r="T169" s="82"/>
      <c r="U169" s="82"/>
      <c r="V169" s="82"/>
      <c r="W169" s="82"/>
      <c r="X169" s="82"/>
      <c r="Y169" s="82"/>
      <c r="Z169" s="82"/>
      <c r="AA169" s="82"/>
      <c r="AB169" s="82"/>
      <c r="AC169" s="82"/>
    </row>
    <row r="170" spans="1:29" ht="19.5" customHeight="1" x14ac:dyDescent="0.25">
      <c r="A170" s="79" t="s">
        <v>14</v>
      </c>
      <c r="B170" s="82">
        <v>6000</v>
      </c>
      <c r="C170" s="80" t="s">
        <v>13</v>
      </c>
      <c r="D170" s="81">
        <v>3</v>
      </c>
      <c r="E170" s="81">
        <v>20</v>
      </c>
      <c r="F170" s="82">
        <v>0</v>
      </c>
      <c r="G170" s="80">
        <v>0</v>
      </c>
      <c r="H170" s="82"/>
      <c r="I170" s="82"/>
      <c r="J170" s="82"/>
      <c r="K170" s="82"/>
      <c r="L170" s="82"/>
      <c r="M170" s="82"/>
      <c r="N170" s="82"/>
      <c r="O170" s="82"/>
      <c r="P170" s="82"/>
      <c r="Q170" s="82"/>
      <c r="R170" s="82"/>
      <c r="S170" s="82"/>
      <c r="T170" s="82"/>
      <c r="U170" s="82"/>
      <c r="V170" s="82"/>
      <c r="W170" s="82"/>
      <c r="X170" s="82"/>
      <c r="Y170" s="82"/>
      <c r="Z170" s="82"/>
      <c r="AA170" s="82"/>
      <c r="AB170" s="82"/>
      <c r="AC170" s="82"/>
    </row>
    <row r="171" spans="1:29" ht="19.5" customHeight="1" x14ac:dyDescent="0.25">
      <c r="A171" s="79" t="s">
        <v>14</v>
      </c>
      <c r="B171" s="82">
        <v>6000</v>
      </c>
      <c r="C171" s="80" t="s">
        <v>13</v>
      </c>
      <c r="D171" s="81">
        <v>4</v>
      </c>
      <c r="E171" s="81">
        <v>20</v>
      </c>
      <c r="F171" s="82">
        <v>0</v>
      </c>
      <c r="G171" s="80">
        <v>0</v>
      </c>
      <c r="H171" s="82"/>
      <c r="I171" s="82"/>
      <c r="J171" s="82"/>
      <c r="K171" s="82"/>
      <c r="L171" s="82"/>
      <c r="M171" s="82"/>
      <c r="N171" s="82"/>
      <c r="O171" s="82"/>
      <c r="P171" s="82"/>
      <c r="Q171" s="82"/>
      <c r="R171" s="82"/>
      <c r="S171" s="82"/>
      <c r="T171" s="82"/>
      <c r="U171" s="82"/>
      <c r="V171" s="82"/>
      <c r="W171" s="82"/>
      <c r="X171" s="82"/>
      <c r="Y171" s="82"/>
      <c r="Z171" s="82"/>
      <c r="AA171" s="82"/>
      <c r="AB171" s="82"/>
      <c r="AC171" s="82"/>
    </row>
    <row r="172" spans="1:29" ht="19.5" customHeight="1" x14ac:dyDescent="0.25">
      <c r="A172" s="79" t="s">
        <v>14</v>
      </c>
      <c r="B172" s="82">
        <v>6000</v>
      </c>
      <c r="C172" s="80" t="s">
        <v>13</v>
      </c>
      <c r="D172" s="81">
        <v>5</v>
      </c>
      <c r="E172" s="81">
        <v>20</v>
      </c>
      <c r="F172" s="82">
        <v>0</v>
      </c>
      <c r="G172" s="80">
        <v>0</v>
      </c>
      <c r="H172" s="82"/>
      <c r="I172" s="82"/>
      <c r="J172" s="82"/>
      <c r="K172" s="82"/>
      <c r="L172" s="82"/>
      <c r="M172" s="82"/>
      <c r="N172" s="82"/>
      <c r="O172" s="82"/>
      <c r="P172" s="82"/>
      <c r="Q172" s="82"/>
      <c r="R172" s="82"/>
      <c r="S172" s="82"/>
      <c r="T172" s="82"/>
      <c r="U172" s="82"/>
      <c r="V172" s="82"/>
      <c r="W172" s="82"/>
      <c r="X172" s="82"/>
      <c r="Y172" s="82"/>
      <c r="Z172" s="82"/>
      <c r="AA172" s="82"/>
      <c r="AB172" s="82"/>
      <c r="AC172" s="82"/>
    </row>
    <row r="173" spans="1:29" ht="19.5" customHeight="1" x14ac:dyDescent="0.25">
      <c r="A173" s="79" t="s">
        <v>14</v>
      </c>
      <c r="B173" s="82">
        <v>6000</v>
      </c>
      <c r="C173" s="80" t="s">
        <v>13</v>
      </c>
      <c r="D173" s="81">
        <v>6</v>
      </c>
      <c r="E173" s="81">
        <v>20</v>
      </c>
      <c r="F173" s="82">
        <v>0</v>
      </c>
      <c r="G173" s="80">
        <v>0</v>
      </c>
      <c r="H173" s="82"/>
      <c r="I173" s="82"/>
      <c r="J173" s="82"/>
      <c r="K173" s="82"/>
      <c r="L173" s="82"/>
      <c r="M173" s="82"/>
      <c r="N173" s="82"/>
      <c r="O173" s="82"/>
      <c r="P173" s="82"/>
      <c r="Q173" s="82"/>
      <c r="R173" s="82"/>
      <c r="S173" s="82"/>
      <c r="T173" s="82"/>
      <c r="U173" s="82"/>
      <c r="V173" s="82"/>
      <c r="W173" s="82"/>
      <c r="X173" s="82"/>
      <c r="Y173" s="82"/>
      <c r="Z173" s="82"/>
      <c r="AA173" s="82"/>
      <c r="AB173" s="82"/>
      <c r="AC173" s="82"/>
    </row>
    <row r="174" spans="1:29" ht="19.5" customHeight="1" x14ac:dyDescent="0.25">
      <c r="A174" s="79" t="s">
        <v>14</v>
      </c>
      <c r="B174" s="82">
        <v>6000</v>
      </c>
      <c r="C174" s="80" t="s">
        <v>13</v>
      </c>
      <c r="D174" s="81">
        <v>7</v>
      </c>
      <c r="E174" s="81">
        <v>20</v>
      </c>
      <c r="F174" s="82">
        <v>0</v>
      </c>
      <c r="G174" s="80">
        <v>0</v>
      </c>
      <c r="H174" s="82"/>
      <c r="I174" s="82"/>
      <c r="J174" s="82"/>
      <c r="K174" s="82"/>
      <c r="L174" s="82"/>
      <c r="M174" s="82"/>
      <c r="N174" s="82"/>
      <c r="O174" s="82"/>
      <c r="P174" s="82"/>
      <c r="Q174" s="82"/>
      <c r="R174" s="82"/>
      <c r="S174" s="82"/>
      <c r="T174" s="82"/>
      <c r="U174" s="82"/>
      <c r="V174" s="82"/>
      <c r="W174" s="82"/>
      <c r="X174" s="82"/>
      <c r="Y174" s="82"/>
      <c r="Z174" s="82"/>
      <c r="AA174" s="82"/>
      <c r="AB174" s="82"/>
      <c r="AC174" s="82"/>
    </row>
    <row r="175" spans="1:29" ht="19.5" customHeight="1" thickBot="1" x14ac:dyDescent="0.3">
      <c r="A175" s="88" t="s">
        <v>14</v>
      </c>
      <c r="B175" s="89">
        <v>6000</v>
      </c>
      <c r="C175" s="90" t="s">
        <v>13</v>
      </c>
      <c r="D175" s="91">
        <v>8</v>
      </c>
      <c r="E175" s="91">
        <v>20</v>
      </c>
      <c r="F175" s="89">
        <v>0</v>
      </c>
      <c r="G175" s="90">
        <v>0</v>
      </c>
      <c r="H175" s="89"/>
      <c r="I175" s="89"/>
      <c r="J175" s="89"/>
      <c r="K175" s="89"/>
      <c r="L175" s="89"/>
      <c r="M175" s="89"/>
      <c r="N175" s="89"/>
      <c r="O175" s="89"/>
      <c r="P175" s="89"/>
      <c r="Q175" s="89"/>
      <c r="R175" s="89"/>
      <c r="S175" s="89"/>
      <c r="T175" s="89"/>
      <c r="U175" s="89"/>
      <c r="V175" s="89"/>
      <c r="W175" s="89"/>
      <c r="X175" s="89"/>
      <c r="Y175" s="89"/>
      <c r="Z175" s="89"/>
      <c r="AA175" s="89"/>
      <c r="AB175" s="89"/>
      <c r="AC175" s="89"/>
    </row>
    <row r="176" spans="1:29" ht="18" hidden="1" customHeight="1" x14ac:dyDescent="0.25">
      <c r="A176" s="92" t="s">
        <v>14</v>
      </c>
      <c r="B176" s="93"/>
      <c r="C176" s="93"/>
      <c r="D176" s="94" t="s">
        <v>0</v>
      </c>
      <c r="E176" s="94"/>
      <c r="F176" s="94"/>
      <c r="G176" s="94"/>
      <c r="H176" s="95"/>
      <c r="I176" s="95"/>
      <c r="J176" s="95"/>
      <c r="K176" s="95"/>
      <c r="L176" s="95"/>
      <c r="M176" s="95"/>
      <c r="N176" s="95"/>
      <c r="O176" s="95"/>
      <c r="P176" s="95"/>
      <c r="Q176" s="95"/>
      <c r="R176" s="95"/>
      <c r="S176" s="95"/>
      <c r="T176" s="95"/>
      <c r="U176" s="95"/>
      <c r="V176" s="95"/>
      <c r="W176" s="95"/>
      <c r="X176" s="95"/>
      <c r="Y176" s="95"/>
      <c r="Z176" s="95"/>
      <c r="AA176" s="95"/>
      <c r="AB176" s="95"/>
      <c r="AC176" s="95"/>
    </row>
    <row r="177" spans="1:29" ht="18" hidden="1" customHeight="1" x14ac:dyDescent="0.25">
      <c r="A177" s="96" t="s">
        <v>14</v>
      </c>
      <c r="B177" s="97"/>
      <c r="C177" s="97"/>
      <c r="D177" s="98" t="s">
        <v>1</v>
      </c>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c r="AC177" s="98"/>
    </row>
    <row r="178" spans="1:29" ht="18" hidden="1" customHeight="1" x14ac:dyDescent="0.25">
      <c r="A178" s="96" t="s">
        <v>14</v>
      </c>
      <c r="B178" s="97"/>
      <c r="C178" s="97"/>
      <c r="D178" s="98" t="s">
        <v>2</v>
      </c>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c r="AC178" s="98"/>
    </row>
    <row r="180" spans="1:29" x14ac:dyDescent="0.25">
      <c r="F180" s="68"/>
      <c r="G180" s="68"/>
      <c r="H180" s="68"/>
      <c r="S180" s="69"/>
      <c r="T180" s="69"/>
      <c r="U180" s="69"/>
    </row>
    <row r="181" spans="1:29" x14ac:dyDescent="0.25">
      <c r="F181" s="68"/>
      <c r="G181" s="68"/>
      <c r="H181" s="68"/>
      <c r="S181" s="69"/>
      <c r="T181" s="69"/>
      <c r="U181" s="69"/>
    </row>
    <row r="182" spans="1:29" x14ac:dyDescent="0.25">
      <c r="F182" s="68"/>
      <c r="G182" s="68"/>
      <c r="H182" s="68"/>
      <c r="S182" s="69"/>
      <c r="T182" s="69"/>
      <c r="U182" s="69"/>
    </row>
    <row r="183" spans="1:29" x14ac:dyDescent="0.25">
      <c r="F183" s="68"/>
      <c r="G183" s="68"/>
      <c r="H183" s="68"/>
      <c r="S183" s="69"/>
      <c r="T183" s="69"/>
      <c r="U183" s="69"/>
    </row>
    <row r="184" spans="1:29" x14ac:dyDescent="0.25">
      <c r="F184" s="68"/>
      <c r="G184" s="68"/>
      <c r="H184" s="68"/>
      <c r="S184" s="69"/>
      <c r="T184" s="69"/>
      <c r="U184" s="69"/>
    </row>
    <row r="185" spans="1:29" x14ac:dyDescent="0.25">
      <c r="F185" s="68"/>
      <c r="G185" s="68"/>
      <c r="H185" s="68"/>
      <c r="S185" s="69"/>
      <c r="T185" s="69"/>
      <c r="U185" s="69"/>
    </row>
    <row r="186" spans="1:29" x14ac:dyDescent="0.25">
      <c r="F186" s="68"/>
      <c r="G186" s="68"/>
      <c r="H186" s="68"/>
      <c r="S186" s="69"/>
      <c r="T186" s="69"/>
      <c r="U186" s="69"/>
    </row>
    <row r="187" spans="1:29" x14ac:dyDescent="0.25">
      <c r="F187" s="68"/>
      <c r="G187" s="68"/>
      <c r="H187" s="68"/>
      <c r="S187" s="69"/>
      <c r="T187" s="69"/>
      <c r="U187" s="69"/>
    </row>
    <row r="188" spans="1:29" x14ac:dyDescent="0.25">
      <c r="F188" s="68"/>
      <c r="G188" s="68"/>
      <c r="H188" s="68"/>
      <c r="S188" s="69"/>
      <c r="T188" s="69"/>
      <c r="U188" s="69"/>
    </row>
    <row r="189" spans="1:29" x14ac:dyDescent="0.25">
      <c r="F189" s="68"/>
      <c r="G189" s="68"/>
      <c r="H189" s="68"/>
      <c r="S189" s="69"/>
      <c r="T189" s="69"/>
      <c r="U189" s="69"/>
    </row>
    <row r="190" spans="1:29" x14ac:dyDescent="0.25">
      <c r="F190" s="68"/>
      <c r="G190" s="68"/>
      <c r="H190" s="68"/>
      <c r="S190" s="69"/>
      <c r="T190" s="69"/>
      <c r="U190" s="69"/>
    </row>
    <row r="191" spans="1:29" x14ac:dyDescent="0.25">
      <c r="F191" s="68"/>
      <c r="G191" s="68"/>
      <c r="H191" s="68"/>
      <c r="S191" s="69"/>
      <c r="T191" s="69"/>
      <c r="U191" s="69"/>
    </row>
    <row r="192" spans="1:29" x14ac:dyDescent="0.25">
      <c r="F192" s="68"/>
      <c r="G192" s="68"/>
      <c r="H192" s="68"/>
      <c r="S192" s="69"/>
      <c r="T192" s="69"/>
      <c r="U192" s="69"/>
    </row>
    <row r="193" spans="6:21" x14ac:dyDescent="0.25">
      <c r="F193" s="68"/>
      <c r="G193" s="68"/>
      <c r="H193" s="68"/>
      <c r="S193" s="69"/>
      <c r="T193" s="69"/>
      <c r="U193" s="69"/>
    </row>
    <row r="194" spans="6:21" x14ac:dyDescent="0.25">
      <c r="F194" s="68"/>
      <c r="G194" s="68"/>
      <c r="H194" s="68"/>
      <c r="S194" s="69"/>
      <c r="T194" s="69"/>
      <c r="U194" s="69"/>
    </row>
    <row r="195" spans="6:21" x14ac:dyDescent="0.25">
      <c r="F195" s="68"/>
      <c r="G195" s="68"/>
      <c r="H195" s="68"/>
      <c r="S195" s="69"/>
      <c r="T195" s="69"/>
      <c r="U195" s="69"/>
    </row>
    <row r="196" spans="6:21" x14ac:dyDescent="0.25">
      <c r="F196" s="68"/>
      <c r="G196" s="68"/>
      <c r="H196" s="68"/>
      <c r="S196" s="69"/>
      <c r="T196" s="69"/>
      <c r="U196" s="69"/>
    </row>
    <row r="197" spans="6:21" x14ac:dyDescent="0.25">
      <c r="F197" s="68"/>
      <c r="G197" s="68"/>
      <c r="H197" s="68"/>
      <c r="S197" s="69"/>
      <c r="T197" s="69"/>
      <c r="U197" s="69"/>
    </row>
    <row r="198" spans="6:21" x14ac:dyDescent="0.25">
      <c r="F198" s="68"/>
      <c r="G198" s="68"/>
      <c r="H198" s="68"/>
      <c r="S198" s="69"/>
      <c r="T198" s="69"/>
      <c r="U198" s="69"/>
    </row>
    <row r="199" spans="6:21" x14ac:dyDescent="0.25">
      <c r="F199" s="68"/>
      <c r="G199" s="68"/>
      <c r="H199" s="68"/>
      <c r="S199" s="69"/>
      <c r="T199" s="69"/>
      <c r="U199" s="69"/>
    </row>
    <row r="200" spans="6:21" x14ac:dyDescent="0.25">
      <c r="F200" s="68"/>
      <c r="G200" s="68"/>
      <c r="H200" s="68"/>
      <c r="S200" s="69"/>
      <c r="T200" s="69"/>
      <c r="U200" s="69"/>
    </row>
    <row r="201" spans="6:21" x14ac:dyDescent="0.25">
      <c r="F201" s="68"/>
      <c r="G201" s="68"/>
      <c r="H201" s="68"/>
      <c r="S201" s="69"/>
      <c r="T201" s="69"/>
      <c r="U201" s="69"/>
    </row>
    <row r="202" spans="6:21" x14ac:dyDescent="0.25">
      <c r="F202" s="68"/>
      <c r="G202" s="68"/>
      <c r="H202" s="68"/>
      <c r="S202" s="69"/>
      <c r="T202" s="69"/>
      <c r="U202" s="69"/>
    </row>
    <row r="203" spans="6:21" x14ac:dyDescent="0.25">
      <c r="F203" s="68"/>
      <c r="G203" s="68"/>
      <c r="H203" s="68"/>
      <c r="S203" s="69"/>
      <c r="T203" s="69"/>
      <c r="U203" s="69"/>
    </row>
    <row r="204" spans="6:21" x14ac:dyDescent="0.25">
      <c r="F204" s="68"/>
      <c r="G204" s="68"/>
      <c r="H204" s="68"/>
      <c r="S204" s="69"/>
      <c r="T204" s="69"/>
      <c r="U204" s="69"/>
    </row>
    <row r="205" spans="6:21" x14ac:dyDescent="0.25">
      <c r="F205" s="68"/>
      <c r="G205" s="68"/>
      <c r="H205" s="68"/>
      <c r="S205" s="69"/>
      <c r="T205" s="69"/>
      <c r="U205" s="69"/>
    </row>
    <row r="206" spans="6:21" x14ac:dyDescent="0.25">
      <c r="F206" s="68"/>
      <c r="G206" s="68"/>
      <c r="H206" s="68"/>
      <c r="S206" s="69"/>
      <c r="T206" s="69"/>
      <c r="U206" s="69"/>
    </row>
    <row r="207" spans="6:21" x14ac:dyDescent="0.25">
      <c r="F207" s="68"/>
      <c r="G207" s="68"/>
      <c r="H207" s="68"/>
      <c r="S207" s="69"/>
      <c r="T207" s="69"/>
      <c r="U207" s="69"/>
    </row>
    <row r="208" spans="6:21" x14ac:dyDescent="0.25">
      <c r="F208" s="68"/>
      <c r="G208" s="68"/>
      <c r="H208" s="68"/>
      <c r="S208" s="69"/>
      <c r="T208" s="69"/>
      <c r="U208" s="69"/>
    </row>
    <row r="209" spans="6:21" x14ac:dyDescent="0.25">
      <c r="F209" s="68"/>
      <c r="G209" s="68"/>
      <c r="H209" s="68"/>
      <c r="S209" s="69"/>
      <c r="T209" s="69"/>
      <c r="U209" s="69"/>
    </row>
    <row r="210" spans="6:21" x14ac:dyDescent="0.25">
      <c r="F210" s="68"/>
      <c r="G210" s="68"/>
      <c r="H210" s="68"/>
      <c r="S210" s="69"/>
      <c r="T210" s="69"/>
      <c r="U210" s="69"/>
    </row>
    <row r="211" spans="6:21" x14ac:dyDescent="0.25">
      <c r="F211" s="68"/>
      <c r="G211" s="68"/>
      <c r="H211" s="68"/>
      <c r="S211" s="69"/>
      <c r="T211" s="69"/>
      <c r="U211" s="69"/>
    </row>
    <row r="212" spans="6:21" x14ac:dyDescent="0.25">
      <c r="F212" s="68"/>
      <c r="G212" s="68"/>
      <c r="H212" s="68"/>
      <c r="S212" s="69"/>
      <c r="T212" s="69"/>
      <c r="U212" s="69"/>
    </row>
    <row r="213" spans="6:21" x14ac:dyDescent="0.25">
      <c r="F213" s="68"/>
      <c r="G213" s="68"/>
      <c r="H213" s="68"/>
      <c r="S213" s="69"/>
      <c r="T213" s="69"/>
      <c r="U213" s="69"/>
    </row>
    <row r="214" spans="6:21" x14ac:dyDescent="0.25">
      <c r="F214" s="68"/>
      <c r="G214" s="68"/>
      <c r="H214" s="68"/>
      <c r="S214" s="69"/>
      <c r="T214" s="69"/>
      <c r="U214" s="69"/>
    </row>
    <row r="215" spans="6:21" x14ac:dyDescent="0.25">
      <c r="F215" s="68"/>
      <c r="G215" s="68"/>
      <c r="H215" s="68"/>
      <c r="S215" s="69"/>
      <c r="T215" s="69"/>
      <c r="U215" s="69"/>
    </row>
    <row r="216" spans="6:21" x14ac:dyDescent="0.25">
      <c r="F216" s="68"/>
      <c r="G216" s="68"/>
      <c r="H216" s="68"/>
      <c r="S216" s="69"/>
      <c r="T216" s="69"/>
      <c r="U216" s="69"/>
    </row>
    <row r="217" spans="6:21" x14ac:dyDescent="0.25">
      <c r="F217" s="68"/>
      <c r="G217" s="68"/>
      <c r="H217" s="68"/>
      <c r="S217" s="69"/>
      <c r="T217" s="69"/>
      <c r="U217" s="69"/>
    </row>
    <row r="218" spans="6:21" x14ac:dyDescent="0.25">
      <c r="F218" s="68"/>
      <c r="G218" s="68"/>
      <c r="H218" s="68"/>
      <c r="S218" s="69"/>
      <c r="T218" s="69"/>
      <c r="U218" s="69"/>
    </row>
    <row r="219" spans="6:21" x14ac:dyDescent="0.25">
      <c r="F219" s="68"/>
      <c r="G219" s="68"/>
      <c r="H219" s="68"/>
      <c r="S219" s="69"/>
      <c r="T219" s="69"/>
      <c r="U219" s="69"/>
    </row>
    <row r="220" spans="6:21" x14ac:dyDescent="0.25">
      <c r="F220" s="68"/>
      <c r="G220" s="68"/>
      <c r="H220" s="68"/>
      <c r="S220" s="69"/>
      <c r="T220" s="69"/>
      <c r="U220" s="69"/>
    </row>
    <row r="221" spans="6:21" x14ac:dyDescent="0.25">
      <c r="F221" s="68"/>
      <c r="G221" s="68"/>
      <c r="H221" s="68"/>
      <c r="S221" s="69"/>
      <c r="T221" s="69"/>
      <c r="U221" s="69"/>
    </row>
    <row r="222" spans="6:21" x14ac:dyDescent="0.25">
      <c r="F222" s="68"/>
      <c r="G222" s="68"/>
      <c r="H222" s="68"/>
      <c r="S222" s="69"/>
      <c r="T222" s="69"/>
      <c r="U222" s="69"/>
    </row>
    <row r="223" spans="6:21" x14ac:dyDescent="0.25">
      <c r="F223" s="68"/>
      <c r="G223" s="68"/>
      <c r="H223" s="68"/>
      <c r="S223" s="69"/>
      <c r="T223" s="69"/>
      <c r="U223" s="69"/>
    </row>
    <row r="224" spans="6:21" x14ac:dyDescent="0.25">
      <c r="F224" s="68"/>
      <c r="G224" s="68"/>
      <c r="H224" s="68"/>
      <c r="S224" s="69"/>
      <c r="T224" s="69"/>
      <c r="U224" s="69"/>
    </row>
    <row r="225" spans="6:21" x14ac:dyDescent="0.25">
      <c r="F225" s="68"/>
      <c r="G225" s="68"/>
      <c r="H225" s="68"/>
      <c r="S225" s="69"/>
      <c r="T225" s="69"/>
      <c r="U225" s="69"/>
    </row>
    <row r="226" spans="6:21" x14ac:dyDescent="0.25">
      <c r="F226" s="68"/>
      <c r="G226" s="68"/>
      <c r="H226" s="68"/>
      <c r="S226" s="69"/>
      <c r="T226" s="69"/>
      <c r="U226" s="69"/>
    </row>
    <row r="227" spans="6:21" x14ac:dyDescent="0.25">
      <c r="F227" s="68"/>
      <c r="G227" s="68"/>
      <c r="H227" s="68"/>
      <c r="S227" s="69"/>
      <c r="T227" s="69"/>
      <c r="U227" s="69"/>
    </row>
    <row r="228" spans="6:21" x14ac:dyDescent="0.25">
      <c r="F228" s="68"/>
      <c r="G228" s="68"/>
      <c r="H228" s="68"/>
      <c r="S228" s="69"/>
      <c r="T228" s="69"/>
      <c r="U228" s="69"/>
    </row>
    <row r="229" spans="6:21" x14ac:dyDescent="0.25">
      <c r="F229" s="68"/>
      <c r="G229" s="68"/>
      <c r="H229" s="68"/>
      <c r="S229" s="69"/>
      <c r="T229" s="69"/>
      <c r="U229" s="69"/>
    </row>
    <row r="230" spans="6:21" x14ac:dyDescent="0.25">
      <c r="F230" s="68"/>
      <c r="G230" s="68"/>
      <c r="H230" s="68"/>
      <c r="S230" s="69"/>
      <c r="T230" s="69"/>
      <c r="U230" s="69"/>
    </row>
    <row r="231" spans="6:21" x14ac:dyDescent="0.25">
      <c r="F231" s="68"/>
      <c r="G231" s="68"/>
      <c r="H231" s="68"/>
      <c r="S231" s="69"/>
      <c r="T231" s="69"/>
      <c r="U231" s="69"/>
    </row>
    <row r="232" spans="6:21" x14ac:dyDescent="0.25">
      <c r="F232" s="68"/>
      <c r="G232" s="68"/>
      <c r="H232" s="68"/>
      <c r="S232" s="69"/>
      <c r="T232" s="69"/>
      <c r="U232" s="69"/>
    </row>
    <row r="233" spans="6:21" x14ac:dyDescent="0.25">
      <c r="F233" s="68"/>
      <c r="G233" s="68"/>
      <c r="H233" s="68"/>
      <c r="S233" s="69"/>
      <c r="T233" s="69"/>
      <c r="U233" s="69"/>
    </row>
    <row r="234" spans="6:21" x14ac:dyDescent="0.25">
      <c r="F234" s="68"/>
      <c r="G234" s="68"/>
      <c r="H234" s="68"/>
      <c r="S234" s="69"/>
      <c r="T234" s="69"/>
      <c r="U234" s="69"/>
    </row>
    <row r="235" spans="6:21" x14ac:dyDescent="0.25">
      <c r="F235" s="68"/>
      <c r="G235" s="68"/>
      <c r="H235" s="68"/>
      <c r="S235" s="69"/>
      <c r="T235" s="69"/>
      <c r="U235" s="69"/>
    </row>
    <row r="236" spans="6:21" x14ac:dyDescent="0.25">
      <c r="F236" s="68"/>
      <c r="G236" s="68"/>
      <c r="H236" s="68"/>
      <c r="S236" s="69"/>
      <c r="T236" s="69"/>
      <c r="U236" s="69"/>
    </row>
    <row r="237" spans="6:21" x14ac:dyDescent="0.25">
      <c r="F237" s="68"/>
      <c r="G237" s="68"/>
      <c r="H237" s="68"/>
      <c r="S237" s="69"/>
      <c r="T237" s="69"/>
      <c r="U237" s="69"/>
    </row>
    <row r="238" spans="6:21" x14ac:dyDescent="0.25">
      <c r="F238" s="68"/>
      <c r="G238" s="68"/>
      <c r="H238" s="68"/>
      <c r="S238" s="69"/>
      <c r="T238" s="69"/>
      <c r="U238" s="69"/>
    </row>
    <row r="239" spans="6:21" x14ac:dyDescent="0.25">
      <c r="F239" s="68"/>
      <c r="G239" s="68"/>
      <c r="H239" s="68"/>
      <c r="S239" s="69"/>
      <c r="T239" s="69"/>
      <c r="U239" s="69"/>
    </row>
    <row r="240" spans="6:21" x14ac:dyDescent="0.25">
      <c r="F240" s="68"/>
      <c r="G240" s="68"/>
      <c r="H240" s="68"/>
      <c r="S240" s="69"/>
      <c r="T240" s="69"/>
      <c r="U240" s="69"/>
    </row>
    <row r="241" spans="6:21" x14ac:dyDescent="0.25">
      <c r="F241" s="68"/>
      <c r="G241" s="68"/>
      <c r="H241" s="68"/>
      <c r="S241" s="69"/>
      <c r="T241" s="69"/>
      <c r="U241" s="69"/>
    </row>
    <row r="242" spans="6:21" x14ac:dyDescent="0.25">
      <c r="F242" s="68"/>
      <c r="G242" s="68"/>
      <c r="H242" s="68"/>
      <c r="S242" s="69"/>
      <c r="T242" s="69"/>
      <c r="U242" s="69"/>
    </row>
    <row r="243" spans="6:21" x14ac:dyDescent="0.25">
      <c r="F243" s="68"/>
      <c r="G243" s="68"/>
      <c r="H243" s="68"/>
      <c r="S243" s="69"/>
      <c r="T243" s="69"/>
      <c r="U243" s="69"/>
    </row>
    <row r="244" spans="6:21" x14ac:dyDescent="0.25">
      <c r="F244" s="68"/>
      <c r="G244" s="68"/>
      <c r="H244" s="68"/>
      <c r="S244" s="69"/>
      <c r="T244" s="69"/>
      <c r="U244" s="69"/>
    </row>
    <row r="245" spans="6:21" x14ac:dyDescent="0.25">
      <c r="F245" s="68"/>
      <c r="G245" s="68"/>
      <c r="H245" s="68"/>
      <c r="S245" s="69"/>
      <c r="T245" s="69"/>
      <c r="U245" s="69"/>
    </row>
    <row r="246" spans="6:21" x14ac:dyDescent="0.25">
      <c r="F246" s="68"/>
      <c r="G246" s="68"/>
      <c r="H246" s="68"/>
      <c r="S246" s="69"/>
      <c r="T246" s="69"/>
      <c r="U246" s="69"/>
    </row>
    <row r="247" spans="6:21" x14ac:dyDescent="0.25">
      <c r="F247" s="68"/>
      <c r="G247" s="68"/>
      <c r="H247" s="68"/>
      <c r="S247" s="69"/>
      <c r="T247" s="69"/>
      <c r="U247" s="69"/>
    </row>
    <row r="248" spans="6:21" x14ac:dyDescent="0.25">
      <c r="F248" s="68"/>
      <c r="G248" s="68"/>
      <c r="H248" s="68"/>
      <c r="S248" s="69"/>
      <c r="T248" s="69"/>
      <c r="U248" s="69"/>
    </row>
    <row r="249" spans="6:21" x14ac:dyDescent="0.25">
      <c r="F249" s="68"/>
      <c r="G249" s="68"/>
      <c r="H249" s="68"/>
      <c r="S249" s="69"/>
      <c r="T249" s="69"/>
      <c r="U249" s="69"/>
    </row>
    <row r="250" spans="6:21" x14ac:dyDescent="0.25">
      <c r="F250" s="68"/>
      <c r="G250" s="68"/>
      <c r="H250" s="68"/>
      <c r="S250" s="69"/>
      <c r="T250" s="69"/>
      <c r="U250" s="69"/>
    </row>
    <row r="251" spans="6:21" x14ac:dyDescent="0.25">
      <c r="F251" s="68"/>
      <c r="G251" s="68"/>
      <c r="H251" s="68"/>
      <c r="S251" s="69"/>
      <c r="T251" s="69"/>
      <c r="U251" s="69"/>
    </row>
    <row r="252" spans="6:21" x14ac:dyDescent="0.25">
      <c r="F252" s="68"/>
      <c r="G252" s="68"/>
      <c r="H252" s="68"/>
      <c r="S252" s="69"/>
      <c r="T252" s="69"/>
      <c r="U252" s="69"/>
    </row>
    <row r="253" spans="6:21" x14ac:dyDescent="0.25">
      <c r="F253" s="68"/>
      <c r="G253" s="68"/>
      <c r="H253" s="68"/>
      <c r="S253" s="69"/>
      <c r="T253" s="69"/>
      <c r="U253" s="69"/>
    </row>
    <row r="254" spans="6:21" x14ac:dyDescent="0.25">
      <c r="F254" s="68"/>
      <c r="G254" s="68"/>
      <c r="H254" s="68"/>
      <c r="S254" s="69"/>
      <c r="T254" s="69"/>
      <c r="U254" s="69"/>
    </row>
    <row r="255" spans="6:21" x14ac:dyDescent="0.25">
      <c r="F255" s="68"/>
      <c r="G255" s="68"/>
      <c r="H255" s="68"/>
      <c r="S255" s="69"/>
      <c r="T255" s="69"/>
      <c r="U255" s="69"/>
    </row>
    <row r="256" spans="6:21" x14ac:dyDescent="0.25">
      <c r="F256" s="68"/>
      <c r="G256" s="68"/>
      <c r="H256" s="68"/>
      <c r="S256" s="69"/>
      <c r="T256" s="69"/>
      <c r="U256" s="69"/>
    </row>
    <row r="257" spans="6:21" x14ac:dyDescent="0.25">
      <c r="F257" s="68"/>
      <c r="G257" s="68"/>
      <c r="H257" s="68"/>
      <c r="S257" s="69"/>
      <c r="T257" s="69"/>
      <c r="U257" s="69"/>
    </row>
    <row r="258" spans="6:21" x14ac:dyDescent="0.25">
      <c r="F258" s="68"/>
      <c r="G258" s="68"/>
      <c r="H258" s="68"/>
      <c r="S258" s="69"/>
      <c r="T258" s="69"/>
      <c r="U258" s="69"/>
    </row>
    <row r="259" spans="6:21" x14ac:dyDescent="0.25">
      <c r="F259" s="68"/>
      <c r="G259" s="68"/>
      <c r="H259" s="68"/>
      <c r="S259" s="69"/>
      <c r="T259" s="69"/>
      <c r="U259" s="69"/>
    </row>
    <row r="260" spans="6:21" x14ac:dyDescent="0.25">
      <c r="F260" s="68"/>
      <c r="G260" s="68"/>
      <c r="H260" s="68"/>
      <c r="S260" s="69"/>
      <c r="T260" s="69"/>
      <c r="U260" s="69"/>
    </row>
    <row r="261" spans="6:21" x14ac:dyDescent="0.25">
      <c r="F261" s="68"/>
      <c r="G261" s="68"/>
      <c r="H261" s="68"/>
      <c r="S261" s="69"/>
      <c r="T261" s="69"/>
      <c r="U261" s="69"/>
    </row>
    <row r="262" spans="6:21" x14ac:dyDescent="0.25">
      <c r="F262" s="68"/>
      <c r="G262" s="68"/>
      <c r="H262" s="68"/>
      <c r="S262" s="69"/>
      <c r="T262" s="69"/>
      <c r="U262" s="69"/>
    </row>
    <row r="263" spans="6:21" x14ac:dyDescent="0.25">
      <c r="F263" s="68"/>
      <c r="G263" s="68"/>
      <c r="H263" s="68"/>
      <c r="S263" s="69"/>
      <c r="T263" s="69"/>
      <c r="U263" s="69"/>
    </row>
    <row r="264" spans="6:21" x14ac:dyDescent="0.25">
      <c r="F264" s="68"/>
      <c r="G264" s="68"/>
      <c r="H264" s="68"/>
      <c r="S264" s="69"/>
      <c r="T264" s="69"/>
      <c r="U264" s="69"/>
    </row>
    <row r="265" spans="6:21" x14ac:dyDescent="0.25">
      <c r="F265" s="68"/>
      <c r="G265" s="68"/>
      <c r="H265" s="68"/>
      <c r="S265" s="69"/>
      <c r="T265" s="69"/>
      <c r="U265" s="69"/>
    </row>
    <row r="266" spans="6:21" x14ac:dyDescent="0.25">
      <c r="F266" s="68"/>
      <c r="G266" s="68"/>
      <c r="H266" s="68"/>
      <c r="S266" s="69"/>
      <c r="T266" s="69"/>
      <c r="U266" s="69"/>
    </row>
    <row r="267" spans="6:21" x14ac:dyDescent="0.25">
      <c r="F267" s="68"/>
      <c r="G267" s="68"/>
      <c r="H267" s="68"/>
      <c r="S267" s="69"/>
      <c r="T267" s="69"/>
      <c r="U267" s="69"/>
    </row>
    <row r="268" spans="6:21" x14ac:dyDescent="0.25">
      <c r="F268" s="68"/>
      <c r="G268" s="68"/>
      <c r="H268" s="68"/>
      <c r="S268" s="69"/>
      <c r="T268" s="69"/>
      <c r="U268" s="69"/>
    </row>
    <row r="269" spans="6:21" x14ac:dyDescent="0.25">
      <c r="F269" s="68"/>
      <c r="G269" s="68"/>
      <c r="H269" s="68"/>
      <c r="S269" s="69"/>
      <c r="T269" s="69"/>
      <c r="U269" s="69"/>
    </row>
    <row r="270" spans="6:21" x14ac:dyDescent="0.25">
      <c r="F270" s="68"/>
      <c r="G270" s="68"/>
      <c r="H270" s="68"/>
      <c r="S270" s="69"/>
      <c r="T270" s="69"/>
      <c r="U270" s="69"/>
    </row>
    <row r="271" spans="6:21" x14ac:dyDescent="0.25">
      <c r="F271" s="68"/>
      <c r="G271" s="68"/>
      <c r="H271" s="68"/>
      <c r="S271" s="69"/>
      <c r="T271" s="69"/>
      <c r="U271" s="69"/>
    </row>
    <row r="272" spans="6:21" x14ac:dyDescent="0.25">
      <c r="F272" s="68"/>
      <c r="G272" s="68"/>
      <c r="H272" s="68"/>
      <c r="S272" s="69"/>
      <c r="T272" s="69"/>
      <c r="U272" s="69"/>
    </row>
    <row r="273" spans="6:21" x14ac:dyDescent="0.25">
      <c r="F273" s="68"/>
      <c r="G273" s="68"/>
      <c r="H273" s="68"/>
      <c r="S273" s="69"/>
      <c r="T273" s="69"/>
      <c r="U273" s="69"/>
    </row>
    <row r="274" spans="6:21" x14ac:dyDescent="0.25">
      <c r="F274" s="68"/>
      <c r="G274" s="68"/>
      <c r="H274" s="68"/>
      <c r="S274" s="69"/>
      <c r="T274" s="69"/>
      <c r="U274" s="69"/>
    </row>
    <row r="275" spans="6:21" x14ac:dyDescent="0.25">
      <c r="F275" s="68"/>
      <c r="G275" s="68"/>
      <c r="H275" s="68"/>
      <c r="S275" s="69"/>
      <c r="T275" s="69"/>
      <c r="U275" s="69"/>
    </row>
    <row r="276" spans="6:21" x14ac:dyDescent="0.25">
      <c r="F276" s="68"/>
      <c r="G276" s="68"/>
      <c r="H276" s="68"/>
      <c r="S276" s="69"/>
      <c r="T276" s="69"/>
      <c r="U276" s="69"/>
    </row>
    <row r="277" spans="6:21" x14ac:dyDescent="0.25">
      <c r="F277" s="68"/>
      <c r="G277" s="68"/>
      <c r="H277" s="68"/>
      <c r="S277" s="69"/>
      <c r="T277" s="69"/>
      <c r="U277" s="69"/>
    </row>
    <row r="278" spans="6:21" x14ac:dyDescent="0.25">
      <c r="F278" s="68"/>
      <c r="G278" s="68"/>
      <c r="H278" s="68"/>
      <c r="S278" s="69"/>
      <c r="T278" s="69"/>
      <c r="U278" s="69"/>
    </row>
    <row r="279" spans="6:21" x14ac:dyDescent="0.25">
      <c r="F279" s="68"/>
      <c r="G279" s="68"/>
      <c r="H279" s="68"/>
      <c r="S279" s="69"/>
      <c r="T279" s="69"/>
      <c r="U279" s="69"/>
    </row>
    <row r="280" spans="6:21" x14ac:dyDescent="0.25">
      <c r="F280" s="68"/>
      <c r="G280" s="68"/>
      <c r="H280" s="68"/>
      <c r="S280" s="69"/>
      <c r="T280" s="69"/>
      <c r="U280" s="69"/>
    </row>
    <row r="281" spans="6:21" x14ac:dyDescent="0.25">
      <c r="F281" s="68"/>
      <c r="G281" s="68"/>
      <c r="H281" s="68"/>
      <c r="S281" s="69"/>
      <c r="T281" s="69"/>
      <c r="U281" s="69"/>
    </row>
    <row r="282" spans="6:21" x14ac:dyDescent="0.25">
      <c r="F282" s="68"/>
      <c r="G282" s="68"/>
      <c r="H282" s="68"/>
      <c r="S282" s="69"/>
      <c r="T282" s="69"/>
      <c r="U282" s="69"/>
    </row>
    <row r="283" spans="6:21" x14ac:dyDescent="0.25">
      <c r="F283" s="68"/>
      <c r="G283" s="68"/>
      <c r="H283" s="68"/>
      <c r="S283" s="69"/>
      <c r="T283" s="69"/>
      <c r="U283" s="69"/>
    </row>
    <row r="284" spans="6:21" x14ac:dyDescent="0.25">
      <c r="F284" s="68"/>
      <c r="G284" s="68"/>
      <c r="H284" s="68"/>
      <c r="S284" s="69"/>
      <c r="T284" s="69"/>
      <c r="U284" s="69"/>
    </row>
    <row r="285" spans="6:21" x14ac:dyDescent="0.25">
      <c r="F285" s="68"/>
      <c r="G285" s="68"/>
      <c r="H285" s="68"/>
      <c r="S285" s="69"/>
      <c r="T285" s="69"/>
      <c r="U285" s="69"/>
    </row>
    <row r="286" spans="6:21" x14ac:dyDescent="0.25">
      <c r="F286" s="68"/>
      <c r="G286" s="68"/>
      <c r="H286" s="68"/>
      <c r="S286" s="69"/>
      <c r="T286" s="69"/>
      <c r="U286" s="69"/>
    </row>
    <row r="287" spans="6:21" x14ac:dyDescent="0.25">
      <c r="F287" s="68"/>
      <c r="G287" s="68"/>
      <c r="H287" s="68"/>
      <c r="S287" s="69"/>
      <c r="T287" s="69"/>
      <c r="U287" s="69"/>
    </row>
    <row r="288" spans="6:21" x14ac:dyDescent="0.25">
      <c r="F288" s="68"/>
      <c r="G288" s="68"/>
      <c r="H288" s="68"/>
      <c r="S288" s="69"/>
      <c r="T288" s="69"/>
      <c r="U288" s="69"/>
    </row>
    <row r="289" spans="6:21" x14ac:dyDescent="0.25">
      <c r="F289" s="68"/>
      <c r="G289" s="68"/>
      <c r="H289" s="68"/>
      <c r="S289" s="69"/>
      <c r="T289" s="69"/>
      <c r="U289" s="69"/>
    </row>
    <row r="290" spans="6:21" x14ac:dyDescent="0.25">
      <c r="F290" s="68"/>
      <c r="G290" s="68"/>
      <c r="H290" s="68"/>
      <c r="S290" s="69"/>
      <c r="T290" s="69"/>
      <c r="U290" s="69"/>
    </row>
    <row r="291" spans="6:21" x14ac:dyDescent="0.25">
      <c r="F291" s="68"/>
      <c r="G291" s="68"/>
      <c r="H291" s="68"/>
      <c r="S291" s="69"/>
      <c r="T291" s="69"/>
      <c r="U291" s="69"/>
    </row>
    <row r="292" spans="6:21" x14ac:dyDescent="0.25">
      <c r="F292" s="68"/>
      <c r="G292" s="68"/>
      <c r="H292" s="68"/>
      <c r="S292" s="69"/>
      <c r="T292" s="69"/>
      <c r="U292" s="69"/>
    </row>
    <row r="293" spans="6:21" x14ac:dyDescent="0.25">
      <c r="F293" s="68"/>
      <c r="G293" s="68"/>
      <c r="H293" s="68"/>
      <c r="S293" s="69"/>
      <c r="T293" s="69"/>
      <c r="U293" s="69"/>
    </row>
    <row r="294" spans="6:21" x14ac:dyDescent="0.25">
      <c r="F294" s="68"/>
      <c r="G294" s="68"/>
      <c r="H294" s="68"/>
      <c r="S294" s="69"/>
      <c r="T294" s="69"/>
      <c r="U294" s="69"/>
    </row>
    <row r="295" spans="6:21" x14ac:dyDescent="0.25">
      <c r="F295" s="68"/>
      <c r="G295" s="68"/>
      <c r="H295" s="68"/>
      <c r="S295" s="69"/>
      <c r="T295" s="69"/>
      <c r="U295" s="69"/>
    </row>
    <row r="296" spans="6:21" x14ac:dyDescent="0.25">
      <c r="F296" s="68"/>
      <c r="G296" s="68"/>
      <c r="H296" s="68"/>
      <c r="S296" s="69"/>
      <c r="T296" s="69"/>
      <c r="U296" s="69"/>
    </row>
    <row r="297" spans="6:21" x14ac:dyDescent="0.25">
      <c r="F297" s="68"/>
      <c r="G297" s="68"/>
      <c r="H297" s="68"/>
      <c r="S297" s="69"/>
      <c r="T297" s="69"/>
      <c r="U297" s="69"/>
    </row>
    <row r="298" spans="6:21" x14ac:dyDescent="0.25">
      <c r="F298" s="68"/>
      <c r="G298" s="68"/>
      <c r="H298" s="68"/>
      <c r="S298" s="69"/>
      <c r="T298" s="69"/>
      <c r="U298" s="69"/>
    </row>
    <row r="299" spans="6:21" x14ac:dyDescent="0.25">
      <c r="F299" s="68"/>
      <c r="G299" s="68"/>
      <c r="H299" s="68"/>
      <c r="S299" s="69"/>
      <c r="T299" s="69"/>
      <c r="U299" s="69"/>
    </row>
    <row r="300" spans="6:21" x14ac:dyDescent="0.25">
      <c r="F300" s="68"/>
      <c r="G300" s="68"/>
      <c r="H300" s="68"/>
      <c r="S300" s="69"/>
      <c r="T300" s="69"/>
      <c r="U300" s="69"/>
    </row>
    <row r="301" spans="6:21" x14ac:dyDescent="0.25">
      <c r="F301" s="68"/>
      <c r="G301" s="68"/>
      <c r="H301" s="68"/>
      <c r="S301" s="69"/>
      <c r="T301" s="69"/>
      <c r="U301" s="69"/>
    </row>
    <row r="302" spans="6:21" x14ac:dyDescent="0.25">
      <c r="F302" s="68"/>
      <c r="G302" s="68"/>
      <c r="H302" s="68"/>
      <c r="S302" s="69"/>
      <c r="T302" s="69"/>
      <c r="U302" s="69"/>
    </row>
    <row r="303" spans="6:21" x14ac:dyDescent="0.25">
      <c r="F303" s="68"/>
      <c r="G303" s="68"/>
      <c r="H303" s="68"/>
      <c r="S303" s="69"/>
      <c r="T303" s="69"/>
      <c r="U303" s="69"/>
    </row>
    <row r="304" spans="6:21" x14ac:dyDescent="0.25">
      <c r="F304" s="68"/>
      <c r="G304" s="68"/>
      <c r="H304" s="68"/>
      <c r="S304" s="69"/>
      <c r="T304" s="69"/>
      <c r="U304" s="69"/>
    </row>
    <row r="305" spans="6:21" x14ac:dyDescent="0.25">
      <c r="F305" s="68"/>
      <c r="G305" s="68"/>
      <c r="H305" s="68"/>
      <c r="S305" s="69"/>
      <c r="T305" s="69"/>
      <c r="U305" s="69"/>
    </row>
    <row r="306" spans="6:21" x14ac:dyDescent="0.25">
      <c r="F306" s="68"/>
      <c r="G306" s="68"/>
      <c r="H306" s="68"/>
      <c r="S306" s="69"/>
      <c r="T306" s="69"/>
      <c r="U306" s="69"/>
    </row>
    <row r="307" spans="6:21" x14ac:dyDescent="0.25">
      <c r="F307" s="68"/>
      <c r="G307" s="68"/>
      <c r="H307" s="68"/>
      <c r="S307" s="69"/>
      <c r="T307" s="69"/>
      <c r="U307" s="69"/>
    </row>
    <row r="308" spans="6:21" x14ac:dyDescent="0.25">
      <c r="F308" s="68"/>
      <c r="G308" s="68"/>
      <c r="H308" s="68"/>
      <c r="S308" s="69"/>
      <c r="T308" s="69"/>
      <c r="U308" s="69"/>
    </row>
    <row r="309" spans="6:21" x14ac:dyDescent="0.25">
      <c r="F309" s="68"/>
      <c r="G309" s="68"/>
      <c r="H309" s="68"/>
      <c r="S309" s="69"/>
      <c r="T309" s="69"/>
      <c r="U309" s="69"/>
    </row>
    <row r="310" spans="6:21" x14ac:dyDescent="0.25">
      <c r="F310" s="68"/>
      <c r="G310" s="68"/>
      <c r="H310" s="68"/>
      <c r="S310" s="69"/>
      <c r="T310" s="69"/>
      <c r="U310" s="69"/>
    </row>
    <row r="311" spans="6:21" x14ac:dyDescent="0.25">
      <c r="F311" s="68"/>
      <c r="G311" s="68"/>
      <c r="H311" s="68"/>
      <c r="S311" s="69"/>
      <c r="T311" s="69"/>
      <c r="U311" s="69"/>
    </row>
    <row r="312" spans="6:21" x14ac:dyDescent="0.25">
      <c r="F312" s="68"/>
      <c r="G312" s="68"/>
      <c r="H312" s="68"/>
      <c r="S312" s="69"/>
      <c r="T312" s="69"/>
      <c r="U312" s="69"/>
    </row>
    <row r="313" spans="6:21" x14ac:dyDescent="0.25">
      <c r="F313" s="68"/>
      <c r="G313" s="68"/>
      <c r="H313" s="68"/>
      <c r="S313" s="69"/>
      <c r="T313" s="69"/>
      <c r="U313" s="69"/>
    </row>
    <row r="314" spans="6:21" x14ac:dyDescent="0.25">
      <c r="F314" s="68"/>
      <c r="G314" s="68"/>
      <c r="H314" s="68"/>
      <c r="S314" s="69"/>
      <c r="T314" s="69"/>
      <c r="U314" s="69"/>
    </row>
    <row r="315" spans="6:21" x14ac:dyDescent="0.25">
      <c r="F315" s="68"/>
      <c r="G315" s="68"/>
      <c r="H315" s="68"/>
      <c r="S315" s="69"/>
      <c r="T315" s="69"/>
      <c r="U315" s="69"/>
    </row>
    <row r="316" spans="6:21" x14ac:dyDescent="0.25">
      <c r="F316" s="68"/>
      <c r="G316" s="68"/>
      <c r="H316" s="68"/>
      <c r="S316" s="69"/>
      <c r="T316" s="69"/>
      <c r="U316" s="69"/>
    </row>
    <row r="317" spans="6:21" x14ac:dyDescent="0.25">
      <c r="F317" s="68"/>
      <c r="G317" s="68"/>
      <c r="H317" s="68"/>
      <c r="S317" s="69"/>
      <c r="T317" s="69"/>
      <c r="U317" s="69"/>
    </row>
    <row r="318" spans="6:21" x14ac:dyDescent="0.25">
      <c r="F318" s="68"/>
      <c r="G318" s="68"/>
      <c r="H318" s="68"/>
      <c r="S318" s="69"/>
      <c r="T318" s="69"/>
      <c r="U318" s="69"/>
    </row>
    <row r="319" spans="6:21" x14ac:dyDescent="0.25">
      <c r="F319" s="68"/>
      <c r="G319" s="68"/>
      <c r="H319" s="68"/>
      <c r="S319" s="69"/>
      <c r="T319" s="69"/>
      <c r="U319" s="69"/>
    </row>
    <row r="320" spans="6:21" x14ac:dyDescent="0.25">
      <c r="F320" s="68"/>
      <c r="G320" s="68"/>
      <c r="H320" s="68"/>
      <c r="S320" s="69"/>
      <c r="T320" s="69"/>
      <c r="U320" s="69"/>
    </row>
    <row r="321" spans="6:21" x14ac:dyDescent="0.25">
      <c r="F321" s="68"/>
      <c r="G321" s="68"/>
      <c r="H321" s="68"/>
      <c r="S321" s="69"/>
      <c r="T321" s="69"/>
      <c r="U321" s="69"/>
    </row>
    <row r="322" spans="6:21" x14ac:dyDescent="0.25">
      <c r="F322" s="68"/>
      <c r="G322" s="68"/>
      <c r="H322" s="68"/>
      <c r="S322" s="69"/>
      <c r="T322" s="69"/>
      <c r="U322" s="69"/>
    </row>
    <row r="323" spans="6:21" x14ac:dyDescent="0.25">
      <c r="F323" s="68"/>
      <c r="G323" s="68"/>
      <c r="H323" s="68"/>
      <c r="S323" s="69"/>
      <c r="T323" s="69"/>
      <c r="U323" s="69"/>
    </row>
    <row r="324" spans="6:21" x14ac:dyDescent="0.25">
      <c r="F324" s="68"/>
      <c r="G324" s="68"/>
      <c r="H324" s="68"/>
      <c r="S324" s="69"/>
      <c r="T324" s="69"/>
      <c r="U324" s="69"/>
    </row>
    <row r="325" spans="6:21" x14ac:dyDescent="0.25">
      <c r="F325" s="68"/>
      <c r="G325" s="68"/>
      <c r="H325" s="68"/>
      <c r="S325" s="69"/>
      <c r="T325" s="69"/>
      <c r="U325" s="69"/>
    </row>
    <row r="326" spans="6:21" x14ac:dyDescent="0.25">
      <c r="F326" s="68"/>
      <c r="G326" s="68"/>
      <c r="H326" s="68"/>
      <c r="S326" s="69"/>
      <c r="T326" s="69"/>
      <c r="U326" s="69"/>
    </row>
    <row r="327" spans="6:21" x14ac:dyDescent="0.25">
      <c r="F327" s="68"/>
      <c r="G327" s="68"/>
      <c r="H327" s="68"/>
      <c r="S327" s="69"/>
      <c r="T327" s="69"/>
      <c r="U327" s="69"/>
    </row>
    <row r="328" spans="6:21" x14ac:dyDescent="0.25">
      <c r="F328" s="68"/>
      <c r="G328" s="68"/>
      <c r="H328" s="68"/>
      <c r="S328" s="69"/>
      <c r="T328" s="69"/>
      <c r="U328" s="69"/>
    </row>
    <row r="329" spans="6:21" x14ac:dyDescent="0.25">
      <c r="F329" s="68"/>
      <c r="G329" s="68"/>
      <c r="H329" s="68"/>
      <c r="S329" s="69"/>
      <c r="T329" s="69"/>
      <c r="U329" s="69"/>
    </row>
    <row r="330" spans="6:21" x14ac:dyDescent="0.25">
      <c r="F330" s="68"/>
      <c r="G330" s="68"/>
      <c r="H330" s="68"/>
      <c r="S330" s="69"/>
      <c r="T330" s="69"/>
      <c r="U330" s="69"/>
    </row>
    <row r="331" spans="6:21" x14ac:dyDescent="0.25">
      <c r="F331" s="68"/>
      <c r="G331" s="68"/>
      <c r="H331" s="68"/>
      <c r="S331" s="69"/>
      <c r="T331" s="69"/>
      <c r="U331" s="69"/>
    </row>
    <row r="332" spans="6:21" x14ac:dyDescent="0.25">
      <c r="F332" s="68"/>
      <c r="G332" s="68"/>
      <c r="H332" s="68"/>
      <c r="S332" s="69"/>
      <c r="T332" s="69"/>
      <c r="U332" s="69"/>
    </row>
    <row r="333" spans="6:21" x14ac:dyDescent="0.25">
      <c r="F333" s="68"/>
      <c r="G333" s="68"/>
      <c r="H333" s="68"/>
      <c r="S333" s="69"/>
      <c r="T333" s="69"/>
      <c r="U333" s="69"/>
    </row>
    <row r="334" spans="6:21" x14ac:dyDescent="0.25">
      <c r="F334" s="68"/>
      <c r="G334" s="68"/>
      <c r="H334" s="68"/>
      <c r="S334" s="69"/>
      <c r="T334" s="69"/>
      <c r="U334" s="69"/>
    </row>
    <row r="335" spans="6:21" x14ac:dyDescent="0.25">
      <c r="F335" s="68"/>
      <c r="G335" s="68"/>
      <c r="H335" s="68"/>
      <c r="S335" s="69"/>
      <c r="T335" s="69"/>
      <c r="U335" s="69"/>
    </row>
    <row r="336" spans="6:21" x14ac:dyDescent="0.25">
      <c r="F336" s="68"/>
      <c r="G336" s="68"/>
      <c r="H336" s="68"/>
      <c r="S336" s="69"/>
      <c r="T336" s="69"/>
      <c r="U336" s="69"/>
    </row>
    <row r="337" spans="6:21" x14ac:dyDescent="0.25">
      <c r="F337" s="68"/>
      <c r="G337" s="68"/>
      <c r="H337" s="68"/>
      <c r="S337" s="69"/>
      <c r="T337" s="69"/>
      <c r="U337" s="69"/>
    </row>
    <row r="338" spans="6:21" x14ac:dyDescent="0.25">
      <c r="F338" s="68"/>
      <c r="G338" s="68"/>
      <c r="H338" s="68"/>
      <c r="S338" s="69"/>
      <c r="T338" s="69"/>
      <c r="U338" s="69"/>
    </row>
    <row r="339" spans="6:21" x14ac:dyDescent="0.25">
      <c r="F339" s="68"/>
      <c r="G339" s="68"/>
      <c r="H339" s="68"/>
      <c r="S339" s="69"/>
      <c r="T339" s="69"/>
      <c r="U339" s="69"/>
    </row>
    <row r="340" spans="6:21" x14ac:dyDescent="0.25">
      <c r="F340" s="68"/>
      <c r="G340" s="68"/>
      <c r="H340" s="68"/>
      <c r="S340" s="69"/>
      <c r="T340" s="69"/>
      <c r="U340" s="69"/>
    </row>
    <row r="341" spans="6:21" x14ac:dyDescent="0.25">
      <c r="F341" s="68"/>
      <c r="G341" s="68"/>
      <c r="H341" s="68"/>
      <c r="S341" s="69"/>
      <c r="T341" s="69"/>
      <c r="U341" s="69"/>
    </row>
    <row r="342" spans="6:21" x14ac:dyDescent="0.25">
      <c r="F342" s="68"/>
      <c r="G342" s="68"/>
      <c r="H342" s="68"/>
      <c r="S342" s="69"/>
      <c r="T342" s="69"/>
      <c r="U342" s="69"/>
    </row>
    <row r="343" spans="6:21" x14ac:dyDescent="0.25">
      <c r="F343" s="68"/>
      <c r="G343" s="68"/>
      <c r="H343" s="68"/>
      <c r="S343" s="69"/>
      <c r="T343" s="69"/>
      <c r="U343" s="69"/>
    </row>
  </sheetData>
  <mergeCells count="3">
    <mergeCell ref="H14:AC14"/>
    <mergeCell ref="A9:AB12"/>
    <mergeCell ref="A2:AC6"/>
  </mergeCells>
  <phoneticPr fontId="2" type="noConversion"/>
  <pageMargins left="0.15748031496062992" right="0.15748031496062992" top="0.19685039370078741" bottom="0.11811023622047245" header="0.11811023622047245" footer="0.19685039370078741"/>
  <pageSetup paperSize="9" scale="85"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AC208"/>
  <sheetViews>
    <sheetView showGridLines="0" zoomScale="120" zoomScaleNormal="120" workbookViewId="0">
      <selection activeCell="A3" sqref="A3:R6"/>
    </sheetView>
  </sheetViews>
  <sheetFormatPr defaultColWidth="10.33203125" defaultRowHeight="18" customHeight="1" x14ac:dyDescent="0.25"/>
  <cols>
    <col min="1" max="1" width="10.33203125" style="33"/>
    <col min="2" max="2" width="12.88671875" style="9" customWidth="1"/>
    <col min="3" max="3" width="18.109375" style="9" customWidth="1"/>
    <col min="4" max="4" width="14.88671875" style="9" customWidth="1"/>
    <col min="5" max="6" width="10.33203125" style="9" customWidth="1"/>
    <col min="7" max="7" width="15.109375" style="9" customWidth="1"/>
    <col min="8" max="19" width="4.88671875" style="9" customWidth="1"/>
    <col min="20" max="257" width="10.33203125" style="9"/>
    <col min="258" max="258" width="12.88671875" style="9" customWidth="1"/>
    <col min="259" max="259" width="18.109375" style="9" customWidth="1"/>
    <col min="260" max="260" width="14.88671875" style="9" customWidth="1"/>
    <col min="261" max="262" width="10.33203125" style="9"/>
    <col min="263" max="263" width="15.109375" style="9" customWidth="1"/>
    <col min="264" max="275" width="4.88671875" style="9" customWidth="1"/>
    <col min="276" max="513" width="10.33203125" style="9"/>
    <col min="514" max="514" width="12.88671875" style="9" customWidth="1"/>
    <col min="515" max="515" width="18.109375" style="9" customWidth="1"/>
    <col min="516" max="516" width="14.88671875" style="9" customWidth="1"/>
    <col min="517" max="518" width="10.33203125" style="9"/>
    <col min="519" max="519" width="15.109375" style="9" customWidth="1"/>
    <col min="520" max="531" width="4.88671875" style="9" customWidth="1"/>
    <col min="532" max="769" width="10.33203125" style="9"/>
    <col min="770" max="770" width="12.88671875" style="9" customWidth="1"/>
    <col min="771" max="771" width="18.109375" style="9" customWidth="1"/>
    <col min="772" max="772" width="14.88671875" style="9" customWidth="1"/>
    <col min="773" max="774" width="10.33203125" style="9"/>
    <col min="775" max="775" width="15.109375" style="9" customWidth="1"/>
    <col min="776" max="787" width="4.88671875" style="9" customWidth="1"/>
    <col min="788" max="1025" width="10.33203125" style="9"/>
    <col min="1026" max="1026" width="12.88671875" style="9" customWidth="1"/>
    <col min="1027" max="1027" width="18.109375" style="9" customWidth="1"/>
    <col min="1028" max="1028" width="14.88671875" style="9" customWidth="1"/>
    <col min="1029" max="1030" width="10.33203125" style="9"/>
    <col min="1031" max="1031" width="15.109375" style="9" customWidth="1"/>
    <col min="1032" max="1043" width="4.88671875" style="9" customWidth="1"/>
    <col min="1044" max="1281" width="10.33203125" style="9"/>
    <col min="1282" max="1282" width="12.88671875" style="9" customWidth="1"/>
    <col min="1283" max="1283" width="18.109375" style="9" customWidth="1"/>
    <col min="1284" max="1284" width="14.88671875" style="9" customWidth="1"/>
    <col min="1285" max="1286" width="10.33203125" style="9"/>
    <col min="1287" max="1287" width="15.109375" style="9" customWidth="1"/>
    <col min="1288" max="1299" width="4.88671875" style="9" customWidth="1"/>
    <col min="1300" max="1537" width="10.33203125" style="9"/>
    <col min="1538" max="1538" width="12.88671875" style="9" customWidth="1"/>
    <col min="1539" max="1539" width="18.109375" style="9" customWidth="1"/>
    <col min="1540" max="1540" width="14.88671875" style="9" customWidth="1"/>
    <col min="1541" max="1542" width="10.33203125" style="9"/>
    <col min="1543" max="1543" width="15.109375" style="9" customWidth="1"/>
    <col min="1544" max="1555" width="4.88671875" style="9" customWidth="1"/>
    <col min="1556" max="1793" width="10.33203125" style="9"/>
    <col min="1794" max="1794" width="12.88671875" style="9" customWidth="1"/>
    <col min="1795" max="1795" width="18.109375" style="9" customWidth="1"/>
    <col min="1796" max="1796" width="14.88671875" style="9" customWidth="1"/>
    <col min="1797" max="1798" width="10.33203125" style="9"/>
    <col min="1799" max="1799" width="15.109375" style="9" customWidth="1"/>
    <col min="1800" max="1811" width="4.88671875" style="9" customWidth="1"/>
    <col min="1812" max="2049" width="10.33203125" style="9"/>
    <col min="2050" max="2050" width="12.88671875" style="9" customWidth="1"/>
    <col min="2051" max="2051" width="18.109375" style="9" customWidth="1"/>
    <col min="2052" max="2052" width="14.88671875" style="9" customWidth="1"/>
    <col min="2053" max="2054" width="10.33203125" style="9"/>
    <col min="2055" max="2055" width="15.109375" style="9" customWidth="1"/>
    <col min="2056" max="2067" width="4.88671875" style="9" customWidth="1"/>
    <col min="2068" max="2305" width="10.33203125" style="9"/>
    <col min="2306" max="2306" width="12.88671875" style="9" customWidth="1"/>
    <col min="2307" max="2307" width="18.109375" style="9" customWidth="1"/>
    <col min="2308" max="2308" width="14.88671875" style="9" customWidth="1"/>
    <col min="2309" max="2310" width="10.33203125" style="9"/>
    <col min="2311" max="2311" width="15.109375" style="9" customWidth="1"/>
    <col min="2312" max="2323" width="4.88671875" style="9" customWidth="1"/>
    <col min="2324" max="2561" width="10.33203125" style="9"/>
    <col min="2562" max="2562" width="12.88671875" style="9" customWidth="1"/>
    <col min="2563" max="2563" width="18.109375" style="9" customWidth="1"/>
    <col min="2564" max="2564" width="14.88671875" style="9" customWidth="1"/>
    <col min="2565" max="2566" width="10.33203125" style="9"/>
    <col min="2567" max="2567" width="15.109375" style="9" customWidth="1"/>
    <col min="2568" max="2579" width="4.88671875" style="9" customWidth="1"/>
    <col min="2580" max="2817" width="10.33203125" style="9"/>
    <col min="2818" max="2818" width="12.88671875" style="9" customWidth="1"/>
    <col min="2819" max="2819" width="18.109375" style="9" customWidth="1"/>
    <col min="2820" max="2820" width="14.88671875" style="9" customWidth="1"/>
    <col min="2821" max="2822" width="10.33203125" style="9"/>
    <col min="2823" max="2823" width="15.109375" style="9" customWidth="1"/>
    <col min="2824" max="2835" width="4.88671875" style="9" customWidth="1"/>
    <col min="2836" max="3073" width="10.33203125" style="9"/>
    <col min="3074" max="3074" width="12.88671875" style="9" customWidth="1"/>
    <col min="3075" max="3075" width="18.109375" style="9" customWidth="1"/>
    <col min="3076" max="3076" width="14.88671875" style="9" customWidth="1"/>
    <col min="3077" max="3078" width="10.33203125" style="9"/>
    <col min="3079" max="3079" width="15.109375" style="9" customWidth="1"/>
    <col min="3080" max="3091" width="4.88671875" style="9" customWidth="1"/>
    <col min="3092" max="3329" width="10.33203125" style="9"/>
    <col min="3330" max="3330" width="12.88671875" style="9" customWidth="1"/>
    <col min="3331" max="3331" width="18.109375" style="9" customWidth="1"/>
    <col min="3332" max="3332" width="14.88671875" style="9" customWidth="1"/>
    <col min="3333" max="3334" width="10.33203125" style="9"/>
    <col min="3335" max="3335" width="15.109375" style="9" customWidth="1"/>
    <col min="3336" max="3347" width="4.88671875" style="9" customWidth="1"/>
    <col min="3348" max="3585" width="10.33203125" style="9"/>
    <col min="3586" max="3586" width="12.88671875" style="9" customWidth="1"/>
    <col min="3587" max="3587" width="18.109375" style="9" customWidth="1"/>
    <col min="3588" max="3588" width="14.88671875" style="9" customWidth="1"/>
    <col min="3589" max="3590" width="10.33203125" style="9"/>
    <col min="3591" max="3591" width="15.109375" style="9" customWidth="1"/>
    <col min="3592" max="3603" width="4.88671875" style="9" customWidth="1"/>
    <col min="3604" max="3841" width="10.33203125" style="9"/>
    <col min="3842" max="3842" width="12.88671875" style="9" customWidth="1"/>
    <col min="3843" max="3843" width="18.109375" style="9" customWidth="1"/>
    <col min="3844" max="3844" width="14.88671875" style="9" customWidth="1"/>
    <col min="3845" max="3846" width="10.33203125" style="9"/>
    <col min="3847" max="3847" width="15.109375" style="9" customWidth="1"/>
    <col min="3848" max="3859" width="4.88671875" style="9" customWidth="1"/>
    <col min="3860" max="4097" width="10.33203125" style="9"/>
    <col min="4098" max="4098" width="12.88671875" style="9" customWidth="1"/>
    <col min="4099" max="4099" width="18.109375" style="9" customWidth="1"/>
    <col min="4100" max="4100" width="14.88671875" style="9" customWidth="1"/>
    <col min="4101" max="4102" width="10.33203125" style="9"/>
    <col min="4103" max="4103" width="15.109375" style="9" customWidth="1"/>
    <col min="4104" max="4115" width="4.88671875" style="9" customWidth="1"/>
    <col min="4116" max="4353" width="10.33203125" style="9"/>
    <col min="4354" max="4354" width="12.88671875" style="9" customWidth="1"/>
    <col min="4355" max="4355" width="18.109375" style="9" customWidth="1"/>
    <col min="4356" max="4356" width="14.88671875" style="9" customWidth="1"/>
    <col min="4357" max="4358" width="10.33203125" style="9"/>
    <col min="4359" max="4359" width="15.109375" style="9" customWidth="1"/>
    <col min="4360" max="4371" width="4.88671875" style="9" customWidth="1"/>
    <col min="4372" max="4609" width="10.33203125" style="9"/>
    <col min="4610" max="4610" width="12.88671875" style="9" customWidth="1"/>
    <col min="4611" max="4611" width="18.109375" style="9" customWidth="1"/>
    <col min="4612" max="4612" width="14.88671875" style="9" customWidth="1"/>
    <col min="4613" max="4614" width="10.33203125" style="9"/>
    <col min="4615" max="4615" width="15.109375" style="9" customWidth="1"/>
    <col min="4616" max="4627" width="4.88671875" style="9" customWidth="1"/>
    <col min="4628" max="4865" width="10.33203125" style="9"/>
    <col min="4866" max="4866" width="12.88671875" style="9" customWidth="1"/>
    <col min="4867" max="4867" width="18.109375" style="9" customWidth="1"/>
    <col min="4868" max="4868" width="14.88671875" style="9" customWidth="1"/>
    <col min="4869" max="4870" width="10.33203125" style="9"/>
    <col min="4871" max="4871" width="15.109375" style="9" customWidth="1"/>
    <col min="4872" max="4883" width="4.88671875" style="9" customWidth="1"/>
    <col min="4884" max="5121" width="10.33203125" style="9"/>
    <col min="5122" max="5122" width="12.88671875" style="9" customWidth="1"/>
    <col min="5123" max="5123" width="18.109375" style="9" customWidth="1"/>
    <col min="5124" max="5124" width="14.88671875" style="9" customWidth="1"/>
    <col min="5125" max="5126" width="10.33203125" style="9"/>
    <col min="5127" max="5127" width="15.109375" style="9" customWidth="1"/>
    <col min="5128" max="5139" width="4.88671875" style="9" customWidth="1"/>
    <col min="5140" max="5377" width="10.33203125" style="9"/>
    <col min="5378" max="5378" width="12.88671875" style="9" customWidth="1"/>
    <col min="5379" max="5379" width="18.109375" style="9" customWidth="1"/>
    <col min="5380" max="5380" width="14.88671875" style="9" customWidth="1"/>
    <col min="5381" max="5382" width="10.33203125" style="9"/>
    <col min="5383" max="5383" width="15.109375" style="9" customWidth="1"/>
    <col min="5384" max="5395" width="4.88671875" style="9" customWidth="1"/>
    <col min="5396" max="5633" width="10.33203125" style="9"/>
    <col min="5634" max="5634" width="12.88671875" style="9" customWidth="1"/>
    <col min="5635" max="5635" width="18.109375" style="9" customWidth="1"/>
    <col min="5636" max="5636" width="14.88671875" style="9" customWidth="1"/>
    <col min="5637" max="5638" width="10.33203125" style="9"/>
    <col min="5639" max="5639" width="15.109375" style="9" customWidth="1"/>
    <col min="5640" max="5651" width="4.88671875" style="9" customWidth="1"/>
    <col min="5652" max="5889" width="10.33203125" style="9"/>
    <col min="5890" max="5890" width="12.88671875" style="9" customWidth="1"/>
    <col min="5891" max="5891" width="18.109375" style="9" customWidth="1"/>
    <col min="5892" max="5892" width="14.88671875" style="9" customWidth="1"/>
    <col min="5893" max="5894" width="10.33203125" style="9"/>
    <col min="5895" max="5895" width="15.109375" style="9" customWidth="1"/>
    <col min="5896" max="5907" width="4.88671875" style="9" customWidth="1"/>
    <col min="5908" max="6145" width="10.33203125" style="9"/>
    <col min="6146" max="6146" width="12.88671875" style="9" customWidth="1"/>
    <col min="6147" max="6147" width="18.109375" style="9" customWidth="1"/>
    <col min="6148" max="6148" width="14.88671875" style="9" customWidth="1"/>
    <col min="6149" max="6150" width="10.33203125" style="9"/>
    <col min="6151" max="6151" width="15.109375" style="9" customWidth="1"/>
    <col min="6152" max="6163" width="4.88671875" style="9" customWidth="1"/>
    <col min="6164" max="6401" width="10.33203125" style="9"/>
    <col min="6402" max="6402" width="12.88671875" style="9" customWidth="1"/>
    <col min="6403" max="6403" width="18.109375" style="9" customWidth="1"/>
    <col min="6404" max="6404" width="14.88671875" style="9" customWidth="1"/>
    <col min="6405" max="6406" width="10.33203125" style="9"/>
    <col min="6407" max="6407" width="15.109375" style="9" customWidth="1"/>
    <col min="6408" max="6419" width="4.88671875" style="9" customWidth="1"/>
    <col min="6420" max="6657" width="10.33203125" style="9"/>
    <col min="6658" max="6658" width="12.88671875" style="9" customWidth="1"/>
    <col min="6659" max="6659" width="18.109375" style="9" customWidth="1"/>
    <col min="6660" max="6660" width="14.88671875" style="9" customWidth="1"/>
    <col min="6661" max="6662" width="10.33203125" style="9"/>
    <col min="6663" max="6663" width="15.109375" style="9" customWidth="1"/>
    <col min="6664" max="6675" width="4.88671875" style="9" customWidth="1"/>
    <col min="6676" max="6913" width="10.33203125" style="9"/>
    <col min="6914" max="6914" width="12.88671875" style="9" customWidth="1"/>
    <col min="6915" max="6915" width="18.109375" style="9" customWidth="1"/>
    <col min="6916" max="6916" width="14.88671875" style="9" customWidth="1"/>
    <col min="6917" max="6918" width="10.33203125" style="9"/>
    <col min="6919" max="6919" width="15.109375" style="9" customWidth="1"/>
    <col min="6920" max="6931" width="4.88671875" style="9" customWidth="1"/>
    <col min="6932" max="7169" width="10.33203125" style="9"/>
    <col min="7170" max="7170" width="12.88671875" style="9" customWidth="1"/>
    <col min="7171" max="7171" width="18.109375" style="9" customWidth="1"/>
    <col min="7172" max="7172" width="14.88671875" style="9" customWidth="1"/>
    <col min="7173" max="7174" width="10.33203125" style="9"/>
    <col min="7175" max="7175" width="15.109375" style="9" customWidth="1"/>
    <col min="7176" max="7187" width="4.88671875" style="9" customWidth="1"/>
    <col min="7188" max="7425" width="10.33203125" style="9"/>
    <col min="7426" max="7426" width="12.88671875" style="9" customWidth="1"/>
    <col min="7427" max="7427" width="18.109375" style="9" customWidth="1"/>
    <col min="7428" max="7428" width="14.88671875" style="9" customWidth="1"/>
    <col min="7429" max="7430" width="10.33203125" style="9"/>
    <col min="7431" max="7431" width="15.109375" style="9" customWidth="1"/>
    <col min="7432" max="7443" width="4.88671875" style="9" customWidth="1"/>
    <col min="7444" max="7681" width="10.33203125" style="9"/>
    <col min="7682" max="7682" width="12.88671875" style="9" customWidth="1"/>
    <col min="7683" max="7683" width="18.109375" style="9" customWidth="1"/>
    <col min="7684" max="7684" width="14.88671875" style="9" customWidth="1"/>
    <col min="7685" max="7686" width="10.33203125" style="9"/>
    <col min="7687" max="7687" width="15.109375" style="9" customWidth="1"/>
    <col min="7688" max="7699" width="4.88671875" style="9" customWidth="1"/>
    <col min="7700" max="7937" width="10.33203125" style="9"/>
    <col min="7938" max="7938" width="12.88671875" style="9" customWidth="1"/>
    <col min="7939" max="7939" width="18.109375" style="9" customWidth="1"/>
    <col min="7940" max="7940" width="14.88671875" style="9" customWidth="1"/>
    <col min="7941" max="7942" width="10.33203125" style="9"/>
    <col min="7943" max="7943" width="15.109375" style="9" customWidth="1"/>
    <col min="7944" max="7955" width="4.88671875" style="9" customWidth="1"/>
    <col min="7956" max="8193" width="10.33203125" style="9"/>
    <col min="8194" max="8194" width="12.88671875" style="9" customWidth="1"/>
    <col min="8195" max="8195" width="18.109375" style="9" customWidth="1"/>
    <col min="8196" max="8196" width="14.88671875" style="9" customWidth="1"/>
    <col min="8197" max="8198" width="10.33203125" style="9"/>
    <col min="8199" max="8199" width="15.109375" style="9" customWidth="1"/>
    <col min="8200" max="8211" width="4.88671875" style="9" customWidth="1"/>
    <col min="8212" max="8449" width="10.33203125" style="9"/>
    <col min="8450" max="8450" width="12.88671875" style="9" customWidth="1"/>
    <col min="8451" max="8451" width="18.109375" style="9" customWidth="1"/>
    <col min="8452" max="8452" width="14.88671875" style="9" customWidth="1"/>
    <col min="8453" max="8454" width="10.33203125" style="9"/>
    <col min="8455" max="8455" width="15.109375" style="9" customWidth="1"/>
    <col min="8456" max="8467" width="4.88671875" style="9" customWidth="1"/>
    <col min="8468" max="8705" width="10.33203125" style="9"/>
    <col min="8706" max="8706" width="12.88671875" style="9" customWidth="1"/>
    <col min="8707" max="8707" width="18.109375" style="9" customWidth="1"/>
    <col min="8708" max="8708" width="14.88671875" style="9" customWidth="1"/>
    <col min="8709" max="8710" width="10.33203125" style="9"/>
    <col min="8711" max="8711" width="15.109375" style="9" customWidth="1"/>
    <col min="8712" max="8723" width="4.88671875" style="9" customWidth="1"/>
    <col min="8724" max="8961" width="10.33203125" style="9"/>
    <col min="8962" max="8962" width="12.88671875" style="9" customWidth="1"/>
    <col min="8963" max="8963" width="18.109375" style="9" customWidth="1"/>
    <col min="8964" max="8964" width="14.88671875" style="9" customWidth="1"/>
    <col min="8965" max="8966" width="10.33203125" style="9"/>
    <col min="8967" max="8967" width="15.109375" style="9" customWidth="1"/>
    <col min="8968" max="8979" width="4.88671875" style="9" customWidth="1"/>
    <col min="8980" max="9217" width="10.33203125" style="9"/>
    <col min="9218" max="9218" width="12.88671875" style="9" customWidth="1"/>
    <col min="9219" max="9219" width="18.109375" style="9" customWidth="1"/>
    <col min="9220" max="9220" width="14.88671875" style="9" customWidth="1"/>
    <col min="9221" max="9222" width="10.33203125" style="9"/>
    <col min="9223" max="9223" width="15.109375" style="9" customWidth="1"/>
    <col min="9224" max="9235" width="4.88671875" style="9" customWidth="1"/>
    <col min="9236" max="9473" width="10.33203125" style="9"/>
    <col min="9474" max="9474" width="12.88671875" style="9" customWidth="1"/>
    <col min="9475" max="9475" width="18.109375" style="9" customWidth="1"/>
    <col min="9476" max="9476" width="14.88671875" style="9" customWidth="1"/>
    <col min="9477" max="9478" width="10.33203125" style="9"/>
    <col min="9479" max="9479" width="15.109375" style="9" customWidth="1"/>
    <col min="9480" max="9491" width="4.88671875" style="9" customWidth="1"/>
    <col min="9492" max="9729" width="10.33203125" style="9"/>
    <col min="9730" max="9730" width="12.88671875" style="9" customWidth="1"/>
    <col min="9731" max="9731" width="18.109375" style="9" customWidth="1"/>
    <col min="9732" max="9732" width="14.88671875" style="9" customWidth="1"/>
    <col min="9733" max="9734" width="10.33203125" style="9"/>
    <col min="9735" max="9735" width="15.109375" style="9" customWidth="1"/>
    <col min="9736" max="9747" width="4.88671875" style="9" customWidth="1"/>
    <col min="9748" max="9985" width="10.33203125" style="9"/>
    <col min="9986" max="9986" width="12.88671875" style="9" customWidth="1"/>
    <col min="9987" max="9987" width="18.109375" style="9" customWidth="1"/>
    <col min="9988" max="9988" width="14.88671875" style="9" customWidth="1"/>
    <col min="9989" max="9990" width="10.33203125" style="9"/>
    <col min="9991" max="9991" width="15.109375" style="9" customWidth="1"/>
    <col min="9992" max="10003" width="4.88671875" style="9" customWidth="1"/>
    <col min="10004" max="10241" width="10.33203125" style="9"/>
    <col min="10242" max="10242" width="12.88671875" style="9" customWidth="1"/>
    <col min="10243" max="10243" width="18.109375" style="9" customWidth="1"/>
    <col min="10244" max="10244" width="14.88671875" style="9" customWidth="1"/>
    <col min="10245" max="10246" width="10.33203125" style="9"/>
    <col min="10247" max="10247" width="15.109375" style="9" customWidth="1"/>
    <col min="10248" max="10259" width="4.88671875" style="9" customWidth="1"/>
    <col min="10260" max="10497" width="10.33203125" style="9"/>
    <col min="10498" max="10498" width="12.88671875" style="9" customWidth="1"/>
    <col min="10499" max="10499" width="18.109375" style="9" customWidth="1"/>
    <col min="10500" max="10500" width="14.88671875" style="9" customWidth="1"/>
    <col min="10501" max="10502" width="10.33203125" style="9"/>
    <col min="10503" max="10503" width="15.109375" style="9" customWidth="1"/>
    <col min="10504" max="10515" width="4.88671875" style="9" customWidth="1"/>
    <col min="10516" max="10753" width="10.33203125" style="9"/>
    <col min="10754" max="10754" width="12.88671875" style="9" customWidth="1"/>
    <col min="10755" max="10755" width="18.109375" style="9" customWidth="1"/>
    <col min="10756" max="10756" width="14.88671875" style="9" customWidth="1"/>
    <col min="10757" max="10758" width="10.33203125" style="9"/>
    <col min="10759" max="10759" width="15.109375" style="9" customWidth="1"/>
    <col min="10760" max="10771" width="4.88671875" style="9" customWidth="1"/>
    <col min="10772" max="11009" width="10.33203125" style="9"/>
    <col min="11010" max="11010" width="12.88671875" style="9" customWidth="1"/>
    <col min="11011" max="11011" width="18.109375" style="9" customWidth="1"/>
    <col min="11012" max="11012" width="14.88671875" style="9" customWidth="1"/>
    <col min="11013" max="11014" width="10.33203125" style="9"/>
    <col min="11015" max="11015" width="15.109375" style="9" customWidth="1"/>
    <col min="11016" max="11027" width="4.88671875" style="9" customWidth="1"/>
    <col min="11028" max="11265" width="10.33203125" style="9"/>
    <col min="11266" max="11266" width="12.88671875" style="9" customWidth="1"/>
    <col min="11267" max="11267" width="18.109375" style="9" customWidth="1"/>
    <col min="11268" max="11268" width="14.88671875" style="9" customWidth="1"/>
    <col min="11269" max="11270" width="10.33203125" style="9"/>
    <col min="11271" max="11271" width="15.109375" style="9" customWidth="1"/>
    <col min="11272" max="11283" width="4.88671875" style="9" customWidth="1"/>
    <col min="11284" max="11521" width="10.33203125" style="9"/>
    <col min="11522" max="11522" width="12.88671875" style="9" customWidth="1"/>
    <col min="11523" max="11523" width="18.109375" style="9" customWidth="1"/>
    <col min="11524" max="11524" width="14.88671875" style="9" customWidth="1"/>
    <col min="11525" max="11526" width="10.33203125" style="9"/>
    <col min="11527" max="11527" width="15.109375" style="9" customWidth="1"/>
    <col min="11528" max="11539" width="4.88671875" style="9" customWidth="1"/>
    <col min="11540" max="11777" width="10.33203125" style="9"/>
    <col min="11778" max="11778" width="12.88671875" style="9" customWidth="1"/>
    <col min="11779" max="11779" width="18.109375" style="9" customWidth="1"/>
    <col min="11780" max="11780" width="14.88671875" style="9" customWidth="1"/>
    <col min="11781" max="11782" width="10.33203125" style="9"/>
    <col min="11783" max="11783" width="15.109375" style="9" customWidth="1"/>
    <col min="11784" max="11795" width="4.88671875" style="9" customWidth="1"/>
    <col min="11796" max="12033" width="10.33203125" style="9"/>
    <col min="12034" max="12034" width="12.88671875" style="9" customWidth="1"/>
    <col min="12035" max="12035" width="18.109375" style="9" customWidth="1"/>
    <col min="12036" max="12036" width="14.88671875" style="9" customWidth="1"/>
    <col min="12037" max="12038" width="10.33203125" style="9"/>
    <col min="12039" max="12039" width="15.109375" style="9" customWidth="1"/>
    <col min="12040" max="12051" width="4.88671875" style="9" customWidth="1"/>
    <col min="12052" max="12289" width="10.33203125" style="9"/>
    <col min="12290" max="12290" width="12.88671875" style="9" customWidth="1"/>
    <col min="12291" max="12291" width="18.109375" style="9" customWidth="1"/>
    <col min="12292" max="12292" width="14.88671875" style="9" customWidth="1"/>
    <col min="12293" max="12294" width="10.33203125" style="9"/>
    <col min="12295" max="12295" width="15.109375" style="9" customWidth="1"/>
    <col min="12296" max="12307" width="4.88671875" style="9" customWidth="1"/>
    <col min="12308" max="12545" width="10.33203125" style="9"/>
    <col min="12546" max="12546" width="12.88671875" style="9" customWidth="1"/>
    <col min="12547" max="12547" width="18.109375" style="9" customWidth="1"/>
    <col min="12548" max="12548" width="14.88671875" style="9" customWidth="1"/>
    <col min="12549" max="12550" width="10.33203125" style="9"/>
    <col min="12551" max="12551" width="15.109375" style="9" customWidth="1"/>
    <col min="12552" max="12563" width="4.88671875" style="9" customWidth="1"/>
    <col min="12564" max="12801" width="10.33203125" style="9"/>
    <col min="12802" max="12802" width="12.88671875" style="9" customWidth="1"/>
    <col min="12803" max="12803" width="18.109375" style="9" customWidth="1"/>
    <col min="12804" max="12804" width="14.88671875" style="9" customWidth="1"/>
    <col min="12805" max="12806" width="10.33203125" style="9"/>
    <col min="12807" max="12807" width="15.109375" style="9" customWidth="1"/>
    <col min="12808" max="12819" width="4.88671875" style="9" customWidth="1"/>
    <col min="12820" max="13057" width="10.33203125" style="9"/>
    <col min="13058" max="13058" width="12.88671875" style="9" customWidth="1"/>
    <col min="13059" max="13059" width="18.109375" style="9" customWidth="1"/>
    <col min="13060" max="13060" width="14.88671875" style="9" customWidth="1"/>
    <col min="13061" max="13062" width="10.33203125" style="9"/>
    <col min="13063" max="13063" width="15.109375" style="9" customWidth="1"/>
    <col min="13064" max="13075" width="4.88671875" style="9" customWidth="1"/>
    <col min="13076" max="13313" width="10.33203125" style="9"/>
    <col min="13314" max="13314" width="12.88671875" style="9" customWidth="1"/>
    <col min="13315" max="13315" width="18.109375" style="9" customWidth="1"/>
    <col min="13316" max="13316" width="14.88671875" style="9" customWidth="1"/>
    <col min="13317" max="13318" width="10.33203125" style="9"/>
    <col min="13319" max="13319" width="15.109375" style="9" customWidth="1"/>
    <col min="13320" max="13331" width="4.88671875" style="9" customWidth="1"/>
    <col min="13332" max="13569" width="10.33203125" style="9"/>
    <col min="13570" max="13570" width="12.88671875" style="9" customWidth="1"/>
    <col min="13571" max="13571" width="18.109375" style="9" customWidth="1"/>
    <col min="13572" max="13572" width="14.88671875" style="9" customWidth="1"/>
    <col min="13573" max="13574" width="10.33203125" style="9"/>
    <col min="13575" max="13575" width="15.109375" style="9" customWidth="1"/>
    <col min="13576" max="13587" width="4.88671875" style="9" customWidth="1"/>
    <col min="13588" max="13825" width="10.33203125" style="9"/>
    <col min="13826" max="13826" width="12.88671875" style="9" customWidth="1"/>
    <col min="13827" max="13827" width="18.109375" style="9" customWidth="1"/>
    <col min="13828" max="13828" width="14.88671875" style="9" customWidth="1"/>
    <col min="13829" max="13830" width="10.33203125" style="9"/>
    <col min="13831" max="13831" width="15.109375" style="9" customWidth="1"/>
    <col min="13832" max="13843" width="4.88671875" style="9" customWidth="1"/>
    <col min="13844" max="14081" width="10.33203125" style="9"/>
    <col min="14082" max="14082" width="12.88671875" style="9" customWidth="1"/>
    <col min="14083" max="14083" width="18.109375" style="9" customWidth="1"/>
    <col min="14084" max="14084" width="14.88671875" style="9" customWidth="1"/>
    <col min="14085" max="14086" width="10.33203125" style="9"/>
    <col min="14087" max="14087" width="15.109375" style="9" customWidth="1"/>
    <col min="14088" max="14099" width="4.88671875" style="9" customWidth="1"/>
    <col min="14100" max="14337" width="10.33203125" style="9"/>
    <col min="14338" max="14338" width="12.88671875" style="9" customWidth="1"/>
    <col min="14339" max="14339" width="18.109375" style="9" customWidth="1"/>
    <col min="14340" max="14340" width="14.88671875" style="9" customWidth="1"/>
    <col min="14341" max="14342" width="10.33203125" style="9"/>
    <col min="14343" max="14343" width="15.109375" style="9" customWidth="1"/>
    <col min="14344" max="14355" width="4.88671875" style="9" customWidth="1"/>
    <col min="14356" max="14593" width="10.33203125" style="9"/>
    <col min="14594" max="14594" width="12.88671875" style="9" customWidth="1"/>
    <col min="14595" max="14595" width="18.109375" style="9" customWidth="1"/>
    <col min="14596" max="14596" width="14.88671875" style="9" customWidth="1"/>
    <col min="14597" max="14598" width="10.33203125" style="9"/>
    <col min="14599" max="14599" width="15.109375" style="9" customWidth="1"/>
    <col min="14600" max="14611" width="4.88671875" style="9" customWidth="1"/>
    <col min="14612" max="14849" width="10.33203125" style="9"/>
    <col min="14850" max="14850" width="12.88671875" style="9" customWidth="1"/>
    <col min="14851" max="14851" width="18.109375" style="9" customWidth="1"/>
    <col min="14852" max="14852" width="14.88671875" style="9" customWidth="1"/>
    <col min="14853" max="14854" width="10.33203125" style="9"/>
    <col min="14855" max="14855" width="15.109375" style="9" customWidth="1"/>
    <col min="14856" max="14867" width="4.88671875" style="9" customWidth="1"/>
    <col min="14868" max="15105" width="10.33203125" style="9"/>
    <col min="15106" max="15106" width="12.88671875" style="9" customWidth="1"/>
    <col min="15107" max="15107" width="18.109375" style="9" customWidth="1"/>
    <col min="15108" max="15108" width="14.88671875" style="9" customWidth="1"/>
    <col min="15109" max="15110" width="10.33203125" style="9"/>
    <col min="15111" max="15111" width="15.109375" style="9" customWidth="1"/>
    <col min="15112" max="15123" width="4.88671875" style="9" customWidth="1"/>
    <col min="15124" max="15361" width="10.33203125" style="9"/>
    <col min="15362" max="15362" width="12.88671875" style="9" customWidth="1"/>
    <col min="15363" max="15363" width="18.109375" style="9" customWidth="1"/>
    <col min="15364" max="15364" width="14.88671875" style="9" customWidth="1"/>
    <col min="15365" max="15366" width="10.33203125" style="9"/>
    <col min="15367" max="15367" width="15.109375" style="9" customWidth="1"/>
    <col min="15368" max="15379" width="4.88671875" style="9" customWidth="1"/>
    <col min="15380" max="15617" width="10.33203125" style="9"/>
    <col min="15618" max="15618" width="12.88671875" style="9" customWidth="1"/>
    <col min="15619" max="15619" width="18.109375" style="9" customWidth="1"/>
    <col min="15620" max="15620" width="14.88671875" style="9" customWidth="1"/>
    <col min="15621" max="15622" width="10.33203125" style="9"/>
    <col min="15623" max="15623" width="15.109375" style="9" customWidth="1"/>
    <col min="15624" max="15635" width="4.88671875" style="9" customWidth="1"/>
    <col min="15636" max="15873" width="10.33203125" style="9"/>
    <col min="15874" max="15874" width="12.88671875" style="9" customWidth="1"/>
    <col min="15875" max="15875" width="18.109375" style="9" customWidth="1"/>
    <col min="15876" max="15876" width="14.88671875" style="9" customWidth="1"/>
    <col min="15877" max="15878" width="10.33203125" style="9"/>
    <col min="15879" max="15879" width="15.109375" style="9" customWidth="1"/>
    <col min="15880" max="15891" width="4.88671875" style="9" customWidth="1"/>
    <col min="15892" max="16129" width="10.33203125" style="9"/>
    <col min="16130" max="16130" width="12.88671875" style="9" customWidth="1"/>
    <col min="16131" max="16131" width="18.109375" style="9" customWidth="1"/>
    <col min="16132" max="16132" width="14.88671875" style="9" customWidth="1"/>
    <col min="16133" max="16134" width="10.33203125" style="9"/>
    <col min="16135" max="16135" width="15.109375" style="9" customWidth="1"/>
    <col min="16136" max="16147" width="4.88671875" style="9" customWidth="1"/>
    <col min="16148" max="16384" width="10.33203125" style="9"/>
  </cols>
  <sheetData>
    <row r="3" spans="1:29" ht="18" customHeight="1" x14ac:dyDescent="0.25">
      <c r="A3" s="101" t="s">
        <v>54</v>
      </c>
      <c r="B3" s="101"/>
      <c r="C3" s="101"/>
      <c r="D3" s="101"/>
      <c r="E3" s="101"/>
      <c r="F3" s="101"/>
      <c r="G3" s="101"/>
      <c r="H3" s="101"/>
      <c r="I3" s="101"/>
      <c r="J3" s="101"/>
      <c r="K3" s="101"/>
      <c r="L3" s="101"/>
      <c r="M3" s="101"/>
      <c r="N3" s="101"/>
      <c r="O3" s="101"/>
      <c r="P3" s="101"/>
      <c r="Q3" s="101"/>
      <c r="R3" s="101"/>
      <c r="S3" s="8"/>
      <c r="T3" s="8"/>
      <c r="U3" s="8"/>
      <c r="V3" s="8"/>
      <c r="W3" s="8"/>
      <c r="X3" s="8"/>
      <c r="Y3" s="8"/>
      <c r="Z3" s="8"/>
      <c r="AA3" s="8"/>
      <c r="AB3" s="8"/>
    </row>
    <row r="4" spans="1:29" ht="18" customHeight="1" x14ac:dyDescent="0.25">
      <c r="A4" s="101"/>
      <c r="B4" s="101"/>
      <c r="C4" s="101"/>
      <c r="D4" s="101"/>
      <c r="E4" s="101"/>
      <c r="F4" s="101"/>
      <c r="G4" s="101"/>
      <c r="H4" s="101"/>
      <c r="I4" s="101"/>
      <c r="J4" s="101"/>
      <c r="K4" s="101"/>
      <c r="L4" s="101"/>
      <c r="M4" s="101"/>
      <c r="N4" s="101"/>
      <c r="O4" s="101"/>
      <c r="P4" s="101"/>
      <c r="Q4" s="101"/>
      <c r="R4" s="101"/>
      <c r="S4" s="8"/>
      <c r="T4" s="8"/>
      <c r="U4" s="8"/>
      <c r="V4" s="8"/>
      <c r="W4" s="8"/>
      <c r="X4" s="8"/>
      <c r="Y4" s="8"/>
      <c r="Z4" s="8"/>
      <c r="AA4" s="8"/>
      <c r="AB4" s="8"/>
    </row>
    <row r="5" spans="1:29" ht="18" customHeight="1" x14ac:dyDescent="0.25">
      <c r="A5" s="101"/>
      <c r="B5" s="101"/>
      <c r="C5" s="101"/>
      <c r="D5" s="101"/>
      <c r="E5" s="101"/>
      <c r="F5" s="101"/>
      <c r="G5" s="101"/>
      <c r="H5" s="101"/>
      <c r="I5" s="101"/>
      <c r="J5" s="101"/>
      <c r="K5" s="101"/>
      <c r="L5" s="101"/>
      <c r="M5" s="101"/>
      <c r="N5" s="101"/>
      <c r="O5" s="101"/>
      <c r="P5" s="101"/>
      <c r="Q5" s="101"/>
      <c r="R5" s="101"/>
      <c r="S5" s="8"/>
      <c r="T5" s="8"/>
      <c r="U5" s="8"/>
      <c r="V5" s="8"/>
      <c r="W5" s="8"/>
      <c r="X5" s="8"/>
      <c r="Y5" s="8"/>
      <c r="Z5" s="8"/>
      <c r="AA5" s="8"/>
      <c r="AB5" s="8"/>
    </row>
    <row r="6" spans="1:29" ht="18" customHeight="1" x14ac:dyDescent="0.25">
      <c r="A6" s="101"/>
      <c r="B6" s="101"/>
      <c r="C6" s="101"/>
      <c r="D6" s="101"/>
      <c r="E6" s="101"/>
      <c r="F6" s="101"/>
      <c r="G6" s="101"/>
      <c r="H6" s="101"/>
      <c r="I6" s="101"/>
      <c r="J6" s="101"/>
      <c r="K6" s="101"/>
      <c r="L6" s="101"/>
      <c r="M6" s="101"/>
      <c r="N6" s="101"/>
      <c r="O6" s="101"/>
      <c r="P6" s="101"/>
      <c r="Q6" s="101"/>
      <c r="R6" s="101"/>
      <c r="S6" s="8"/>
      <c r="T6" s="8"/>
      <c r="U6" s="8"/>
      <c r="V6" s="8"/>
      <c r="W6" s="8"/>
      <c r="X6" s="8"/>
      <c r="Y6" s="8"/>
      <c r="Z6" s="8"/>
      <c r="AA6" s="8"/>
      <c r="AB6" s="8"/>
    </row>
    <row r="8" spans="1:29" ht="3" customHeight="1" x14ac:dyDescent="0.25"/>
    <row r="9" spans="1:29" ht="33" customHeight="1" thickBot="1" x14ac:dyDescent="0.3">
      <c r="A9" s="66" t="s">
        <v>17</v>
      </c>
      <c r="H9" s="104" t="s">
        <v>9</v>
      </c>
      <c r="I9" s="104"/>
      <c r="J9" s="104"/>
      <c r="K9" s="104"/>
      <c r="L9" s="104"/>
      <c r="M9" s="104"/>
      <c r="N9" s="104"/>
      <c r="O9" s="104"/>
      <c r="P9" s="104"/>
      <c r="Q9" s="104"/>
      <c r="R9" s="104"/>
      <c r="S9" s="104"/>
      <c r="T9" s="12"/>
      <c r="U9" s="12"/>
      <c r="V9" s="12"/>
      <c r="W9" s="12"/>
      <c r="X9" s="12"/>
      <c r="Y9" s="12"/>
      <c r="Z9" s="12"/>
      <c r="AA9" s="12"/>
      <c r="AB9" s="12"/>
      <c r="AC9" s="12"/>
    </row>
    <row r="10" spans="1:29" s="11" customFormat="1" ht="33.75" customHeight="1" x14ac:dyDescent="0.25">
      <c r="A10" s="34" t="s">
        <v>18</v>
      </c>
      <c r="B10" s="34" t="s">
        <v>3</v>
      </c>
      <c r="C10" s="34" t="s">
        <v>55</v>
      </c>
      <c r="D10" s="34" t="s">
        <v>15</v>
      </c>
      <c r="E10" s="34" t="s">
        <v>6</v>
      </c>
      <c r="F10" s="34" t="s">
        <v>7</v>
      </c>
      <c r="G10" s="34" t="s">
        <v>56</v>
      </c>
      <c r="H10" s="34">
        <v>1</v>
      </c>
      <c r="I10" s="34">
        <v>2</v>
      </c>
      <c r="J10" s="34">
        <v>3</v>
      </c>
      <c r="K10" s="34">
        <v>4</v>
      </c>
      <c r="L10" s="34">
        <v>5</v>
      </c>
      <c r="M10" s="34">
        <v>6</v>
      </c>
      <c r="N10" s="34">
        <v>7</v>
      </c>
      <c r="O10" s="34">
        <v>8</v>
      </c>
      <c r="P10" s="34">
        <v>9</v>
      </c>
      <c r="Q10" s="34">
        <v>10</v>
      </c>
      <c r="R10" s="34">
        <v>11</v>
      </c>
      <c r="S10" s="34">
        <v>12</v>
      </c>
    </row>
    <row r="11" spans="1:29" ht="18" customHeight="1" x14ac:dyDescent="0.25">
      <c r="A11" s="35">
        <v>1</v>
      </c>
      <c r="B11" s="36" t="s">
        <v>10</v>
      </c>
      <c r="C11" s="14" t="s">
        <v>11</v>
      </c>
      <c r="D11" s="14">
        <v>1</v>
      </c>
      <c r="E11" s="14">
        <v>1</v>
      </c>
      <c r="F11" s="14">
        <v>0</v>
      </c>
      <c r="G11" s="37">
        <v>0</v>
      </c>
      <c r="H11" s="14"/>
      <c r="I11" s="14"/>
      <c r="J11" s="14"/>
      <c r="K11" s="14"/>
      <c r="L11" s="14"/>
      <c r="M11" s="14"/>
      <c r="N11" s="14"/>
      <c r="O11" s="14"/>
      <c r="P11" s="14"/>
      <c r="Q11" s="14"/>
      <c r="R11" s="14"/>
      <c r="S11" s="14"/>
    </row>
    <row r="12" spans="1:29" ht="18" customHeight="1" x14ac:dyDescent="0.25">
      <c r="A12" s="33">
        <v>1</v>
      </c>
      <c r="B12" s="38" t="s">
        <v>10</v>
      </c>
      <c r="C12" s="9" t="s">
        <v>11</v>
      </c>
      <c r="D12" s="9">
        <v>1</v>
      </c>
      <c r="E12" s="9">
        <v>2</v>
      </c>
      <c r="F12" s="9">
        <v>0</v>
      </c>
      <c r="G12" s="39">
        <v>0</v>
      </c>
    </row>
    <row r="13" spans="1:29" ht="18" customHeight="1" x14ac:dyDescent="0.25">
      <c r="A13" s="33">
        <v>1</v>
      </c>
      <c r="B13" s="38" t="s">
        <v>10</v>
      </c>
      <c r="C13" s="9" t="s">
        <v>11</v>
      </c>
      <c r="D13" s="9">
        <v>1</v>
      </c>
      <c r="E13" s="9">
        <v>3</v>
      </c>
      <c r="F13" s="9">
        <v>0</v>
      </c>
      <c r="G13" s="39">
        <v>0</v>
      </c>
    </row>
    <row r="14" spans="1:29" ht="18" customHeight="1" x14ac:dyDescent="0.25">
      <c r="A14" s="33">
        <v>1</v>
      </c>
      <c r="B14" s="38" t="s">
        <v>10</v>
      </c>
      <c r="C14" s="9" t="s">
        <v>11</v>
      </c>
      <c r="D14" s="9">
        <v>1</v>
      </c>
      <c r="E14" s="9">
        <v>4</v>
      </c>
      <c r="F14" s="9">
        <v>0</v>
      </c>
      <c r="G14" s="39">
        <v>0</v>
      </c>
    </row>
    <row r="15" spans="1:29" ht="18" customHeight="1" x14ac:dyDescent="0.25">
      <c r="A15" s="33">
        <v>1</v>
      </c>
      <c r="B15" s="38" t="s">
        <v>10</v>
      </c>
      <c r="C15" s="9" t="s">
        <v>11</v>
      </c>
      <c r="D15" s="9">
        <v>1</v>
      </c>
      <c r="E15" s="9">
        <v>5</v>
      </c>
      <c r="F15" s="9">
        <v>0</v>
      </c>
      <c r="G15" s="39">
        <v>0</v>
      </c>
    </row>
    <row r="16" spans="1:29" ht="18" customHeight="1" x14ac:dyDescent="0.25">
      <c r="A16" s="33">
        <v>1</v>
      </c>
      <c r="B16" s="38" t="s">
        <v>10</v>
      </c>
      <c r="C16" s="9" t="s">
        <v>11</v>
      </c>
      <c r="D16" s="9">
        <v>1</v>
      </c>
      <c r="E16" s="9">
        <v>6</v>
      </c>
      <c r="F16" s="9">
        <v>0</v>
      </c>
      <c r="G16" s="39">
        <v>0</v>
      </c>
    </row>
    <row r="17" spans="1:19" ht="18" customHeight="1" x14ac:dyDescent="0.25">
      <c r="A17" s="33">
        <v>1</v>
      </c>
      <c r="B17" s="38" t="s">
        <v>10</v>
      </c>
      <c r="C17" s="9" t="s">
        <v>11</v>
      </c>
      <c r="D17" s="9">
        <v>1</v>
      </c>
      <c r="E17" s="9">
        <v>7</v>
      </c>
      <c r="F17" s="9">
        <v>0</v>
      </c>
      <c r="G17" s="39">
        <v>0</v>
      </c>
    </row>
    <row r="18" spans="1:19" ht="18" customHeight="1" x14ac:dyDescent="0.25">
      <c r="A18" s="40">
        <v>1</v>
      </c>
      <c r="B18" s="41" t="s">
        <v>10</v>
      </c>
      <c r="C18" s="24" t="s">
        <v>11</v>
      </c>
      <c r="D18" s="24">
        <v>1</v>
      </c>
      <c r="E18" s="24">
        <v>8</v>
      </c>
      <c r="F18" s="24">
        <v>0</v>
      </c>
      <c r="G18" s="42">
        <v>0</v>
      </c>
      <c r="H18" s="24"/>
      <c r="I18" s="24"/>
      <c r="J18" s="24"/>
      <c r="K18" s="24"/>
      <c r="L18" s="24"/>
      <c r="M18" s="24"/>
      <c r="N18" s="24"/>
      <c r="O18" s="24"/>
      <c r="P18" s="24"/>
      <c r="Q18" s="24"/>
      <c r="R18" s="24"/>
      <c r="S18" s="24"/>
    </row>
    <row r="19" spans="1:19" ht="18" customHeight="1" x14ac:dyDescent="0.25">
      <c r="A19" s="33">
        <v>1</v>
      </c>
      <c r="B19" s="38" t="s">
        <v>10</v>
      </c>
      <c r="C19" s="9">
        <v>1000</v>
      </c>
      <c r="D19" s="9">
        <v>2</v>
      </c>
      <c r="E19" s="9">
        <v>1</v>
      </c>
      <c r="F19" s="9">
        <v>0</v>
      </c>
      <c r="G19" s="39">
        <v>0</v>
      </c>
    </row>
    <row r="20" spans="1:19" ht="18" customHeight="1" x14ac:dyDescent="0.25">
      <c r="A20" s="33">
        <v>1</v>
      </c>
      <c r="B20" s="38" t="s">
        <v>10</v>
      </c>
      <c r="C20" s="9">
        <v>1000</v>
      </c>
      <c r="D20" s="9">
        <v>2</v>
      </c>
      <c r="E20" s="9">
        <v>2</v>
      </c>
      <c r="F20" s="9">
        <v>0</v>
      </c>
      <c r="G20" s="39">
        <v>0</v>
      </c>
    </row>
    <row r="21" spans="1:19" ht="18" customHeight="1" x14ac:dyDescent="0.25">
      <c r="A21" s="33">
        <v>1</v>
      </c>
      <c r="B21" s="38" t="s">
        <v>10</v>
      </c>
      <c r="C21" s="9">
        <v>1000</v>
      </c>
      <c r="D21" s="9">
        <v>2</v>
      </c>
      <c r="E21" s="9">
        <v>3</v>
      </c>
      <c r="F21" s="9">
        <v>0</v>
      </c>
      <c r="G21" s="39">
        <v>0</v>
      </c>
    </row>
    <row r="22" spans="1:19" ht="18" customHeight="1" x14ac:dyDescent="0.25">
      <c r="A22" s="33">
        <v>1</v>
      </c>
      <c r="B22" s="38" t="s">
        <v>10</v>
      </c>
      <c r="C22" s="9">
        <v>1000</v>
      </c>
      <c r="D22" s="9">
        <v>2</v>
      </c>
      <c r="E22" s="9">
        <v>4</v>
      </c>
      <c r="F22" s="9">
        <v>0</v>
      </c>
      <c r="G22" s="39">
        <v>0</v>
      </c>
    </row>
    <row r="23" spans="1:19" ht="18" customHeight="1" x14ac:dyDescent="0.25">
      <c r="A23" s="33">
        <v>1</v>
      </c>
      <c r="B23" s="38" t="s">
        <v>10</v>
      </c>
      <c r="C23" s="9">
        <v>1000</v>
      </c>
      <c r="D23" s="9">
        <v>2</v>
      </c>
      <c r="E23" s="9">
        <v>5</v>
      </c>
      <c r="F23" s="9">
        <v>0</v>
      </c>
      <c r="G23" s="39">
        <v>0</v>
      </c>
    </row>
    <row r="24" spans="1:19" ht="18" customHeight="1" x14ac:dyDescent="0.25">
      <c r="A24" s="33">
        <v>1</v>
      </c>
      <c r="B24" s="38" t="s">
        <v>10</v>
      </c>
      <c r="C24" s="9">
        <v>1000</v>
      </c>
      <c r="D24" s="9">
        <v>2</v>
      </c>
      <c r="E24" s="9">
        <v>6</v>
      </c>
      <c r="F24" s="9">
        <v>0</v>
      </c>
      <c r="G24" s="39">
        <v>0</v>
      </c>
    </row>
    <row r="25" spans="1:19" ht="18" customHeight="1" x14ac:dyDescent="0.25">
      <c r="A25" s="33">
        <v>1</v>
      </c>
      <c r="B25" s="38" t="s">
        <v>10</v>
      </c>
      <c r="C25" s="9">
        <v>1000</v>
      </c>
      <c r="D25" s="9">
        <v>2</v>
      </c>
      <c r="E25" s="9">
        <v>7</v>
      </c>
      <c r="F25" s="9">
        <v>0</v>
      </c>
      <c r="G25" s="39">
        <v>0</v>
      </c>
    </row>
    <row r="26" spans="1:19" ht="18" customHeight="1" x14ac:dyDescent="0.25">
      <c r="A26" s="40">
        <v>1</v>
      </c>
      <c r="B26" s="41" t="s">
        <v>10</v>
      </c>
      <c r="C26" s="24">
        <v>1000</v>
      </c>
      <c r="D26" s="24">
        <v>2</v>
      </c>
      <c r="E26" s="24">
        <v>8</v>
      </c>
      <c r="F26" s="24">
        <v>0</v>
      </c>
      <c r="G26" s="42">
        <v>0</v>
      </c>
      <c r="H26" s="24"/>
      <c r="I26" s="24"/>
      <c r="J26" s="24"/>
      <c r="K26" s="24"/>
      <c r="L26" s="24"/>
      <c r="M26" s="24"/>
      <c r="N26" s="24"/>
      <c r="O26" s="24"/>
      <c r="P26" s="24"/>
      <c r="Q26" s="24"/>
      <c r="R26" s="24"/>
      <c r="S26" s="24"/>
    </row>
    <row r="27" spans="1:19" ht="18" customHeight="1" x14ac:dyDescent="0.25">
      <c r="A27" s="33">
        <v>1</v>
      </c>
      <c r="B27" s="38" t="s">
        <v>10</v>
      </c>
      <c r="C27" s="9">
        <v>2000</v>
      </c>
      <c r="D27" s="9">
        <v>3</v>
      </c>
      <c r="E27" s="9">
        <v>1</v>
      </c>
      <c r="F27" s="9">
        <v>0</v>
      </c>
      <c r="G27" s="39">
        <v>0</v>
      </c>
    </row>
    <row r="28" spans="1:19" ht="18" customHeight="1" x14ac:dyDescent="0.25">
      <c r="A28" s="33">
        <v>1</v>
      </c>
      <c r="B28" s="38" t="s">
        <v>10</v>
      </c>
      <c r="C28" s="9">
        <v>2000</v>
      </c>
      <c r="D28" s="9">
        <v>3</v>
      </c>
      <c r="E28" s="9">
        <v>2</v>
      </c>
      <c r="F28" s="9">
        <v>0</v>
      </c>
      <c r="G28" s="39">
        <v>0</v>
      </c>
    </row>
    <row r="29" spans="1:19" ht="18" customHeight="1" x14ac:dyDescent="0.25">
      <c r="A29" s="33">
        <v>1</v>
      </c>
      <c r="B29" s="38" t="s">
        <v>10</v>
      </c>
      <c r="C29" s="9">
        <v>2000</v>
      </c>
      <c r="D29" s="9">
        <v>3</v>
      </c>
      <c r="E29" s="9">
        <v>3</v>
      </c>
      <c r="F29" s="9">
        <v>0</v>
      </c>
      <c r="G29" s="39">
        <v>0</v>
      </c>
    </row>
    <row r="30" spans="1:19" ht="18" customHeight="1" x14ac:dyDescent="0.25">
      <c r="A30" s="33">
        <v>1</v>
      </c>
      <c r="B30" s="38" t="s">
        <v>10</v>
      </c>
      <c r="C30" s="9">
        <v>2000</v>
      </c>
      <c r="D30" s="9">
        <v>3</v>
      </c>
      <c r="E30" s="9">
        <v>4</v>
      </c>
      <c r="F30" s="9">
        <v>7</v>
      </c>
      <c r="G30" s="39">
        <v>39.857142857142854</v>
      </c>
      <c r="H30" s="9">
        <v>35</v>
      </c>
      <c r="I30" s="9">
        <v>100</v>
      </c>
      <c r="J30" s="9">
        <v>70</v>
      </c>
      <c r="K30" s="9">
        <v>14</v>
      </c>
      <c r="L30" s="9">
        <v>20</v>
      </c>
      <c r="M30" s="9">
        <v>20</v>
      </c>
      <c r="N30" s="9">
        <v>20</v>
      </c>
    </row>
    <row r="31" spans="1:19" ht="18" customHeight="1" x14ac:dyDescent="0.25">
      <c r="A31" s="33">
        <v>1</v>
      </c>
      <c r="B31" s="38" t="s">
        <v>10</v>
      </c>
      <c r="C31" s="9">
        <v>2000</v>
      </c>
      <c r="D31" s="9">
        <v>3</v>
      </c>
      <c r="E31" s="9">
        <v>5</v>
      </c>
      <c r="F31" s="9">
        <v>0</v>
      </c>
      <c r="G31" s="39">
        <v>0</v>
      </c>
    </row>
    <row r="32" spans="1:19" ht="18" customHeight="1" x14ac:dyDescent="0.25">
      <c r="A32" s="33">
        <v>1</v>
      </c>
      <c r="B32" s="38" t="s">
        <v>10</v>
      </c>
      <c r="C32" s="9">
        <v>2000</v>
      </c>
      <c r="D32" s="9">
        <v>3</v>
      </c>
      <c r="E32" s="9">
        <v>6</v>
      </c>
      <c r="F32" s="9">
        <v>0</v>
      </c>
      <c r="G32" s="39">
        <v>0</v>
      </c>
    </row>
    <row r="33" spans="1:19" ht="18" customHeight="1" x14ac:dyDescent="0.25">
      <c r="A33" s="33">
        <v>1</v>
      </c>
      <c r="B33" s="38" t="s">
        <v>10</v>
      </c>
      <c r="C33" s="9">
        <v>2000</v>
      </c>
      <c r="D33" s="9">
        <v>3</v>
      </c>
      <c r="E33" s="9">
        <v>7</v>
      </c>
      <c r="F33" s="9">
        <v>0</v>
      </c>
      <c r="G33" s="39">
        <v>0</v>
      </c>
    </row>
    <row r="34" spans="1:19" ht="18" customHeight="1" x14ac:dyDescent="0.25">
      <c r="A34" s="40">
        <v>1</v>
      </c>
      <c r="B34" s="41" t="s">
        <v>10</v>
      </c>
      <c r="C34" s="24">
        <v>2000</v>
      </c>
      <c r="D34" s="24">
        <v>3</v>
      </c>
      <c r="E34" s="24">
        <v>8</v>
      </c>
      <c r="F34" s="24">
        <v>0</v>
      </c>
      <c r="G34" s="42">
        <v>0</v>
      </c>
      <c r="H34" s="24"/>
      <c r="I34" s="24"/>
      <c r="J34" s="24"/>
      <c r="K34" s="24"/>
      <c r="L34" s="24"/>
      <c r="M34" s="24"/>
      <c r="N34" s="24"/>
      <c r="O34" s="24"/>
      <c r="P34" s="24"/>
      <c r="Q34" s="24"/>
      <c r="R34" s="24"/>
      <c r="S34" s="24"/>
    </row>
    <row r="35" spans="1:19" ht="18" customHeight="1" x14ac:dyDescent="0.25">
      <c r="A35" s="33">
        <v>1</v>
      </c>
      <c r="B35" s="38" t="s">
        <v>10</v>
      </c>
      <c r="C35" s="9">
        <v>4000</v>
      </c>
      <c r="D35" s="9">
        <v>4</v>
      </c>
      <c r="E35" s="9">
        <v>1</v>
      </c>
      <c r="F35" s="9">
        <v>0</v>
      </c>
      <c r="G35" s="39">
        <v>0</v>
      </c>
    </row>
    <row r="36" spans="1:19" ht="18" customHeight="1" x14ac:dyDescent="0.25">
      <c r="A36" s="33">
        <v>1</v>
      </c>
      <c r="B36" s="38" t="s">
        <v>10</v>
      </c>
      <c r="C36" s="9">
        <v>4000</v>
      </c>
      <c r="D36" s="9">
        <v>4</v>
      </c>
      <c r="E36" s="9">
        <v>2</v>
      </c>
      <c r="F36" s="9">
        <v>0</v>
      </c>
      <c r="G36" s="39">
        <v>0</v>
      </c>
    </row>
    <row r="37" spans="1:19" ht="18" customHeight="1" x14ac:dyDescent="0.25">
      <c r="A37" s="33">
        <v>1</v>
      </c>
      <c r="B37" s="38" t="s">
        <v>10</v>
      </c>
      <c r="C37" s="9">
        <v>4000</v>
      </c>
      <c r="D37" s="9">
        <v>4</v>
      </c>
      <c r="E37" s="9">
        <v>3</v>
      </c>
      <c r="F37" s="9">
        <v>6</v>
      </c>
      <c r="G37" s="39">
        <v>21.333333333333332</v>
      </c>
      <c r="H37" s="9">
        <v>22</v>
      </c>
      <c r="I37" s="9">
        <v>15</v>
      </c>
      <c r="J37" s="9">
        <v>26</v>
      </c>
      <c r="K37" s="9">
        <v>25</v>
      </c>
      <c r="L37" s="9">
        <v>5</v>
      </c>
      <c r="M37" s="9">
        <v>35</v>
      </c>
    </row>
    <row r="38" spans="1:19" ht="18" customHeight="1" x14ac:dyDescent="0.25">
      <c r="A38" s="33">
        <v>1</v>
      </c>
      <c r="B38" s="38" t="s">
        <v>10</v>
      </c>
      <c r="C38" s="9">
        <v>4000</v>
      </c>
      <c r="D38" s="9">
        <v>4</v>
      </c>
      <c r="E38" s="9">
        <v>4</v>
      </c>
      <c r="F38" s="9">
        <v>0</v>
      </c>
      <c r="G38" s="39">
        <v>0</v>
      </c>
    </row>
    <row r="39" spans="1:19" ht="18" customHeight="1" x14ac:dyDescent="0.25">
      <c r="A39" s="33">
        <v>1</v>
      </c>
      <c r="B39" s="38" t="s">
        <v>10</v>
      </c>
      <c r="C39" s="9">
        <v>4000</v>
      </c>
      <c r="D39" s="9">
        <v>4</v>
      </c>
      <c r="E39" s="9">
        <v>5</v>
      </c>
      <c r="F39" s="9">
        <v>0</v>
      </c>
      <c r="G39" s="39">
        <v>0</v>
      </c>
    </row>
    <row r="40" spans="1:19" ht="18" customHeight="1" x14ac:dyDescent="0.25">
      <c r="A40" s="33">
        <v>1</v>
      </c>
      <c r="B40" s="38" t="s">
        <v>10</v>
      </c>
      <c r="C40" s="9">
        <v>4000</v>
      </c>
      <c r="D40" s="9">
        <v>4</v>
      </c>
      <c r="E40" s="9">
        <v>6</v>
      </c>
      <c r="F40" s="9">
        <v>0</v>
      </c>
      <c r="G40" s="39">
        <v>0</v>
      </c>
    </row>
    <row r="41" spans="1:19" ht="18" customHeight="1" x14ac:dyDescent="0.25">
      <c r="A41" s="33">
        <v>1</v>
      </c>
      <c r="B41" s="38" t="s">
        <v>10</v>
      </c>
      <c r="C41" s="9">
        <v>4000</v>
      </c>
      <c r="D41" s="9">
        <v>4</v>
      </c>
      <c r="E41" s="9">
        <v>7</v>
      </c>
      <c r="F41" s="9">
        <v>0</v>
      </c>
      <c r="G41" s="39">
        <v>0</v>
      </c>
    </row>
    <row r="42" spans="1:19" ht="18" customHeight="1" x14ac:dyDescent="0.25">
      <c r="A42" s="40">
        <v>1</v>
      </c>
      <c r="B42" s="41" t="s">
        <v>10</v>
      </c>
      <c r="C42" s="24">
        <v>4000</v>
      </c>
      <c r="D42" s="24">
        <v>4</v>
      </c>
      <c r="E42" s="24">
        <v>8</v>
      </c>
      <c r="F42" s="24">
        <v>0</v>
      </c>
      <c r="G42" s="42">
        <v>0</v>
      </c>
      <c r="H42" s="24"/>
      <c r="I42" s="24"/>
      <c r="J42" s="24"/>
      <c r="K42" s="24"/>
      <c r="L42" s="24"/>
      <c r="M42" s="24"/>
      <c r="N42" s="24"/>
      <c r="O42" s="24"/>
      <c r="P42" s="24"/>
      <c r="Q42" s="24"/>
      <c r="R42" s="24"/>
      <c r="S42" s="24"/>
    </row>
    <row r="43" spans="1:19" ht="18" customHeight="1" x14ac:dyDescent="0.25">
      <c r="A43" s="33">
        <v>1</v>
      </c>
      <c r="B43" s="38" t="s">
        <v>10</v>
      </c>
      <c r="C43" s="9">
        <v>2500</v>
      </c>
      <c r="D43" s="9">
        <v>5</v>
      </c>
      <c r="E43" s="9">
        <v>1</v>
      </c>
      <c r="F43" s="9">
        <v>0</v>
      </c>
      <c r="G43" s="39">
        <v>0</v>
      </c>
    </row>
    <row r="44" spans="1:19" ht="18" customHeight="1" x14ac:dyDescent="0.25">
      <c r="A44" s="33">
        <v>1</v>
      </c>
      <c r="B44" s="38" t="s">
        <v>10</v>
      </c>
      <c r="C44" s="9">
        <v>2500</v>
      </c>
      <c r="D44" s="9">
        <v>5</v>
      </c>
      <c r="E44" s="9">
        <v>2</v>
      </c>
      <c r="F44" s="9">
        <v>0</v>
      </c>
      <c r="G44" s="39">
        <v>0</v>
      </c>
    </row>
    <row r="45" spans="1:19" ht="18" customHeight="1" x14ac:dyDescent="0.25">
      <c r="A45" s="33">
        <v>1</v>
      </c>
      <c r="B45" s="38" t="s">
        <v>10</v>
      </c>
      <c r="C45" s="9">
        <v>2500</v>
      </c>
      <c r="D45" s="9">
        <v>5</v>
      </c>
      <c r="E45" s="9">
        <v>3</v>
      </c>
      <c r="F45" s="9">
        <v>5</v>
      </c>
      <c r="G45" s="39">
        <v>34.200000000000003</v>
      </c>
      <c r="H45" s="9">
        <v>40</v>
      </c>
      <c r="I45" s="9">
        <v>38</v>
      </c>
      <c r="J45" s="9">
        <v>20</v>
      </c>
      <c r="K45" s="9">
        <v>43</v>
      </c>
      <c r="L45" s="9">
        <v>30</v>
      </c>
    </row>
    <row r="46" spans="1:19" ht="18" customHeight="1" x14ac:dyDescent="0.25">
      <c r="A46" s="33">
        <v>1</v>
      </c>
      <c r="B46" s="38" t="s">
        <v>10</v>
      </c>
      <c r="C46" s="9">
        <v>2500</v>
      </c>
      <c r="D46" s="9">
        <v>5</v>
      </c>
      <c r="E46" s="9">
        <v>4</v>
      </c>
      <c r="F46" s="9">
        <v>0</v>
      </c>
      <c r="G46" s="39">
        <v>0</v>
      </c>
    </row>
    <row r="47" spans="1:19" ht="18" customHeight="1" x14ac:dyDescent="0.25">
      <c r="A47" s="33">
        <v>1</v>
      </c>
      <c r="B47" s="38" t="s">
        <v>10</v>
      </c>
      <c r="C47" s="9">
        <v>2500</v>
      </c>
      <c r="D47" s="9">
        <v>5</v>
      </c>
      <c r="E47" s="9">
        <v>5</v>
      </c>
      <c r="F47" s="9">
        <v>0</v>
      </c>
      <c r="G47" s="39">
        <v>0</v>
      </c>
    </row>
    <row r="48" spans="1:19" ht="18" customHeight="1" x14ac:dyDescent="0.25">
      <c r="A48" s="33">
        <v>1</v>
      </c>
      <c r="B48" s="38" t="s">
        <v>10</v>
      </c>
      <c r="C48" s="9">
        <v>2500</v>
      </c>
      <c r="D48" s="9">
        <v>5</v>
      </c>
      <c r="E48" s="9">
        <v>6</v>
      </c>
      <c r="F48" s="9">
        <v>0</v>
      </c>
      <c r="G48" s="39">
        <v>0</v>
      </c>
    </row>
    <row r="49" spans="1:19" ht="18" customHeight="1" x14ac:dyDescent="0.25">
      <c r="A49" s="33">
        <v>1</v>
      </c>
      <c r="B49" s="38" t="s">
        <v>10</v>
      </c>
      <c r="C49" s="9">
        <v>2500</v>
      </c>
      <c r="D49" s="9">
        <v>5</v>
      </c>
      <c r="E49" s="9">
        <v>7</v>
      </c>
      <c r="F49" s="9">
        <v>0</v>
      </c>
      <c r="G49" s="39">
        <v>0</v>
      </c>
    </row>
    <row r="50" spans="1:19" ht="18" customHeight="1" x14ac:dyDescent="0.25">
      <c r="A50" s="40">
        <v>1</v>
      </c>
      <c r="B50" s="41" t="s">
        <v>10</v>
      </c>
      <c r="C50" s="24">
        <v>2500</v>
      </c>
      <c r="D50" s="24">
        <v>5</v>
      </c>
      <c r="E50" s="24">
        <v>8</v>
      </c>
      <c r="F50" s="24">
        <v>1</v>
      </c>
      <c r="G50" s="42">
        <v>10</v>
      </c>
      <c r="H50" s="24">
        <v>10</v>
      </c>
      <c r="I50" s="24"/>
      <c r="J50" s="24"/>
      <c r="K50" s="24"/>
      <c r="L50" s="24"/>
      <c r="M50" s="24"/>
      <c r="N50" s="24"/>
      <c r="O50" s="24"/>
      <c r="P50" s="24"/>
      <c r="Q50" s="24"/>
      <c r="R50" s="24"/>
      <c r="S50" s="24"/>
    </row>
    <row r="51" spans="1:19" ht="18" customHeight="1" x14ac:dyDescent="0.25">
      <c r="A51" s="33">
        <v>1</v>
      </c>
      <c r="B51" s="38" t="s">
        <v>14</v>
      </c>
      <c r="C51" s="9" t="s">
        <v>11</v>
      </c>
      <c r="D51" s="9">
        <v>6</v>
      </c>
      <c r="E51" s="9">
        <v>1</v>
      </c>
      <c r="F51" s="9">
        <v>0</v>
      </c>
      <c r="G51" s="39">
        <v>0</v>
      </c>
    </row>
    <row r="52" spans="1:19" ht="18" customHeight="1" x14ac:dyDescent="0.25">
      <c r="A52" s="33">
        <v>1</v>
      </c>
      <c r="B52" s="38" t="s">
        <v>14</v>
      </c>
      <c r="C52" s="9" t="s">
        <v>11</v>
      </c>
      <c r="D52" s="9">
        <v>6</v>
      </c>
      <c r="E52" s="9">
        <v>2</v>
      </c>
      <c r="F52" s="9">
        <v>0</v>
      </c>
      <c r="G52" s="39">
        <v>0</v>
      </c>
    </row>
    <row r="53" spans="1:19" ht="18" customHeight="1" x14ac:dyDescent="0.25">
      <c r="A53" s="33">
        <v>1</v>
      </c>
      <c r="B53" s="38" t="s">
        <v>14</v>
      </c>
      <c r="C53" s="9" t="s">
        <v>11</v>
      </c>
      <c r="D53" s="9">
        <v>6</v>
      </c>
      <c r="E53" s="9">
        <v>3</v>
      </c>
      <c r="F53" s="9">
        <v>3</v>
      </c>
      <c r="G53" s="39">
        <v>56.000000000000007</v>
      </c>
      <c r="H53" s="9">
        <v>70</v>
      </c>
      <c r="I53" s="9">
        <v>55</v>
      </c>
      <c r="J53" s="9">
        <v>43</v>
      </c>
    </row>
    <row r="54" spans="1:19" ht="18" customHeight="1" x14ac:dyDescent="0.25">
      <c r="A54" s="33">
        <v>1</v>
      </c>
      <c r="B54" s="38" t="s">
        <v>14</v>
      </c>
      <c r="C54" s="9" t="s">
        <v>11</v>
      </c>
      <c r="D54" s="9">
        <v>6</v>
      </c>
      <c r="E54" s="9">
        <v>4</v>
      </c>
      <c r="F54" s="9">
        <v>0</v>
      </c>
      <c r="G54" s="39">
        <v>0</v>
      </c>
    </row>
    <row r="55" spans="1:19" ht="18" customHeight="1" x14ac:dyDescent="0.25">
      <c r="A55" s="33">
        <v>1</v>
      </c>
      <c r="B55" s="38" t="s">
        <v>14</v>
      </c>
      <c r="C55" s="9" t="s">
        <v>11</v>
      </c>
      <c r="D55" s="9">
        <v>6</v>
      </c>
      <c r="E55" s="9">
        <v>5</v>
      </c>
      <c r="F55" s="9">
        <v>0</v>
      </c>
      <c r="G55" s="39">
        <v>0</v>
      </c>
    </row>
    <row r="56" spans="1:19" ht="18" customHeight="1" x14ac:dyDescent="0.25">
      <c r="A56" s="33">
        <v>1</v>
      </c>
      <c r="B56" s="38" t="s">
        <v>14</v>
      </c>
      <c r="C56" s="9" t="s">
        <v>11</v>
      </c>
      <c r="D56" s="9">
        <v>6</v>
      </c>
      <c r="E56" s="9">
        <v>6</v>
      </c>
      <c r="F56" s="9">
        <v>0</v>
      </c>
      <c r="G56" s="39">
        <v>0</v>
      </c>
    </row>
    <row r="57" spans="1:19" ht="18" customHeight="1" x14ac:dyDescent="0.25">
      <c r="A57" s="33">
        <v>1</v>
      </c>
      <c r="B57" s="38" t="s">
        <v>14</v>
      </c>
      <c r="C57" s="9" t="s">
        <v>11</v>
      </c>
      <c r="D57" s="9">
        <v>6</v>
      </c>
      <c r="E57" s="9">
        <v>7</v>
      </c>
      <c r="F57" s="9">
        <v>0</v>
      </c>
      <c r="G57" s="39">
        <v>0</v>
      </c>
    </row>
    <row r="58" spans="1:19" ht="18" customHeight="1" x14ac:dyDescent="0.25">
      <c r="A58" s="40">
        <v>1</v>
      </c>
      <c r="B58" s="41" t="s">
        <v>14</v>
      </c>
      <c r="C58" s="24" t="s">
        <v>11</v>
      </c>
      <c r="D58" s="24">
        <v>6</v>
      </c>
      <c r="E58" s="24">
        <v>8</v>
      </c>
      <c r="F58" s="24">
        <v>0</v>
      </c>
      <c r="G58" s="42">
        <v>0</v>
      </c>
      <c r="H58" s="24"/>
      <c r="I58" s="24"/>
      <c r="J58" s="24"/>
      <c r="K58" s="24"/>
      <c r="L58" s="24"/>
      <c r="M58" s="24"/>
      <c r="N58" s="24"/>
      <c r="O58" s="24"/>
      <c r="P58" s="24"/>
      <c r="Q58" s="24"/>
      <c r="R58" s="24"/>
      <c r="S58" s="24"/>
    </row>
    <row r="59" spans="1:19" ht="18" customHeight="1" x14ac:dyDescent="0.25">
      <c r="A59" s="33">
        <v>1</v>
      </c>
      <c r="B59" s="38" t="s">
        <v>14</v>
      </c>
      <c r="C59" s="9">
        <v>1000</v>
      </c>
      <c r="D59" s="9">
        <v>7</v>
      </c>
      <c r="E59" s="9">
        <v>1</v>
      </c>
      <c r="F59" s="9">
        <v>0</v>
      </c>
      <c r="G59" s="39">
        <v>0</v>
      </c>
    </row>
    <row r="60" spans="1:19" ht="18" customHeight="1" x14ac:dyDescent="0.25">
      <c r="A60" s="33">
        <v>1</v>
      </c>
      <c r="B60" s="38" t="s">
        <v>14</v>
      </c>
      <c r="C60" s="9">
        <v>1000</v>
      </c>
      <c r="D60" s="9">
        <v>7</v>
      </c>
      <c r="E60" s="9">
        <v>2</v>
      </c>
      <c r="F60" s="9">
        <v>7</v>
      </c>
      <c r="G60" s="39">
        <v>30.285714285714285</v>
      </c>
      <c r="H60" s="9">
        <v>15</v>
      </c>
      <c r="I60" s="9">
        <v>24</v>
      </c>
      <c r="J60" s="9">
        <v>40</v>
      </c>
      <c r="K60" s="9">
        <v>25</v>
      </c>
      <c r="L60" s="9">
        <v>15</v>
      </c>
      <c r="M60" s="9">
        <v>50</v>
      </c>
      <c r="N60" s="9">
        <v>43</v>
      </c>
    </row>
    <row r="61" spans="1:19" ht="18" customHeight="1" x14ac:dyDescent="0.25">
      <c r="A61" s="33">
        <v>1</v>
      </c>
      <c r="B61" s="38" t="s">
        <v>14</v>
      </c>
      <c r="C61" s="9">
        <v>1000</v>
      </c>
      <c r="D61" s="9">
        <v>7</v>
      </c>
      <c r="E61" s="9">
        <v>3</v>
      </c>
      <c r="F61" s="9">
        <v>0</v>
      </c>
      <c r="G61" s="39">
        <v>0</v>
      </c>
    </row>
    <row r="62" spans="1:19" ht="18" customHeight="1" x14ac:dyDescent="0.25">
      <c r="A62" s="33">
        <v>1</v>
      </c>
      <c r="B62" s="38" t="s">
        <v>14</v>
      </c>
      <c r="C62" s="9">
        <v>1000</v>
      </c>
      <c r="D62" s="9">
        <v>7</v>
      </c>
      <c r="E62" s="9">
        <v>4</v>
      </c>
      <c r="F62" s="9">
        <v>0</v>
      </c>
      <c r="G62" s="39">
        <v>0</v>
      </c>
    </row>
    <row r="63" spans="1:19" ht="18" customHeight="1" x14ac:dyDescent="0.25">
      <c r="A63" s="33">
        <v>1</v>
      </c>
      <c r="B63" s="38" t="s">
        <v>14</v>
      </c>
      <c r="C63" s="9">
        <v>1000</v>
      </c>
      <c r="D63" s="9">
        <v>7</v>
      </c>
      <c r="E63" s="9">
        <v>5</v>
      </c>
      <c r="F63" s="9">
        <v>0</v>
      </c>
      <c r="G63" s="39">
        <v>0</v>
      </c>
    </row>
    <row r="64" spans="1:19" ht="18" customHeight="1" x14ac:dyDescent="0.25">
      <c r="A64" s="33">
        <v>1</v>
      </c>
      <c r="B64" s="38" t="s">
        <v>14</v>
      </c>
      <c r="C64" s="9">
        <v>1000</v>
      </c>
      <c r="D64" s="9">
        <v>7</v>
      </c>
      <c r="E64" s="9">
        <v>6</v>
      </c>
      <c r="F64" s="9">
        <v>5</v>
      </c>
      <c r="G64" s="39">
        <v>56</v>
      </c>
      <c r="H64" s="9">
        <v>40</v>
      </c>
      <c r="I64" s="9">
        <v>80</v>
      </c>
      <c r="J64" s="9">
        <v>35</v>
      </c>
      <c r="K64" s="9">
        <v>60</v>
      </c>
      <c r="L64" s="9">
        <v>65</v>
      </c>
    </row>
    <row r="65" spans="1:19" ht="18" customHeight="1" x14ac:dyDescent="0.25">
      <c r="A65" s="33">
        <v>1</v>
      </c>
      <c r="B65" s="38" t="s">
        <v>14</v>
      </c>
      <c r="C65" s="9">
        <v>1000</v>
      </c>
      <c r="D65" s="9">
        <v>7</v>
      </c>
      <c r="E65" s="9">
        <v>7</v>
      </c>
      <c r="F65" s="9">
        <v>0</v>
      </c>
      <c r="G65" s="39">
        <v>0</v>
      </c>
    </row>
    <row r="66" spans="1:19" ht="18" customHeight="1" x14ac:dyDescent="0.25">
      <c r="A66" s="40">
        <v>1</v>
      </c>
      <c r="B66" s="41" t="s">
        <v>14</v>
      </c>
      <c r="C66" s="24">
        <v>1000</v>
      </c>
      <c r="D66" s="24">
        <v>7</v>
      </c>
      <c r="E66" s="24">
        <v>8</v>
      </c>
      <c r="F66" s="24">
        <v>0</v>
      </c>
      <c r="G66" s="42">
        <v>0</v>
      </c>
      <c r="H66" s="24"/>
      <c r="I66" s="24"/>
      <c r="J66" s="24"/>
      <c r="K66" s="24"/>
      <c r="L66" s="24"/>
      <c r="M66" s="24"/>
      <c r="N66" s="24"/>
      <c r="O66" s="24"/>
      <c r="P66" s="24"/>
      <c r="Q66" s="24"/>
      <c r="R66" s="24"/>
      <c r="S66" s="24"/>
    </row>
    <row r="67" spans="1:19" ht="18" customHeight="1" x14ac:dyDescent="0.25">
      <c r="A67" s="33">
        <v>1</v>
      </c>
      <c r="B67" s="38" t="s">
        <v>14</v>
      </c>
      <c r="C67" s="9">
        <v>2000</v>
      </c>
      <c r="D67" s="9">
        <v>8</v>
      </c>
      <c r="E67" s="9">
        <v>1</v>
      </c>
      <c r="F67" s="9">
        <v>0</v>
      </c>
      <c r="G67" s="39">
        <v>0</v>
      </c>
    </row>
    <row r="68" spans="1:19" ht="18" customHeight="1" x14ac:dyDescent="0.25">
      <c r="A68" s="33">
        <v>1</v>
      </c>
      <c r="B68" s="38" t="s">
        <v>14</v>
      </c>
      <c r="C68" s="9">
        <v>2000</v>
      </c>
      <c r="D68" s="9">
        <v>8</v>
      </c>
      <c r="E68" s="9">
        <v>2</v>
      </c>
      <c r="F68" s="9">
        <v>3</v>
      </c>
      <c r="G68" s="39">
        <v>125.33333333333333</v>
      </c>
      <c r="H68" s="9">
        <v>86</v>
      </c>
      <c r="I68" s="9">
        <v>135</v>
      </c>
      <c r="J68" s="9">
        <v>155</v>
      </c>
    </row>
    <row r="69" spans="1:19" ht="18" customHeight="1" x14ac:dyDescent="0.25">
      <c r="A69" s="33">
        <v>1</v>
      </c>
      <c r="B69" s="38" t="s">
        <v>14</v>
      </c>
      <c r="C69" s="9">
        <v>2000</v>
      </c>
      <c r="D69" s="9">
        <v>8</v>
      </c>
      <c r="E69" s="9">
        <v>3</v>
      </c>
      <c r="F69" s="9">
        <v>11</v>
      </c>
      <c r="G69" s="39">
        <v>50.81818181818182</v>
      </c>
      <c r="H69" s="9">
        <v>70</v>
      </c>
      <c r="I69" s="9">
        <v>65</v>
      </c>
      <c r="J69" s="9">
        <v>65</v>
      </c>
      <c r="K69" s="9">
        <v>16</v>
      </c>
      <c r="L69" s="9">
        <v>35</v>
      </c>
      <c r="M69" s="9">
        <v>70</v>
      </c>
      <c r="N69" s="9">
        <v>45</v>
      </c>
      <c r="O69" s="9">
        <v>30</v>
      </c>
      <c r="P69" s="9">
        <v>50</v>
      </c>
      <c r="Q69" s="9">
        <v>55</v>
      </c>
      <c r="R69" s="9">
        <v>58</v>
      </c>
    </row>
    <row r="70" spans="1:19" ht="18" customHeight="1" x14ac:dyDescent="0.25">
      <c r="A70" s="33">
        <v>1</v>
      </c>
      <c r="B70" s="38" t="s">
        <v>14</v>
      </c>
      <c r="C70" s="9">
        <v>2000</v>
      </c>
      <c r="D70" s="9">
        <v>8</v>
      </c>
      <c r="E70" s="9">
        <v>4</v>
      </c>
      <c r="F70" s="9">
        <v>0</v>
      </c>
      <c r="G70" s="39">
        <v>0</v>
      </c>
    </row>
    <row r="71" spans="1:19" ht="18" customHeight="1" x14ac:dyDescent="0.25">
      <c r="A71" s="33">
        <v>1</v>
      </c>
      <c r="B71" s="38" t="s">
        <v>14</v>
      </c>
      <c r="C71" s="9">
        <v>2000</v>
      </c>
      <c r="D71" s="9">
        <v>8</v>
      </c>
      <c r="E71" s="9">
        <v>5</v>
      </c>
      <c r="F71" s="9">
        <v>0</v>
      </c>
      <c r="G71" s="39">
        <v>0</v>
      </c>
    </row>
    <row r="72" spans="1:19" ht="18" customHeight="1" x14ac:dyDescent="0.25">
      <c r="A72" s="33">
        <v>1</v>
      </c>
      <c r="B72" s="38" t="s">
        <v>14</v>
      </c>
      <c r="C72" s="9">
        <v>2000</v>
      </c>
      <c r="D72" s="9">
        <v>8</v>
      </c>
      <c r="E72" s="9">
        <v>6</v>
      </c>
      <c r="F72" s="9">
        <v>0</v>
      </c>
      <c r="G72" s="39">
        <v>0</v>
      </c>
    </row>
    <row r="73" spans="1:19" ht="18" customHeight="1" x14ac:dyDescent="0.25">
      <c r="A73" s="33">
        <v>1</v>
      </c>
      <c r="B73" s="38" t="s">
        <v>14</v>
      </c>
      <c r="C73" s="9">
        <v>2000</v>
      </c>
      <c r="D73" s="9">
        <v>8</v>
      </c>
      <c r="E73" s="9">
        <v>7</v>
      </c>
      <c r="F73" s="9">
        <v>0</v>
      </c>
      <c r="G73" s="39">
        <v>0</v>
      </c>
    </row>
    <row r="74" spans="1:19" ht="18" customHeight="1" x14ac:dyDescent="0.25">
      <c r="A74" s="40">
        <v>1</v>
      </c>
      <c r="B74" s="41" t="s">
        <v>14</v>
      </c>
      <c r="C74" s="24">
        <v>2000</v>
      </c>
      <c r="D74" s="24">
        <v>8</v>
      </c>
      <c r="E74" s="24">
        <v>8</v>
      </c>
      <c r="F74" s="24">
        <v>0</v>
      </c>
      <c r="G74" s="42">
        <v>0</v>
      </c>
      <c r="H74" s="24"/>
      <c r="I74" s="24"/>
      <c r="J74" s="24"/>
      <c r="K74" s="24"/>
      <c r="L74" s="24"/>
      <c r="M74" s="24"/>
      <c r="N74" s="24"/>
      <c r="O74" s="24"/>
      <c r="P74" s="24"/>
      <c r="Q74" s="24"/>
      <c r="R74" s="24"/>
      <c r="S74" s="24"/>
    </row>
    <row r="75" spans="1:19" ht="18" customHeight="1" x14ac:dyDescent="0.25">
      <c r="A75" s="33">
        <v>1</v>
      </c>
      <c r="B75" s="38" t="s">
        <v>14</v>
      </c>
      <c r="C75" s="9">
        <v>4000</v>
      </c>
      <c r="D75" s="9">
        <v>9</v>
      </c>
      <c r="E75" s="9">
        <v>1</v>
      </c>
      <c r="F75" s="9">
        <v>0</v>
      </c>
      <c r="G75" s="39">
        <v>0</v>
      </c>
    </row>
    <row r="76" spans="1:19" ht="18" customHeight="1" x14ac:dyDescent="0.25">
      <c r="A76" s="33">
        <v>1</v>
      </c>
      <c r="B76" s="38" t="s">
        <v>14</v>
      </c>
      <c r="C76" s="9">
        <v>4000</v>
      </c>
      <c r="D76" s="9">
        <v>9</v>
      </c>
      <c r="E76" s="9">
        <v>2</v>
      </c>
      <c r="F76" s="9">
        <v>0</v>
      </c>
      <c r="G76" s="39">
        <v>0</v>
      </c>
    </row>
    <row r="77" spans="1:19" ht="18" customHeight="1" x14ac:dyDescent="0.25">
      <c r="A77" s="33">
        <v>1</v>
      </c>
      <c r="B77" s="38" t="s">
        <v>14</v>
      </c>
      <c r="C77" s="9">
        <v>4000</v>
      </c>
      <c r="D77" s="9">
        <v>9</v>
      </c>
      <c r="E77" s="9">
        <v>3</v>
      </c>
      <c r="F77" s="9">
        <v>0</v>
      </c>
      <c r="G77" s="39">
        <v>0</v>
      </c>
    </row>
    <row r="78" spans="1:19" ht="18" customHeight="1" x14ac:dyDescent="0.25">
      <c r="A78" s="33">
        <v>1</v>
      </c>
      <c r="B78" s="38" t="s">
        <v>14</v>
      </c>
      <c r="C78" s="9">
        <v>4000</v>
      </c>
      <c r="D78" s="9">
        <v>9</v>
      </c>
      <c r="E78" s="9">
        <v>4</v>
      </c>
      <c r="F78" s="9">
        <v>8</v>
      </c>
      <c r="G78" s="39">
        <v>51.875</v>
      </c>
      <c r="H78" s="9">
        <v>95</v>
      </c>
      <c r="I78" s="9">
        <v>30</v>
      </c>
      <c r="J78" s="9">
        <v>20</v>
      </c>
      <c r="K78" s="9">
        <v>65</v>
      </c>
      <c r="L78" s="9">
        <v>60</v>
      </c>
      <c r="M78" s="9">
        <v>60</v>
      </c>
      <c r="N78" s="9">
        <v>45</v>
      </c>
      <c r="O78" s="9">
        <v>40</v>
      </c>
    </row>
    <row r="79" spans="1:19" ht="18" customHeight="1" x14ac:dyDescent="0.25">
      <c r="A79" s="33">
        <v>1</v>
      </c>
      <c r="B79" s="38" t="s">
        <v>14</v>
      </c>
      <c r="C79" s="9">
        <v>4000</v>
      </c>
      <c r="D79" s="9">
        <v>9</v>
      </c>
      <c r="E79" s="9">
        <v>5</v>
      </c>
      <c r="F79" s="9">
        <v>0</v>
      </c>
      <c r="G79" s="39">
        <v>0</v>
      </c>
    </row>
    <row r="80" spans="1:19" ht="18" customHeight="1" x14ac:dyDescent="0.25">
      <c r="A80" s="33">
        <v>1</v>
      </c>
      <c r="B80" s="38" t="s">
        <v>14</v>
      </c>
      <c r="C80" s="9">
        <v>4000</v>
      </c>
      <c r="D80" s="9">
        <v>9</v>
      </c>
      <c r="E80" s="9">
        <v>6</v>
      </c>
      <c r="F80" s="9">
        <v>0</v>
      </c>
      <c r="G80" s="39">
        <v>0</v>
      </c>
    </row>
    <row r="81" spans="1:19" ht="18" customHeight="1" x14ac:dyDescent="0.25">
      <c r="A81" s="33">
        <v>1</v>
      </c>
      <c r="B81" s="38" t="s">
        <v>14</v>
      </c>
      <c r="C81" s="9">
        <v>4000</v>
      </c>
      <c r="D81" s="9">
        <v>9</v>
      </c>
      <c r="E81" s="9">
        <v>7</v>
      </c>
      <c r="F81" s="9">
        <v>10</v>
      </c>
      <c r="G81" s="39">
        <v>68.8</v>
      </c>
      <c r="H81" s="9">
        <v>128</v>
      </c>
      <c r="I81" s="9">
        <v>120</v>
      </c>
      <c r="J81" s="9">
        <v>30</v>
      </c>
      <c r="K81" s="9">
        <v>50</v>
      </c>
      <c r="L81" s="9">
        <v>45</v>
      </c>
      <c r="M81" s="9">
        <v>65</v>
      </c>
      <c r="N81" s="9">
        <v>55</v>
      </c>
      <c r="O81" s="9">
        <v>50</v>
      </c>
      <c r="P81" s="9">
        <v>85</v>
      </c>
      <c r="Q81" s="9">
        <v>60</v>
      </c>
    </row>
    <row r="82" spans="1:19" ht="18" customHeight="1" x14ac:dyDescent="0.25">
      <c r="A82" s="40">
        <v>1</v>
      </c>
      <c r="B82" s="41" t="s">
        <v>14</v>
      </c>
      <c r="C82" s="24">
        <v>4000</v>
      </c>
      <c r="D82" s="24">
        <v>9</v>
      </c>
      <c r="E82" s="24">
        <v>8</v>
      </c>
      <c r="F82" s="24">
        <v>0</v>
      </c>
      <c r="G82" s="42">
        <v>0</v>
      </c>
      <c r="H82" s="24"/>
      <c r="I82" s="24"/>
      <c r="J82" s="24"/>
      <c r="K82" s="24"/>
      <c r="L82" s="24"/>
      <c r="M82" s="24"/>
      <c r="N82" s="24"/>
      <c r="O82" s="24"/>
      <c r="P82" s="24"/>
      <c r="Q82" s="24"/>
      <c r="R82" s="24"/>
      <c r="S82" s="24"/>
    </row>
    <row r="83" spans="1:19" ht="18" customHeight="1" x14ac:dyDescent="0.25">
      <c r="A83" s="33">
        <v>1</v>
      </c>
      <c r="B83" s="38" t="s">
        <v>14</v>
      </c>
      <c r="C83" s="9">
        <v>2500</v>
      </c>
      <c r="D83" s="9">
        <v>10</v>
      </c>
      <c r="E83" s="9">
        <v>1</v>
      </c>
      <c r="F83" s="9">
        <v>0</v>
      </c>
      <c r="G83" s="39">
        <v>0</v>
      </c>
    </row>
    <row r="84" spans="1:19" ht="18" customHeight="1" x14ac:dyDescent="0.25">
      <c r="A84" s="33">
        <v>1</v>
      </c>
      <c r="B84" s="38" t="s">
        <v>14</v>
      </c>
      <c r="C84" s="9">
        <v>2500</v>
      </c>
      <c r="D84" s="9">
        <v>10</v>
      </c>
      <c r="E84" s="9">
        <v>2</v>
      </c>
      <c r="F84" s="9">
        <v>0</v>
      </c>
      <c r="G84" s="39">
        <v>0</v>
      </c>
    </row>
    <row r="85" spans="1:19" ht="18" customHeight="1" x14ac:dyDescent="0.25">
      <c r="A85" s="33">
        <v>1</v>
      </c>
      <c r="B85" s="38" t="s">
        <v>14</v>
      </c>
      <c r="C85" s="9">
        <v>2500</v>
      </c>
      <c r="D85" s="9">
        <v>10</v>
      </c>
      <c r="E85" s="9">
        <v>3</v>
      </c>
      <c r="F85" s="9">
        <v>0</v>
      </c>
      <c r="G85" s="39">
        <v>0</v>
      </c>
    </row>
    <row r="86" spans="1:19" ht="18" customHeight="1" x14ac:dyDescent="0.25">
      <c r="A86" s="33">
        <v>1</v>
      </c>
      <c r="B86" s="38" t="s">
        <v>14</v>
      </c>
      <c r="C86" s="9">
        <v>2500</v>
      </c>
      <c r="D86" s="9">
        <v>10</v>
      </c>
      <c r="E86" s="9">
        <v>4</v>
      </c>
      <c r="F86" s="9">
        <v>0</v>
      </c>
      <c r="G86" s="39">
        <v>0</v>
      </c>
    </row>
    <row r="87" spans="1:19" ht="18" customHeight="1" x14ac:dyDescent="0.25">
      <c r="A87" s="33">
        <v>1</v>
      </c>
      <c r="B87" s="38" t="s">
        <v>14</v>
      </c>
      <c r="C87" s="9">
        <v>2500</v>
      </c>
      <c r="D87" s="9">
        <v>10</v>
      </c>
      <c r="E87" s="9">
        <v>5</v>
      </c>
      <c r="F87" s="9">
        <v>0</v>
      </c>
      <c r="G87" s="39">
        <v>0</v>
      </c>
    </row>
    <row r="88" spans="1:19" ht="18" customHeight="1" x14ac:dyDescent="0.25">
      <c r="A88" s="33">
        <v>1</v>
      </c>
      <c r="B88" s="38" t="s">
        <v>14</v>
      </c>
      <c r="C88" s="9">
        <v>2500</v>
      </c>
      <c r="D88" s="9">
        <v>10</v>
      </c>
      <c r="E88" s="9">
        <v>6</v>
      </c>
      <c r="F88" s="9">
        <v>0</v>
      </c>
      <c r="G88" s="39">
        <v>0</v>
      </c>
    </row>
    <row r="89" spans="1:19" ht="18" customHeight="1" x14ac:dyDescent="0.25">
      <c r="A89" s="33">
        <v>1</v>
      </c>
      <c r="B89" s="38" t="s">
        <v>14</v>
      </c>
      <c r="C89" s="9">
        <v>2500</v>
      </c>
      <c r="D89" s="9">
        <v>10</v>
      </c>
      <c r="E89" s="9">
        <v>7</v>
      </c>
      <c r="F89" s="9">
        <v>0</v>
      </c>
      <c r="G89" s="39">
        <v>0</v>
      </c>
    </row>
    <row r="90" spans="1:19" ht="18" customHeight="1" thickBot="1" x14ac:dyDescent="0.3">
      <c r="A90" s="43">
        <v>1</v>
      </c>
      <c r="B90" s="44" t="s">
        <v>14</v>
      </c>
      <c r="C90" s="45">
        <v>2500</v>
      </c>
      <c r="D90" s="45">
        <v>10</v>
      </c>
      <c r="E90" s="45">
        <v>8</v>
      </c>
      <c r="F90" s="45">
        <v>10</v>
      </c>
      <c r="G90" s="46">
        <v>52.2</v>
      </c>
      <c r="H90" s="45">
        <v>146</v>
      </c>
      <c r="I90" s="45">
        <v>70</v>
      </c>
      <c r="J90" s="45">
        <v>90</v>
      </c>
      <c r="K90" s="45">
        <v>65</v>
      </c>
      <c r="L90" s="45">
        <v>30</v>
      </c>
      <c r="M90" s="45">
        <v>55</v>
      </c>
      <c r="N90" s="45">
        <v>26</v>
      </c>
      <c r="O90" s="45">
        <v>20</v>
      </c>
      <c r="P90" s="45">
        <v>10</v>
      </c>
      <c r="Q90" s="45">
        <v>10</v>
      </c>
      <c r="R90" s="45"/>
      <c r="S90" s="45"/>
    </row>
    <row r="91" spans="1:19" ht="18" customHeight="1" thickTop="1" x14ac:dyDescent="0.25">
      <c r="A91" s="33">
        <v>2</v>
      </c>
      <c r="B91" s="38" t="s">
        <v>10</v>
      </c>
      <c r="C91" s="9" t="s">
        <v>11</v>
      </c>
      <c r="D91" s="9">
        <v>1</v>
      </c>
      <c r="E91" s="9">
        <v>1</v>
      </c>
      <c r="F91" s="9">
        <v>0</v>
      </c>
      <c r="G91" s="39">
        <v>0</v>
      </c>
    </row>
    <row r="92" spans="1:19" ht="18" customHeight="1" x14ac:dyDescent="0.25">
      <c r="A92" s="33">
        <v>2</v>
      </c>
      <c r="B92" s="38" t="s">
        <v>10</v>
      </c>
      <c r="C92" s="9" t="s">
        <v>11</v>
      </c>
      <c r="D92" s="9">
        <v>1</v>
      </c>
      <c r="E92" s="9">
        <v>2</v>
      </c>
      <c r="F92" s="9">
        <v>0</v>
      </c>
      <c r="G92" s="39">
        <v>0</v>
      </c>
    </row>
    <row r="93" spans="1:19" ht="18" customHeight="1" x14ac:dyDescent="0.25">
      <c r="A93" s="33">
        <v>2</v>
      </c>
      <c r="B93" s="38" t="s">
        <v>10</v>
      </c>
      <c r="C93" s="9" t="s">
        <v>11</v>
      </c>
      <c r="D93" s="9">
        <v>1</v>
      </c>
      <c r="E93" s="9">
        <v>3</v>
      </c>
      <c r="F93" s="9">
        <v>0</v>
      </c>
      <c r="G93" s="39">
        <v>0</v>
      </c>
    </row>
    <row r="94" spans="1:19" ht="18" customHeight="1" x14ac:dyDescent="0.25">
      <c r="A94" s="33">
        <v>2</v>
      </c>
      <c r="B94" s="38" t="s">
        <v>10</v>
      </c>
      <c r="C94" s="9" t="s">
        <v>11</v>
      </c>
      <c r="D94" s="9">
        <v>1</v>
      </c>
      <c r="E94" s="9">
        <v>4</v>
      </c>
      <c r="F94" s="9">
        <v>0</v>
      </c>
      <c r="G94" s="39">
        <v>0</v>
      </c>
    </row>
    <row r="95" spans="1:19" ht="18" customHeight="1" x14ac:dyDescent="0.25">
      <c r="A95" s="33">
        <v>2</v>
      </c>
      <c r="B95" s="38" t="s">
        <v>10</v>
      </c>
      <c r="C95" s="9" t="s">
        <v>11</v>
      </c>
      <c r="D95" s="9">
        <v>1</v>
      </c>
      <c r="E95" s="9">
        <v>5</v>
      </c>
      <c r="F95" s="9">
        <v>1</v>
      </c>
      <c r="G95" s="39">
        <v>30</v>
      </c>
      <c r="H95" s="9">
        <v>30</v>
      </c>
    </row>
    <row r="96" spans="1:19" ht="18" customHeight="1" x14ac:dyDescent="0.25">
      <c r="A96" s="33">
        <v>2</v>
      </c>
      <c r="B96" s="38" t="s">
        <v>10</v>
      </c>
      <c r="C96" s="9" t="s">
        <v>11</v>
      </c>
      <c r="D96" s="9">
        <v>1</v>
      </c>
      <c r="E96" s="9">
        <v>6</v>
      </c>
      <c r="F96" s="9">
        <v>0</v>
      </c>
      <c r="G96" s="39">
        <v>0</v>
      </c>
    </row>
    <row r="97" spans="1:19" ht="18" customHeight="1" x14ac:dyDescent="0.25">
      <c r="A97" s="33">
        <v>2</v>
      </c>
      <c r="B97" s="38" t="s">
        <v>10</v>
      </c>
      <c r="C97" s="9" t="s">
        <v>11</v>
      </c>
      <c r="D97" s="9">
        <v>1</v>
      </c>
      <c r="E97" s="9">
        <v>7</v>
      </c>
      <c r="F97" s="9">
        <v>0</v>
      </c>
      <c r="G97" s="39">
        <v>0</v>
      </c>
    </row>
    <row r="98" spans="1:19" ht="18" customHeight="1" x14ac:dyDescent="0.25">
      <c r="A98" s="40">
        <v>2</v>
      </c>
      <c r="B98" s="41" t="s">
        <v>10</v>
      </c>
      <c r="C98" s="24" t="s">
        <v>11</v>
      </c>
      <c r="D98" s="24">
        <v>1</v>
      </c>
      <c r="E98" s="24">
        <v>8</v>
      </c>
      <c r="F98" s="24">
        <v>0</v>
      </c>
      <c r="G98" s="42">
        <v>0</v>
      </c>
      <c r="H98" s="24"/>
      <c r="I98" s="24"/>
      <c r="J98" s="24"/>
      <c r="K98" s="24"/>
      <c r="L98" s="24"/>
      <c r="M98" s="24"/>
      <c r="N98" s="24"/>
      <c r="O98" s="24"/>
      <c r="P98" s="24"/>
      <c r="Q98" s="24"/>
      <c r="R98" s="24"/>
      <c r="S98" s="24"/>
    </row>
    <row r="99" spans="1:19" ht="18" customHeight="1" x14ac:dyDescent="0.25">
      <c r="A99" s="33">
        <v>2</v>
      </c>
      <c r="B99" s="38" t="s">
        <v>10</v>
      </c>
      <c r="C99" s="9">
        <v>1000</v>
      </c>
      <c r="D99" s="9">
        <v>2</v>
      </c>
      <c r="E99" s="9">
        <v>1</v>
      </c>
      <c r="F99" s="9">
        <v>0</v>
      </c>
      <c r="G99" s="39">
        <v>0</v>
      </c>
    </row>
    <row r="100" spans="1:19" ht="18" customHeight="1" x14ac:dyDescent="0.25">
      <c r="A100" s="33">
        <v>2</v>
      </c>
      <c r="B100" s="38" t="s">
        <v>10</v>
      </c>
      <c r="C100" s="9">
        <v>1000</v>
      </c>
      <c r="D100" s="9">
        <v>2</v>
      </c>
      <c r="E100" s="9">
        <v>2</v>
      </c>
      <c r="F100" s="9">
        <v>0</v>
      </c>
      <c r="G100" s="39">
        <v>0</v>
      </c>
    </row>
    <row r="101" spans="1:19" ht="18" customHeight="1" x14ac:dyDescent="0.25">
      <c r="A101" s="33">
        <v>2</v>
      </c>
      <c r="B101" s="38" t="s">
        <v>10</v>
      </c>
      <c r="C101" s="9">
        <v>1000</v>
      </c>
      <c r="D101" s="9">
        <v>2</v>
      </c>
      <c r="E101" s="9">
        <v>3</v>
      </c>
      <c r="F101" s="9">
        <v>0</v>
      </c>
      <c r="G101" s="39">
        <v>0</v>
      </c>
    </row>
    <row r="102" spans="1:19" ht="18" customHeight="1" x14ac:dyDescent="0.25">
      <c r="A102" s="33">
        <v>2</v>
      </c>
      <c r="B102" s="38" t="s">
        <v>10</v>
      </c>
      <c r="C102" s="9">
        <v>1000</v>
      </c>
      <c r="D102" s="9">
        <v>2</v>
      </c>
      <c r="E102" s="9">
        <v>4</v>
      </c>
      <c r="F102" s="9">
        <v>0</v>
      </c>
      <c r="G102" s="39">
        <v>0</v>
      </c>
    </row>
    <row r="103" spans="1:19" ht="18" customHeight="1" x14ac:dyDescent="0.25">
      <c r="A103" s="33">
        <v>2</v>
      </c>
      <c r="B103" s="38" t="s">
        <v>10</v>
      </c>
      <c r="C103" s="9">
        <v>1000</v>
      </c>
      <c r="D103" s="9">
        <v>2</v>
      </c>
      <c r="E103" s="9">
        <v>5</v>
      </c>
      <c r="F103" s="9">
        <v>0</v>
      </c>
      <c r="G103" s="39">
        <v>0</v>
      </c>
    </row>
    <row r="104" spans="1:19" ht="18" customHeight="1" x14ac:dyDescent="0.25">
      <c r="A104" s="33">
        <v>2</v>
      </c>
      <c r="B104" s="38" t="s">
        <v>10</v>
      </c>
      <c r="C104" s="9">
        <v>1000</v>
      </c>
      <c r="D104" s="9">
        <v>2</v>
      </c>
      <c r="E104" s="9">
        <v>6</v>
      </c>
      <c r="F104" s="9">
        <v>0</v>
      </c>
      <c r="G104" s="39">
        <v>0</v>
      </c>
    </row>
    <row r="105" spans="1:19" ht="18" customHeight="1" x14ac:dyDescent="0.25">
      <c r="A105" s="33">
        <v>2</v>
      </c>
      <c r="B105" s="38" t="s">
        <v>10</v>
      </c>
      <c r="C105" s="9">
        <v>1000</v>
      </c>
      <c r="D105" s="9">
        <v>2</v>
      </c>
      <c r="E105" s="9">
        <v>7</v>
      </c>
      <c r="F105" s="9">
        <v>0</v>
      </c>
      <c r="G105" s="39">
        <v>0</v>
      </c>
    </row>
    <row r="106" spans="1:19" ht="18" customHeight="1" x14ac:dyDescent="0.25">
      <c r="A106" s="40">
        <v>2</v>
      </c>
      <c r="B106" s="41" t="s">
        <v>10</v>
      </c>
      <c r="C106" s="24">
        <v>1000</v>
      </c>
      <c r="D106" s="24">
        <v>2</v>
      </c>
      <c r="E106" s="24">
        <v>8</v>
      </c>
      <c r="F106" s="24">
        <v>0</v>
      </c>
      <c r="G106" s="42">
        <v>0</v>
      </c>
      <c r="H106" s="24"/>
      <c r="I106" s="24"/>
      <c r="J106" s="24"/>
      <c r="K106" s="24"/>
      <c r="L106" s="24"/>
      <c r="M106" s="24"/>
      <c r="N106" s="24"/>
      <c r="O106" s="24"/>
      <c r="P106" s="24"/>
      <c r="Q106" s="24"/>
      <c r="R106" s="24"/>
      <c r="S106" s="24"/>
    </row>
    <row r="107" spans="1:19" ht="18" customHeight="1" x14ac:dyDescent="0.25">
      <c r="A107" s="33">
        <v>2</v>
      </c>
      <c r="B107" s="38" t="s">
        <v>10</v>
      </c>
      <c r="C107" s="9">
        <v>2000</v>
      </c>
      <c r="D107" s="9">
        <v>3</v>
      </c>
      <c r="E107" s="9">
        <v>1</v>
      </c>
      <c r="F107" s="9">
        <v>0</v>
      </c>
      <c r="G107" s="39">
        <v>0</v>
      </c>
    </row>
    <row r="108" spans="1:19" ht="18" customHeight="1" x14ac:dyDescent="0.25">
      <c r="A108" s="33">
        <v>2</v>
      </c>
      <c r="B108" s="38" t="s">
        <v>10</v>
      </c>
      <c r="C108" s="9">
        <v>2000</v>
      </c>
      <c r="D108" s="9">
        <v>3</v>
      </c>
      <c r="E108" s="9">
        <v>2</v>
      </c>
      <c r="F108" s="9">
        <v>0</v>
      </c>
      <c r="G108" s="39">
        <v>0</v>
      </c>
    </row>
    <row r="109" spans="1:19" ht="18" customHeight="1" x14ac:dyDescent="0.25">
      <c r="A109" s="33">
        <v>2</v>
      </c>
      <c r="B109" s="38" t="s">
        <v>10</v>
      </c>
      <c r="C109" s="9">
        <v>2000</v>
      </c>
      <c r="D109" s="9">
        <v>3</v>
      </c>
      <c r="E109" s="9">
        <v>3</v>
      </c>
      <c r="F109" s="9">
        <v>4</v>
      </c>
      <c r="G109" s="39">
        <v>12.5</v>
      </c>
      <c r="H109" s="9">
        <v>10</v>
      </c>
      <c r="I109" s="9">
        <v>24</v>
      </c>
      <c r="J109" s="9">
        <v>6</v>
      </c>
      <c r="K109" s="9">
        <v>10</v>
      </c>
    </row>
    <row r="110" spans="1:19" ht="18" customHeight="1" x14ac:dyDescent="0.25">
      <c r="A110" s="33">
        <v>2</v>
      </c>
      <c r="B110" s="38" t="s">
        <v>10</v>
      </c>
      <c r="C110" s="9">
        <v>2000</v>
      </c>
      <c r="D110" s="9">
        <v>3</v>
      </c>
      <c r="E110" s="9">
        <v>4</v>
      </c>
      <c r="F110" s="9">
        <v>0</v>
      </c>
      <c r="G110" s="39">
        <v>0</v>
      </c>
    </row>
    <row r="111" spans="1:19" ht="18" customHeight="1" x14ac:dyDescent="0.25">
      <c r="A111" s="33">
        <v>2</v>
      </c>
      <c r="B111" s="38" t="s">
        <v>10</v>
      </c>
      <c r="C111" s="9">
        <v>2000</v>
      </c>
      <c r="D111" s="9">
        <v>3</v>
      </c>
      <c r="E111" s="9">
        <v>5</v>
      </c>
      <c r="F111" s="9">
        <v>0</v>
      </c>
      <c r="G111" s="39">
        <v>0</v>
      </c>
    </row>
    <row r="112" spans="1:19" ht="18" customHeight="1" x14ac:dyDescent="0.25">
      <c r="A112" s="33">
        <v>2</v>
      </c>
      <c r="B112" s="38" t="s">
        <v>10</v>
      </c>
      <c r="C112" s="9">
        <v>2000</v>
      </c>
      <c r="D112" s="9">
        <v>3</v>
      </c>
      <c r="E112" s="9">
        <v>6</v>
      </c>
      <c r="F112" s="9">
        <v>0</v>
      </c>
      <c r="G112" s="39">
        <v>0</v>
      </c>
    </row>
    <row r="113" spans="1:19" ht="18" customHeight="1" x14ac:dyDescent="0.25">
      <c r="A113" s="33">
        <v>2</v>
      </c>
      <c r="B113" s="38" t="s">
        <v>10</v>
      </c>
      <c r="C113" s="9">
        <v>2000</v>
      </c>
      <c r="D113" s="9">
        <v>3</v>
      </c>
      <c r="E113" s="9">
        <v>7</v>
      </c>
      <c r="F113" s="9">
        <v>0</v>
      </c>
      <c r="G113" s="39">
        <v>0</v>
      </c>
    </row>
    <row r="114" spans="1:19" ht="18" customHeight="1" x14ac:dyDescent="0.25">
      <c r="A114" s="40">
        <v>2</v>
      </c>
      <c r="B114" s="41" t="s">
        <v>10</v>
      </c>
      <c r="C114" s="24">
        <v>2000</v>
      </c>
      <c r="D114" s="24">
        <v>3</v>
      </c>
      <c r="E114" s="24">
        <v>8</v>
      </c>
      <c r="F114" s="24">
        <v>0</v>
      </c>
      <c r="G114" s="42">
        <v>0</v>
      </c>
      <c r="H114" s="24"/>
      <c r="I114" s="24"/>
      <c r="J114" s="24"/>
      <c r="K114" s="24"/>
      <c r="L114" s="24"/>
      <c r="M114" s="24"/>
      <c r="N114" s="24"/>
      <c r="O114" s="24"/>
      <c r="P114" s="24"/>
      <c r="Q114" s="24"/>
      <c r="R114" s="24"/>
      <c r="S114" s="24"/>
    </row>
    <row r="115" spans="1:19" ht="18" customHeight="1" x14ac:dyDescent="0.25">
      <c r="A115" s="33">
        <v>2</v>
      </c>
      <c r="B115" s="38" t="s">
        <v>10</v>
      </c>
      <c r="C115" s="9">
        <v>4000</v>
      </c>
      <c r="D115" s="9">
        <v>4</v>
      </c>
      <c r="E115" s="9">
        <v>1</v>
      </c>
      <c r="F115" s="9">
        <v>0</v>
      </c>
      <c r="G115" s="39">
        <v>0</v>
      </c>
    </row>
    <row r="116" spans="1:19" ht="18" customHeight="1" x14ac:dyDescent="0.25">
      <c r="A116" s="33">
        <v>2</v>
      </c>
      <c r="B116" s="38" t="s">
        <v>10</v>
      </c>
      <c r="C116" s="9">
        <v>4000</v>
      </c>
      <c r="D116" s="9">
        <v>4</v>
      </c>
      <c r="E116" s="9">
        <v>2</v>
      </c>
      <c r="F116" s="9">
        <v>0</v>
      </c>
      <c r="G116" s="39">
        <v>0</v>
      </c>
    </row>
    <row r="117" spans="1:19" ht="18" customHeight="1" x14ac:dyDescent="0.25">
      <c r="A117" s="33">
        <v>2</v>
      </c>
      <c r="B117" s="38" t="s">
        <v>10</v>
      </c>
      <c r="C117" s="9">
        <v>4000</v>
      </c>
      <c r="D117" s="9">
        <v>4</v>
      </c>
      <c r="E117" s="9">
        <v>3</v>
      </c>
      <c r="F117" s="9">
        <v>0</v>
      </c>
      <c r="G117" s="39">
        <v>0</v>
      </c>
    </row>
    <row r="118" spans="1:19" ht="18" customHeight="1" x14ac:dyDescent="0.25">
      <c r="A118" s="33">
        <v>2</v>
      </c>
      <c r="B118" s="38" t="s">
        <v>10</v>
      </c>
      <c r="C118" s="9">
        <v>4000</v>
      </c>
      <c r="D118" s="9">
        <v>4</v>
      </c>
      <c r="E118" s="9">
        <v>4</v>
      </c>
      <c r="F118" s="9">
        <v>0</v>
      </c>
      <c r="G118" s="39">
        <v>0</v>
      </c>
    </row>
    <row r="119" spans="1:19" ht="18" customHeight="1" x14ac:dyDescent="0.25">
      <c r="A119" s="33">
        <v>2</v>
      </c>
      <c r="B119" s="38" t="s">
        <v>10</v>
      </c>
      <c r="C119" s="9">
        <v>4000</v>
      </c>
      <c r="D119" s="9">
        <v>4</v>
      </c>
      <c r="E119" s="9">
        <v>5</v>
      </c>
      <c r="F119" s="9">
        <v>0</v>
      </c>
      <c r="G119" s="39">
        <v>0</v>
      </c>
    </row>
    <row r="120" spans="1:19" ht="18" customHeight="1" x14ac:dyDescent="0.25">
      <c r="A120" s="33">
        <v>2</v>
      </c>
      <c r="B120" s="38" t="s">
        <v>10</v>
      </c>
      <c r="C120" s="9">
        <v>4000</v>
      </c>
      <c r="D120" s="9">
        <v>4</v>
      </c>
      <c r="E120" s="9">
        <v>6</v>
      </c>
      <c r="F120" s="9">
        <v>0</v>
      </c>
      <c r="G120" s="39">
        <v>0</v>
      </c>
    </row>
    <row r="121" spans="1:19" ht="18" customHeight="1" x14ac:dyDescent="0.25">
      <c r="A121" s="33">
        <v>2</v>
      </c>
      <c r="B121" s="38" t="s">
        <v>10</v>
      </c>
      <c r="C121" s="9">
        <v>4000</v>
      </c>
      <c r="D121" s="9">
        <v>4</v>
      </c>
      <c r="E121" s="9">
        <v>7</v>
      </c>
      <c r="F121" s="9">
        <v>0</v>
      </c>
      <c r="G121" s="39">
        <v>0</v>
      </c>
    </row>
    <row r="122" spans="1:19" ht="18" customHeight="1" x14ac:dyDescent="0.25">
      <c r="A122" s="40">
        <v>2</v>
      </c>
      <c r="B122" s="41" t="s">
        <v>10</v>
      </c>
      <c r="C122" s="24">
        <v>4000</v>
      </c>
      <c r="D122" s="24">
        <v>4</v>
      </c>
      <c r="E122" s="24">
        <v>8</v>
      </c>
      <c r="F122" s="24">
        <v>0</v>
      </c>
      <c r="G122" s="42">
        <v>0</v>
      </c>
      <c r="H122" s="24"/>
      <c r="I122" s="24"/>
      <c r="J122" s="24"/>
      <c r="K122" s="24"/>
      <c r="L122" s="24"/>
      <c r="M122" s="24"/>
      <c r="N122" s="24"/>
      <c r="O122" s="24"/>
      <c r="P122" s="24"/>
      <c r="Q122" s="24"/>
      <c r="R122" s="24"/>
      <c r="S122" s="24"/>
    </row>
    <row r="123" spans="1:19" ht="18" customHeight="1" x14ac:dyDescent="0.25">
      <c r="A123" s="33">
        <v>2</v>
      </c>
      <c r="B123" s="38" t="s">
        <v>10</v>
      </c>
      <c r="C123" s="9">
        <v>2500</v>
      </c>
      <c r="D123" s="9">
        <v>5</v>
      </c>
      <c r="E123" s="9">
        <v>1</v>
      </c>
      <c r="F123" s="9">
        <v>2</v>
      </c>
      <c r="G123" s="39">
        <v>17</v>
      </c>
      <c r="H123" s="9">
        <v>9</v>
      </c>
      <c r="I123" s="9">
        <v>25</v>
      </c>
    </row>
    <row r="124" spans="1:19" ht="18" customHeight="1" x14ac:dyDescent="0.25">
      <c r="A124" s="33">
        <v>2</v>
      </c>
      <c r="B124" s="38" t="s">
        <v>10</v>
      </c>
      <c r="C124" s="9">
        <v>2500</v>
      </c>
      <c r="D124" s="9">
        <v>5</v>
      </c>
      <c r="E124" s="9">
        <v>2</v>
      </c>
      <c r="F124" s="9">
        <v>4</v>
      </c>
      <c r="G124" s="39">
        <v>17</v>
      </c>
      <c r="H124" s="9">
        <v>20</v>
      </c>
      <c r="I124" s="9">
        <v>18</v>
      </c>
      <c r="J124" s="9">
        <v>20</v>
      </c>
      <c r="K124" s="9">
        <v>10</v>
      </c>
    </row>
    <row r="125" spans="1:19" ht="18" customHeight="1" x14ac:dyDescent="0.25">
      <c r="A125" s="33">
        <v>2</v>
      </c>
      <c r="B125" s="38" t="s">
        <v>10</v>
      </c>
      <c r="C125" s="9">
        <v>2500</v>
      </c>
      <c r="D125" s="9">
        <v>5</v>
      </c>
      <c r="E125" s="9">
        <v>3</v>
      </c>
      <c r="F125" s="9">
        <v>0</v>
      </c>
      <c r="G125" s="39">
        <v>0</v>
      </c>
    </row>
    <row r="126" spans="1:19" ht="18" customHeight="1" x14ac:dyDescent="0.25">
      <c r="A126" s="33">
        <v>2</v>
      </c>
      <c r="B126" s="38" t="s">
        <v>10</v>
      </c>
      <c r="C126" s="9">
        <v>2500</v>
      </c>
      <c r="D126" s="9">
        <v>5</v>
      </c>
      <c r="E126" s="9">
        <v>4</v>
      </c>
      <c r="F126" s="9">
        <v>0</v>
      </c>
      <c r="G126" s="39">
        <v>0</v>
      </c>
    </row>
    <row r="127" spans="1:19" ht="18" customHeight="1" x14ac:dyDescent="0.25">
      <c r="A127" s="33">
        <v>2</v>
      </c>
      <c r="B127" s="38" t="s">
        <v>10</v>
      </c>
      <c r="C127" s="9">
        <v>2500</v>
      </c>
      <c r="D127" s="9">
        <v>5</v>
      </c>
      <c r="E127" s="9">
        <v>5</v>
      </c>
      <c r="F127" s="9">
        <v>0</v>
      </c>
      <c r="G127" s="39">
        <v>0</v>
      </c>
    </row>
    <row r="128" spans="1:19" ht="18" customHeight="1" x14ac:dyDescent="0.25">
      <c r="A128" s="33">
        <v>2</v>
      </c>
      <c r="B128" s="38" t="s">
        <v>10</v>
      </c>
      <c r="C128" s="9">
        <v>2500</v>
      </c>
      <c r="D128" s="9">
        <v>5</v>
      </c>
      <c r="E128" s="9">
        <v>6</v>
      </c>
      <c r="F128" s="9">
        <v>0</v>
      </c>
      <c r="G128" s="39">
        <v>0</v>
      </c>
    </row>
    <row r="129" spans="1:19" ht="18" customHeight="1" x14ac:dyDescent="0.25">
      <c r="A129" s="33">
        <v>2</v>
      </c>
      <c r="B129" s="38" t="s">
        <v>10</v>
      </c>
      <c r="C129" s="9">
        <v>2500</v>
      </c>
      <c r="D129" s="9">
        <v>5</v>
      </c>
      <c r="E129" s="9">
        <v>7</v>
      </c>
      <c r="F129" s="9">
        <v>0</v>
      </c>
      <c r="G129" s="39">
        <v>0</v>
      </c>
    </row>
    <row r="130" spans="1:19" ht="18" customHeight="1" x14ac:dyDescent="0.25">
      <c r="A130" s="40">
        <v>2</v>
      </c>
      <c r="B130" s="41" t="s">
        <v>10</v>
      </c>
      <c r="C130" s="24">
        <v>2500</v>
      </c>
      <c r="D130" s="24">
        <v>5</v>
      </c>
      <c r="E130" s="24">
        <v>8</v>
      </c>
      <c r="F130" s="24">
        <v>0</v>
      </c>
      <c r="G130" s="42">
        <v>0</v>
      </c>
      <c r="H130" s="24"/>
      <c r="I130" s="24"/>
      <c r="J130" s="24"/>
      <c r="K130" s="24"/>
      <c r="L130" s="24"/>
      <c r="M130" s="24"/>
      <c r="N130" s="24"/>
      <c r="O130" s="24"/>
      <c r="P130" s="24"/>
      <c r="Q130" s="24"/>
      <c r="R130" s="24"/>
      <c r="S130" s="24"/>
    </row>
    <row r="131" spans="1:19" ht="18" customHeight="1" x14ac:dyDescent="0.25">
      <c r="A131" s="33">
        <v>2</v>
      </c>
      <c r="B131" s="38" t="s">
        <v>14</v>
      </c>
      <c r="C131" s="9" t="s">
        <v>11</v>
      </c>
      <c r="D131" s="9">
        <v>6</v>
      </c>
      <c r="E131" s="9">
        <v>1</v>
      </c>
      <c r="F131" s="9">
        <v>0</v>
      </c>
      <c r="G131" s="39">
        <v>0</v>
      </c>
    </row>
    <row r="132" spans="1:19" ht="18" customHeight="1" x14ac:dyDescent="0.25">
      <c r="A132" s="33">
        <v>2</v>
      </c>
      <c r="B132" s="38" t="s">
        <v>14</v>
      </c>
      <c r="C132" s="9" t="s">
        <v>11</v>
      </c>
      <c r="D132" s="9">
        <v>6</v>
      </c>
      <c r="E132" s="9">
        <v>2</v>
      </c>
      <c r="F132" s="9">
        <v>0</v>
      </c>
      <c r="G132" s="39">
        <v>0</v>
      </c>
    </row>
    <row r="133" spans="1:19" ht="18" customHeight="1" x14ac:dyDescent="0.25">
      <c r="A133" s="33">
        <v>2</v>
      </c>
      <c r="B133" s="38" t="s">
        <v>14</v>
      </c>
      <c r="C133" s="9" t="s">
        <v>11</v>
      </c>
      <c r="D133" s="9">
        <v>6</v>
      </c>
      <c r="E133" s="9">
        <v>3</v>
      </c>
      <c r="F133" s="9">
        <v>0</v>
      </c>
      <c r="G133" s="39">
        <v>0</v>
      </c>
    </row>
    <row r="134" spans="1:19" ht="18" customHeight="1" x14ac:dyDescent="0.25">
      <c r="A134" s="33">
        <v>2</v>
      </c>
      <c r="B134" s="38" t="s">
        <v>14</v>
      </c>
      <c r="C134" s="9" t="s">
        <v>11</v>
      </c>
      <c r="D134" s="9">
        <v>6</v>
      </c>
      <c r="E134" s="9">
        <v>4</v>
      </c>
      <c r="F134" s="9">
        <v>0</v>
      </c>
      <c r="G134" s="39">
        <v>0</v>
      </c>
    </row>
    <row r="135" spans="1:19" ht="18" customHeight="1" x14ac:dyDescent="0.25">
      <c r="A135" s="33">
        <v>2</v>
      </c>
      <c r="B135" s="38" t="s">
        <v>14</v>
      </c>
      <c r="C135" s="9" t="s">
        <v>11</v>
      </c>
      <c r="D135" s="9">
        <v>6</v>
      </c>
      <c r="E135" s="9">
        <v>5</v>
      </c>
      <c r="F135" s="9">
        <v>0</v>
      </c>
      <c r="G135" s="39">
        <v>0</v>
      </c>
    </row>
    <row r="136" spans="1:19" ht="18" customHeight="1" x14ac:dyDescent="0.25">
      <c r="A136" s="33">
        <v>2</v>
      </c>
      <c r="B136" s="38" t="s">
        <v>14</v>
      </c>
      <c r="C136" s="9" t="s">
        <v>11</v>
      </c>
      <c r="D136" s="9">
        <v>6</v>
      </c>
      <c r="E136" s="9">
        <v>6</v>
      </c>
      <c r="F136" s="9">
        <v>0</v>
      </c>
      <c r="G136" s="39">
        <v>0</v>
      </c>
    </row>
    <row r="137" spans="1:19" ht="18" customHeight="1" x14ac:dyDescent="0.25">
      <c r="A137" s="33">
        <v>2</v>
      </c>
      <c r="B137" s="38" t="s">
        <v>14</v>
      </c>
      <c r="C137" s="9" t="s">
        <v>11</v>
      </c>
      <c r="D137" s="9">
        <v>6</v>
      </c>
      <c r="E137" s="9">
        <v>7</v>
      </c>
      <c r="F137" s="9">
        <v>0</v>
      </c>
      <c r="G137" s="39">
        <v>0</v>
      </c>
    </row>
    <row r="138" spans="1:19" ht="18" customHeight="1" x14ac:dyDescent="0.25">
      <c r="A138" s="40">
        <v>2</v>
      </c>
      <c r="B138" s="41" t="s">
        <v>14</v>
      </c>
      <c r="C138" s="24" t="s">
        <v>11</v>
      </c>
      <c r="D138" s="24">
        <v>6</v>
      </c>
      <c r="E138" s="24">
        <v>8</v>
      </c>
      <c r="F138" s="24">
        <v>0</v>
      </c>
      <c r="G138" s="42">
        <v>0</v>
      </c>
      <c r="H138" s="24"/>
      <c r="I138" s="24"/>
      <c r="J138" s="24"/>
      <c r="K138" s="24"/>
      <c r="L138" s="24"/>
      <c r="M138" s="24"/>
      <c r="N138" s="24"/>
      <c r="O138" s="24"/>
      <c r="P138" s="24"/>
      <c r="Q138" s="24"/>
      <c r="R138" s="24"/>
      <c r="S138" s="24"/>
    </row>
    <row r="139" spans="1:19" ht="18" customHeight="1" x14ac:dyDescent="0.25">
      <c r="A139" s="33">
        <v>2</v>
      </c>
      <c r="B139" s="38" t="s">
        <v>14</v>
      </c>
      <c r="C139" s="9">
        <v>1000</v>
      </c>
      <c r="D139" s="9">
        <v>7</v>
      </c>
      <c r="E139" s="9">
        <v>1</v>
      </c>
      <c r="F139" s="9">
        <v>0</v>
      </c>
      <c r="G139" s="39">
        <v>0</v>
      </c>
    </row>
    <row r="140" spans="1:19" ht="18" customHeight="1" x14ac:dyDescent="0.25">
      <c r="A140" s="33">
        <v>2</v>
      </c>
      <c r="B140" s="38" t="s">
        <v>14</v>
      </c>
      <c r="C140" s="9">
        <v>1000</v>
      </c>
      <c r="D140" s="9">
        <v>7</v>
      </c>
      <c r="E140" s="9">
        <v>2</v>
      </c>
      <c r="F140" s="9">
        <v>0</v>
      </c>
      <c r="G140" s="39">
        <v>0</v>
      </c>
    </row>
    <row r="141" spans="1:19" ht="18" customHeight="1" x14ac:dyDescent="0.25">
      <c r="A141" s="33">
        <v>2</v>
      </c>
      <c r="B141" s="38" t="s">
        <v>14</v>
      </c>
      <c r="C141" s="9">
        <v>1000</v>
      </c>
      <c r="D141" s="9">
        <v>7</v>
      </c>
      <c r="E141" s="9">
        <v>3</v>
      </c>
      <c r="F141" s="9">
        <v>0</v>
      </c>
      <c r="G141" s="39">
        <v>0</v>
      </c>
    </row>
    <row r="142" spans="1:19" ht="18" customHeight="1" x14ac:dyDescent="0.25">
      <c r="A142" s="33">
        <v>2</v>
      </c>
      <c r="B142" s="38" t="s">
        <v>14</v>
      </c>
      <c r="C142" s="9">
        <v>1000</v>
      </c>
      <c r="D142" s="9">
        <v>7</v>
      </c>
      <c r="E142" s="9">
        <v>4</v>
      </c>
      <c r="F142" s="9">
        <v>0</v>
      </c>
      <c r="G142" s="39">
        <v>0</v>
      </c>
    </row>
    <row r="143" spans="1:19" ht="18" customHeight="1" x14ac:dyDescent="0.25">
      <c r="A143" s="33">
        <v>2</v>
      </c>
      <c r="B143" s="38" t="s">
        <v>14</v>
      </c>
      <c r="C143" s="9">
        <v>1000</v>
      </c>
      <c r="D143" s="9">
        <v>7</v>
      </c>
      <c r="E143" s="9">
        <v>5</v>
      </c>
      <c r="F143" s="9">
        <v>0</v>
      </c>
      <c r="G143" s="39">
        <v>0</v>
      </c>
    </row>
    <row r="144" spans="1:19" ht="18" customHeight="1" x14ac:dyDescent="0.25">
      <c r="A144" s="33">
        <v>2</v>
      </c>
      <c r="B144" s="38" t="s">
        <v>14</v>
      </c>
      <c r="C144" s="9">
        <v>1000</v>
      </c>
      <c r="D144" s="9">
        <v>7</v>
      </c>
      <c r="E144" s="9">
        <v>6</v>
      </c>
      <c r="F144" s="9">
        <v>0</v>
      </c>
      <c r="G144" s="39">
        <v>0</v>
      </c>
    </row>
    <row r="145" spans="1:19" ht="18" customHeight="1" x14ac:dyDescent="0.25">
      <c r="A145" s="33">
        <v>2</v>
      </c>
      <c r="B145" s="38" t="s">
        <v>14</v>
      </c>
      <c r="C145" s="9">
        <v>1000</v>
      </c>
      <c r="D145" s="9">
        <v>7</v>
      </c>
      <c r="E145" s="9">
        <v>7</v>
      </c>
      <c r="F145" s="9">
        <v>0</v>
      </c>
      <c r="G145" s="39">
        <v>0</v>
      </c>
    </row>
    <row r="146" spans="1:19" ht="18" customHeight="1" x14ac:dyDescent="0.25">
      <c r="A146" s="40">
        <v>2</v>
      </c>
      <c r="B146" s="41" t="s">
        <v>14</v>
      </c>
      <c r="C146" s="24">
        <v>1000</v>
      </c>
      <c r="D146" s="24">
        <v>7</v>
      </c>
      <c r="E146" s="24">
        <v>8</v>
      </c>
      <c r="F146" s="24">
        <v>0</v>
      </c>
      <c r="G146" s="42">
        <v>0</v>
      </c>
      <c r="H146" s="24"/>
      <c r="I146" s="24"/>
      <c r="J146" s="24"/>
      <c r="K146" s="24"/>
      <c r="L146" s="24"/>
      <c r="M146" s="24"/>
      <c r="N146" s="24"/>
      <c r="O146" s="24"/>
      <c r="P146" s="24"/>
      <c r="Q146" s="24"/>
      <c r="R146" s="24"/>
      <c r="S146" s="24"/>
    </row>
    <row r="147" spans="1:19" ht="18" customHeight="1" x14ac:dyDescent="0.25">
      <c r="A147" s="33">
        <v>2</v>
      </c>
      <c r="B147" s="38" t="s">
        <v>14</v>
      </c>
      <c r="C147" s="9">
        <v>2000</v>
      </c>
      <c r="D147" s="9">
        <v>8</v>
      </c>
      <c r="E147" s="9">
        <v>1</v>
      </c>
      <c r="F147" s="9">
        <v>0</v>
      </c>
      <c r="G147" s="39">
        <v>0</v>
      </c>
    </row>
    <row r="148" spans="1:19" ht="18" customHeight="1" x14ac:dyDescent="0.25">
      <c r="A148" s="33">
        <v>2</v>
      </c>
      <c r="B148" s="38" t="s">
        <v>14</v>
      </c>
      <c r="C148" s="9">
        <v>2000</v>
      </c>
      <c r="D148" s="9">
        <v>8</v>
      </c>
      <c r="E148" s="9">
        <v>2</v>
      </c>
      <c r="F148" s="9">
        <v>0</v>
      </c>
      <c r="G148" s="39">
        <v>0</v>
      </c>
    </row>
    <row r="149" spans="1:19" ht="18" customHeight="1" x14ac:dyDescent="0.25">
      <c r="A149" s="33">
        <v>2</v>
      </c>
      <c r="B149" s="38" t="s">
        <v>14</v>
      </c>
      <c r="C149" s="9">
        <v>2000</v>
      </c>
      <c r="D149" s="9">
        <v>8</v>
      </c>
      <c r="E149" s="9">
        <v>3</v>
      </c>
      <c r="F149" s="9">
        <v>0</v>
      </c>
      <c r="G149" s="39">
        <v>0</v>
      </c>
    </row>
    <row r="150" spans="1:19" ht="18" customHeight="1" x14ac:dyDescent="0.25">
      <c r="A150" s="33">
        <v>2</v>
      </c>
      <c r="B150" s="38" t="s">
        <v>14</v>
      </c>
      <c r="C150" s="9">
        <v>2000</v>
      </c>
      <c r="D150" s="9">
        <v>8</v>
      </c>
      <c r="E150" s="9">
        <v>4</v>
      </c>
      <c r="F150" s="9">
        <v>0</v>
      </c>
      <c r="G150" s="39">
        <v>0</v>
      </c>
    </row>
    <row r="151" spans="1:19" ht="18" customHeight="1" x14ac:dyDescent="0.25">
      <c r="A151" s="33">
        <v>2</v>
      </c>
      <c r="B151" s="38" t="s">
        <v>14</v>
      </c>
      <c r="C151" s="9">
        <v>2000</v>
      </c>
      <c r="D151" s="9">
        <v>8</v>
      </c>
      <c r="E151" s="9">
        <v>5</v>
      </c>
      <c r="F151" s="9">
        <v>0</v>
      </c>
      <c r="G151" s="39">
        <v>0</v>
      </c>
    </row>
    <row r="152" spans="1:19" ht="18" customHeight="1" x14ac:dyDescent="0.25">
      <c r="A152" s="33">
        <v>2</v>
      </c>
      <c r="B152" s="38" t="s">
        <v>14</v>
      </c>
      <c r="C152" s="9">
        <v>2000</v>
      </c>
      <c r="D152" s="9">
        <v>8</v>
      </c>
      <c r="E152" s="9">
        <v>6</v>
      </c>
      <c r="F152" s="9">
        <v>0</v>
      </c>
      <c r="G152" s="39">
        <v>0</v>
      </c>
    </row>
    <row r="153" spans="1:19" ht="18" customHeight="1" x14ac:dyDescent="0.25">
      <c r="A153" s="33">
        <v>2</v>
      </c>
      <c r="B153" s="38" t="s">
        <v>14</v>
      </c>
      <c r="C153" s="9">
        <v>2000</v>
      </c>
      <c r="D153" s="9">
        <v>8</v>
      </c>
      <c r="E153" s="9">
        <v>7</v>
      </c>
      <c r="F153" s="9">
        <v>0</v>
      </c>
      <c r="G153" s="39">
        <v>0</v>
      </c>
    </row>
    <row r="154" spans="1:19" ht="18" customHeight="1" x14ac:dyDescent="0.25">
      <c r="A154" s="40">
        <v>2</v>
      </c>
      <c r="B154" s="41" t="s">
        <v>14</v>
      </c>
      <c r="C154" s="24">
        <v>2000</v>
      </c>
      <c r="D154" s="24">
        <v>8</v>
      </c>
      <c r="E154" s="24">
        <v>8</v>
      </c>
      <c r="F154" s="24">
        <v>0</v>
      </c>
      <c r="G154" s="42">
        <v>0</v>
      </c>
      <c r="H154" s="24"/>
      <c r="I154" s="24"/>
      <c r="J154" s="24"/>
      <c r="K154" s="24"/>
      <c r="L154" s="24"/>
      <c r="M154" s="24"/>
      <c r="N154" s="24"/>
      <c r="O154" s="24"/>
      <c r="P154" s="24"/>
      <c r="Q154" s="24"/>
      <c r="R154" s="24"/>
      <c r="S154" s="24"/>
    </row>
    <row r="155" spans="1:19" ht="18" customHeight="1" x14ac:dyDescent="0.25">
      <c r="A155" s="33">
        <v>2</v>
      </c>
      <c r="B155" s="38" t="s">
        <v>14</v>
      </c>
      <c r="C155" s="9">
        <v>4000</v>
      </c>
      <c r="D155" s="9">
        <v>9</v>
      </c>
      <c r="E155" s="9">
        <v>1</v>
      </c>
      <c r="F155" s="9">
        <v>0</v>
      </c>
      <c r="G155" s="39">
        <v>0</v>
      </c>
    </row>
    <row r="156" spans="1:19" ht="18" customHeight="1" x14ac:dyDescent="0.25">
      <c r="A156" s="33">
        <v>2</v>
      </c>
      <c r="B156" s="38" t="s">
        <v>14</v>
      </c>
      <c r="C156" s="9">
        <v>4000</v>
      </c>
      <c r="D156" s="9">
        <v>9</v>
      </c>
      <c r="E156" s="9">
        <v>2</v>
      </c>
      <c r="F156" s="9">
        <v>0</v>
      </c>
      <c r="G156" s="39">
        <v>0</v>
      </c>
    </row>
    <row r="157" spans="1:19" ht="18" customHeight="1" x14ac:dyDescent="0.25">
      <c r="A157" s="33">
        <v>2</v>
      </c>
      <c r="B157" s="38" t="s">
        <v>14</v>
      </c>
      <c r="C157" s="9">
        <v>4000</v>
      </c>
      <c r="D157" s="9">
        <v>9</v>
      </c>
      <c r="E157" s="9">
        <v>3</v>
      </c>
      <c r="F157" s="9">
        <v>0</v>
      </c>
      <c r="G157" s="39">
        <v>0</v>
      </c>
    </row>
    <row r="158" spans="1:19" ht="18" customHeight="1" x14ac:dyDescent="0.25">
      <c r="A158" s="33">
        <v>2</v>
      </c>
      <c r="B158" s="38" t="s">
        <v>14</v>
      </c>
      <c r="C158" s="9">
        <v>4000</v>
      </c>
      <c r="D158" s="9">
        <v>9</v>
      </c>
      <c r="E158" s="9">
        <v>4</v>
      </c>
      <c r="F158" s="9">
        <v>0</v>
      </c>
      <c r="G158" s="39">
        <v>0</v>
      </c>
    </row>
    <row r="159" spans="1:19" ht="18" customHeight="1" x14ac:dyDescent="0.25">
      <c r="A159" s="33">
        <v>2</v>
      </c>
      <c r="B159" s="38" t="s">
        <v>14</v>
      </c>
      <c r="C159" s="9">
        <v>4000</v>
      </c>
      <c r="D159" s="9">
        <v>9</v>
      </c>
      <c r="E159" s="9">
        <v>5</v>
      </c>
      <c r="F159" s="9">
        <v>5</v>
      </c>
      <c r="G159" s="39">
        <v>28</v>
      </c>
      <c r="H159" s="9">
        <v>20</v>
      </c>
      <c r="I159" s="9">
        <v>15</v>
      </c>
      <c r="J159" s="9">
        <v>45</v>
      </c>
      <c r="K159" s="9">
        <v>10</v>
      </c>
      <c r="L159" s="9">
        <v>50</v>
      </c>
    </row>
    <row r="160" spans="1:19" ht="18" customHeight="1" x14ac:dyDescent="0.25">
      <c r="A160" s="33">
        <v>2</v>
      </c>
      <c r="B160" s="38" t="s">
        <v>14</v>
      </c>
      <c r="C160" s="9">
        <v>4000</v>
      </c>
      <c r="D160" s="9">
        <v>9</v>
      </c>
      <c r="E160" s="9">
        <v>6</v>
      </c>
      <c r="F160" s="9">
        <v>10</v>
      </c>
      <c r="G160" s="39">
        <v>61.5</v>
      </c>
      <c r="H160" s="9">
        <v>100</v>
      </c>
      <c r="I160" s="9">
        <v>55</v>
      </c>
      <c r="J160" s="9">
        <v>50</v>
      </c>
      <c r="K160" s="9">
        <v>60</v>
      </c>
      <c r="L160" s="9">
        <v>30</v>
      </c>
      <c r="M160" s="9">
        <v>60</v>
      </c>
      <c r="N160" s="9">
        <v>65</v>
      </c>
      <c r="O160" s="9">
        <v>40</v>
      </c>
      <c r="P160" s="9">
        <v>80</v>
      </c>
      <c r="Q160" s="9">
        <v>75</v>
      </c>
    </row>
    <row r="161" spans="1:19" ht="18" customHeight="1" x14ac:dyDescent="0.25">
      <c r="A161" s="33">
        <v>2</v>
      </c>
      <c r="B161" s="38" t="s">
        <v>14</v>
      </c>
      <c r="C161" s="9">
        <v>4000</v>
      </c>
      <c r="D161" s="9">
        <v>9</v>
      </c>
      <c r="E161" s="9">
        <v>7</v>
      </c>
      <c r="F161" s="9">
        <v>0</v>
      </c>
      <c r="G161" s="39">
        <v>0</v>
      </c>
    </row>
    <row r="162" spans="1:19" ht="18" customHeight="1" x14ac:dyDescent="0.25">
      <c r="A162" s="40">
        <v>2</v>
      </c>
      <c r="B162" s="41" t="s">
        <v>14</v>
      </c>
      <c r="C162" s="24">
        <v>4000</v>
      </c>
      <c r="D162" s="24">
        <v>9</v>
      </c>
      <c r="E162" s="24">
        <v>8</v>
      </c>
      <c r="F162" s="24">
        <v>0</v>
      </c>
      <c r="G162" s="42">
        <v>0</v>
      </c>
      <c r="H162" s="24"/>
      <c r="I162" s="24"/>
      <c r="J162" s="24"/>
      <c r="K162" s="24"/>
      <c r="L162" s="24"/>
      <c r="M162" s="24"/>
      <c r="N162" s="24"/>
      <c r="O162" s="24"/>
      <c r="P162" s="24"/>
      <c r="Q162" s="24"/>
      <c r="R162" s="24"/>
      <c r="S162" s="24"/>
    </row>
    <row r="163" spans="1:19" ht="18" customHeight="1" x14ac:dyDescent="0.25">
      <c r="A163" s="33">
        <v>2</v>
      </c>
      <c r="B163" s="38" t="s">
        <v>14</v>
      </c>
      <c r="C163" s="9">
        <v>2500</v>
      </c>
      <c r="D163" s="9">
        <v>10</v>
      </c>
      <c r="E163" s="9">
        <v>1</v>
      </c>
      <c r="F163" s="9">
        <v>4</v>
      </c>
      <c r="G163" s="39">
        <v>33.25</v>
      </c>
      <c r="H163" s="9">
        <v>20</v>
      </c>
      <c r="I163" s="9">
        <v>43</v>
      </c>
      <c r="J163" s="9">
        <v>25</v>
      </c>
      <c r="K163" s="9">
        <v>45</v>
      </c>
    </row>
    <row r="164" spans="1:19" ht="18" customHeight="1" x14ac:dyDescent="0.25">
      <c r="A164" s="33">
        <v>2</v>
      </c>
      <c r="B164" s="38" t="s">
        <v>14</v>
      </c>
      <c r="C164" s="9">
        <v>2500</v>
      </c>
      <c r="D164" s="9">
        <v>10</v>
      </c>
      <c r="E164" s="9">
        <v>2</v>
      </c>
      <c r="F164" s="9">
        <v>0</v>
      </c>
      <c r="G164" s="39">
        <v>0</v>
      </c>
    </row>
    <row r="165" spans="1:19" ht="18" customHeight="1" x14ac:dyDescent="0.25">
      <c r="A165" s="33">
        <v>2</v>
      </c>
      <c r="B165" s="38" t="s">
        <v>14</v>
      </c>
      <c r="C165" s="9">
        <v>2500</v>
      </c>
      <c r="D165" s="9">
        <v>10</v>
      </c>
      <c r="E165" s="9">
        <v>3</v>
      </c>
      <c r="F165" s="9">
        <v>0</v>
      </c>
      <c r="G165" s="39">
        <v>0</v>
      </c>
    </row>
    <row r="166" spans="1:19" ht="18" customHeight="1" x14ac:dyDescent="0.25">
      <c r="A166" s="33">
        <v>2</v>
      </c>
      <c r="B166" s="38" t="s">
        <v>14</v>
      </c>
      <c r="C166" s="9">
        <v>2500</v>
      </c>
      <c r="D166" s="9">
        <v>10</v>
      </c>
      <c r="E166" s="9">
        <v>4</v>
      </c>
      <c r="F166" s="9">
        <v>0</v>
      </c>
      <c r="G166" s="39">
        <v>0</v>
      </c>
    </row>
    <row r="167" spans="1:19" ht="18" customHeight="1" x14ac:dyDescent="0.25">
      <c r="A167" s="33">
        <v>2</v>
      </c>
      <c r="B167" s="38" t="s">
        <v>14</v>
      </c>
      <c r="C167" s="9">
        <v>2500</v>
      </c>
      <c r="D167" s="9">
        <v>10</v>
      </c>
      <c r="E167" s="9">
        <v>5</v>
      </c>
      <c r="F167" s="9">
        <v>0</v>
      </c>
      <c r="G167" s="39">
        <v>0</v>
      </c>
    </row>
    <row r="168" spans="1:19" ht="18" customHeight="1" x14ac:dyDescent="0.25">
      <c r="A168" s="33">
        <v>2</v>
      </c>
      <c r="B168" s="38" t="s">
        <v>14</v>
      </c>
      <c r="C168" s="9">
        <v>2500</v>
      </c>
      <c r="D168" s="9">
        <v>10</v>
      </c>
      <c r="E168" s="9">
        <v>6</v>
      </c>
      <c r="F168" s="9">
        <v>0</v>
      </c>
      <c r="G168" s="39">
        <v>0</v>
      </c>
    </row>
    <row r="169" spans="1:19" ht="18" customHeight="1" x14ac:dyDescent="0.25">
      <c r="A169" s="33">
        <v>2</v>
      </c>
      <c r="B169" s="38" t="s">
        <v>14</v>
      </c>
      <c r="C169" s="9">
        <v>2500</v>
      </c>
      <c r="D169" s="9">
        <v>10</v>
      </c>
      <c r="E169" s="9">
        <v>7</v>
      </c>
      <c r="F169" s="9">
        <v>0</v>
      </c>
      <c r="G169" s="39">
        <v>0</v>
      </c>
    </row>
    <row r="170" spans="1:19" ht="18" customHeight="1" x14ac:dyDescent="0.25">
      <c r="A170" s="33">
        <v>2</v>
      </c>
      <c r="B170" s="38" t="s">
        <v>14</v>
      </c>
      <c r="C170" s="9">
        <v>2500</v>
      </c>
      <c r="D170" s="9">
        <v>10</v>
      </c>
      <c r="E170" s="9">
        <v>8</v>
      </c>
      <c r="F170" s="9">
        <v>0</v>
      </c>
      <c r="G170" s="39">
        <v>0</v>
      </c>
    </row>
    <row r="171" spans="1:19" ht="42" customHeight="1" thickBot="1" x14ac:dyDescent="0.3">
      <c r="A171" s="65" t="s">
        <v>22</v>
      </c>
    </row>
    <row r="172" spans="1:19" ht="30" customHeight="1" x14ac:dyDescent="0.25">
      <c r="A172" s="34" t="s">
        <v>18</v>
      </c>
      <c r="B172" s="34" t="s">
        <v>3</v>
      </c>
      <c r="C172" s="34" t="s">
        <v>4</v>
      </c>
      <c r="D172" s="34" t="s">
        <v>19</v>
      </c>
      <c r="E172" s="34" t="s">
        <v>6</v>
      </c>
      <c r="F172" s="34" t="s">
        <v>20</v>
      </c>
      <c r="G172" s="34" t="s">
        <v>21</v>
      </c>
      <c r="H172" s="34">
        <v>1</v>
      </c>
      <c r="I172" s="34">
        <v>2</v>
      </c>
      <c r="J172" s="34">
        <v>3</v>
      </c>
      <c r="K172" s="34">
        <v>4</v>
      </c>
      <c r="L172" s="34">
        <v>5</v>
      </c>
      <c r="M172" s="34">
        <v>6</v>
      </c>
      <c r="N172" s="34">
        <v>7</v>
      </c>
      <c r="O172" s="34">
        <v>8</v>
      </c>
      <c r="P172" s="34">
        <v>9</v>
      </c>
      <c r="Q172" s="34">
        <v>10</v>
      </c>
      <c r="R172" s="34">
        <v>11</v>
      </c>
      <c r="S172" s="34">
        <v>12</v>
      </c>
    </row>
    <row r="173" spans="1:19" ht="18" customHeight="1" x14ac:dyDescent="0.25">
      <c r="A173" s="47">
        <v>1</v>
      </c>
      <c r="B173" s="48" t="s">
        <v>10</v>
      </c>
      <c r="C173" s="49" t="s">
        <v>11</v>
      </c>
      <c r="D173" s="50">
        <v>1</v>
      </c>
      <c r="E173" s="51">
        <v>1</v>
      </c>
      <c r="F173" s="52">
        <v>0</v>
      </c>
      <c r="G173" s="53">
        <v>0</v>
      </c>
      <c r="H173" s="52"/>
      <c r="I173" s="52"/>
      <c r="J173" s="52"/>
      <c r="K173" s="52"/>
      <c r="L173" s="52"/>
      <c r="M173" s="52"/>
      <c r="N173" s="52"/>
      <c r="O173" s="52"/>
      <c r="P173" s="52"/>
      <c r="Q173" s="52"/>
      <c r="R173" s="52"/>
      <c r="S173" s="54"/>
    </row>
    <row r="174" spans="1:19" ht="18" customHeight="1" x14ac:dyDescent="0.25">
      <c r="A174" s="47">
        <v>1</v>
      </c>
      <c r="B174" s="48" t="s">
        <v>10</v>
      </c>
      <c r="C174" s="49" t="s">
        <v>11</v>
      </c>
      <c r="D174" s="50">
        <v>1</v>
      </c>
      <c r="E174" s="51">
        <v>2</v>
      </c>
      <c r="F174" s="52">
        <v>0</v>
      </c>
      <c r="G174" s="53">
        <v>0</v>
      </c>
      <c r="H174" s="52"/>
      <c r="I174" s="52"/>
      <c r="J174" s="52"/>
      <c r="K174" s="52"/>
      <c r="L174" s="52"/>
      <c r="M174" s="52"/>
      <c r="N174" s="52"/>
      <c r="O174" s="52"/>
      <c r="P174" s="52"/>
      <c r="Q174" s="52"/>
      <c r="R174" s="52"/>
      <c r="S174" s="54"/>
    </row>
    <row r="175" spans="1:19" ht="18" customHeight="1" x14ac:dyDescent="0.25">
      <c r="A175" s="47">
        <v>1</v>
      </c>
      <c r="B175" s="48" t="s">
        <v>10</v>
      </c>
      <c r="C175" s="49" t="s">
        <v>11</v>
      </c>
      <c r="D175" s="50">
        <v>1</v>
      </c>
      <c r="E175" s="51">
        <v>3</v>
      </c>
      <c r="F175" s="52">
        <v>0</v>
      </c>
      <c r="G175" s="53">
        <v>0</v>
      </c>
      <c r="H175" s="52"/>
      <c r="I175" s="52"/>
      <c r="J175" s="52"/>
      <c r="K175" s="52"/>
      <c r="L175" s="52"/>
      <c r="M175" s="52"/>
      <c r="N175" s="52"/>
      <c r="O175" s="52"/>
      <c r="P175" s="52"/>
      <c r="Q175" s="52"/>
      <c r="R175" s="52"/>
      <c r="S175" s="54"/>
    </row>
    <row r="176" spans="1:19" ht="18" customHeight="1" x14ac:dyDescent="0.25">
      <c r="A176" s="47">
        <v>1</v>
      </c>
      <c r="B176" s="48" t="s">
        <v>10</v>
      </c>
      <c r="C176" s="49" t="s">
        <v>11</v>
      </c>
      <c r="D176" s="50">
        <v>1</v>
      </c>
      <c r="E176" s="51">
        <v>4</v>
      </c>
      <c r="F176" s="52">
        <v>0</v>
      </c>
      <c r="G176" s="53">
        <v>0</v>
      </c>
      <c r="H176" s="52"/>
      <c r="I176" s="52"/>
      <c r="J176" s="52"/>
      <c r="K176" s="52"/>
      <c r="L176" s="52"/>
      <c r="M176" s="52"/>
      <c r="N176" s="52"/>
      <c r="O176" s="52"/>
      <c r="P176" s="52"/>
      <c r="Q176" s="52"/>
      <c r="R176" s="52"/>
      <c r="S176" s="54"/>
    </row>
    <row r="177" spans="1:19" ht="18" customHeight="1" x14ac:dyDescent="0.25">
      <c r="A177" s="47">
        <v>1</v>
      </c>
      <c r="B177" s="48" t="s">
        <v>10</v>
      </c>
      <c r="C177" s="49" t="s">
        <v>11</v>
      </c>
      <c r="D177" s="50">
        <v>1</v>
      </c>
      <c r="E177" s="51">
        <v>5</v>
      </c>
      <c r="F177" s="52">
        <v>0</v>
      </c>
      <c r="G177" s="53">
        <v>0</v>
      </c>
      <c r="H177" s="52"/>
      <c r="I177" s="52"/>
      <c r="J177" s="52"/>
      <c r="K177" s="52"/>
      <c r="L177" s="52"/>
      <c r="M177" s="52"/>
      <c r="N177" s="52"/>
      <c r="O177" s="52"/>
      <c r="P177" s="52"/>
      <c r="Q177" s="52"/>
      <c r="R177" s="52"/>
      <c r="S177" s="54"/>
    </row>
    <row r="178" spans="1:19" ht="18" customHeight="1" x14ac:dyDescent="0.25">
      <c r="A178" s="55">
        <v>1</v>
      </c>
      <c r="B178" s="56" t="s">
        <v>10</v>
      </c>
      <c r="C178" s="57" t="s">
        <v>11</v>
      </c>
      <c r="D178" s="58">
        <v>1</v>
      </c>
      <c r="E178" s="26">
        <v>6</v>
      </c>
      <c r="F178" s="25">
        <v>0</v>
      </c>
      <c r="G178" s="23">
        <v>0</v>
      </c>
      <c r="H178" s="25"/>
      <c r="I178" s="25"/>
      <c r="J178" s="25"/>
      <c r="K178" s="25"/>
      <c r="L178" s="25"/>
      <c r="M178" s="25"/>
      <c r="N178" s="25"/>
      <c r="O178" s="25"/>
      <c r="P178" s="25"/>
      <c r="Q178" s="25"/>
      <c r="R178" s="25"/>
      <c r="S178" s="59"/>
    </row>
    <row r="179" spans="1:19" ht="18" customHeight="1" x14ac:dyDescent="0.25">
      <c r="A179" s="47">
        <v>1</v>
      </c>
      <c r="B179" s="48" t="s">
        <v>10</v>
      </c>
      <c r="C179" s="49">
        <v>2000</v>
      </c>
      <c r="D179" s="50">
        <v>2</v>
      </c>
      <c r="E179" s="51">
        <v>1</v>
      </c>
      <c r="F179" s="52">
        <v>0</v>
      </c>
      <c r="G179" s="53">
        <v>0</v>
      </c>
      <c r="H179" s="52"/>
      <c r="I179" s="52"/>
      <c r="J179" s="52"/>
      <c r="K179" s="52"/>
      <c r="L179" s="52"/>
      <c r="M179" s="52"/>
      <c r="N179" s="52"/>
      <c r="O179" s="52"/>
      <c r="P179" s="52"/>
      <c r="Q179" s="52"/>
      <c r="R179" s="52"/>
      <c r="S179" s="54"/>
    </row>
    <row r="180" spans="1:19" ht="18" customHeight="1" x14ac:dyDescent="0.25">
      <c r="A180" s="47">
        <v>1</v>
      </c>
      <c r="B180" s="48" t="s">
        <v>10</v>
      </c>
      <c r="C180" s="49">
        <v>2000</v>
      </c>
      <c r="D180" s="50">
        <v>2</v>
      </c>
      <c r="E180" s="51">
        <v>2</v>
      </c>
      <c r="F180" s="52">
        <v>1</v>
      </c>
      <c r="G180" s="53">
        <v>35</v>
      </c>
      <c r="H180" s="52">
        <v>35</v>
      </c>
      <c r="I180" s="52"/>
      <c r="J180" s="52"/>
      <c r="K180" s="52"/>
      <c r="L180" s="52"/>
      <c r="M180" s="52"/>
      <c r="N180" s="52"/>
      <c r="O180" s="52"/>
      <c r="P180" s="52"/>
      <c r="Q180" s="52"/>
      <c r="R180" s="52"/>
      <c r="S180" s="54"/>
    </row>
    <row r="181" spans="1:19" ht="18" customHeight="1" x14ac:dyDescent="0.25">
      <c r="A181" s="47">
        <v>1</v>
      </c>
      <c r="B181" s="48" t="s">
        <v>10</v>
      </c>
      <c r="C181" s="49">
        <v>2000</v>
      </c>
      <c r="D181" s="50">
        <v>2</v>
      </c>
      <c r="E181" s="51">
        <v>3</v>
      </c>
      <c r="F181" s="52">
        <v>0</v>
      </c>
      <c r="G181" s="53">
        <v>0</v>
      </c>
      <c r="H181" s="52"/>
      <c r="I181" s="52"/>
      <c r="J181" s="52"/>
      <c r="K181" s="52"/>
      <c r="L181" s="52"/>
      <c r="M181" s="52"/>
      <c r="N181" s="52"/>
      <c r="O181" s="52"/>
      <c r="P181" s="52"/>
      <c r="Q181" s="52"/>
      <c r="R181" s="52"/>
      <c r="S181" s="54"/>
    </row>
    <row r="182" spans="1:19" ht="18" customHeight="1" x14ac:dyDescent="0.25">
      <c r="A182" s="47">
        <v>1</v>
      </c>
      <c r="B182" s="48" t="s">
        <v>10</v>
      </c>
      <c r="C182" s="49">
        <v>2000</v>
      </c>
      <c r="D182" s="50">
        <v>2</v>
      </c>
      <c r="E182" s="51">
        <v>4</v>
      </c>
      <c r="F182" s="52">
        <v>0</v>
      </c>
      <c r="G182" s="53">
        <v>0</v>
      </c>
      <c r="H182" s="52"/>
      <c r="I182" s="52"/>
      <c r="J182" s="52"/>
      <c r="K182" s="52"/>
      <c r="L182" s="52"/>
      <c r="M182" s="52"/>
      <c r="N182" s="52"/>
      <c r="O182" s="52"/>
      <c r="P182" s="52"/>
      <c r="Q182" s="52"/>
      <c r="R182" s="52"/>
      <c r="S182" s="54"/>
    </row>
    <row r="183" spans="1:19" ht="18" customHeight="1" x14ac:dyDescent="0.25">
      <c r="A183" s="47">
        <v>1</v>
      </c>
      <c r="B183" s="48" t="s">
        <v>10</v>
      </c>
      <c r="C183" s="49">
        <v>2000</v>
      </c>
      <c r="D183" s="50">
        <v>2</v>
      </c>
      <c r="E183" s="51">
        <v>5</v>
      </c>
      <c r="F183" s="52">
        <v>0</v>
      </c>
      <c r="G183" s="53">
        <v>0</v>
      </c>
      <c r="H183" s="52"/>
      <c r="I183" s="52"/>
      <c r="J183" s="52"/>
      <c r="K183" s="52"/>
      <c r="L183" s="52"/>
      <c r="M183" s="52"/>
      <c r="N183" s="52"/>
      <c r="O183" s="52"/>
      <c r="P183" s="52"/>
      <c r="Q183" s="52"/>
      <c r="R183" s="52"/>
      <c r="S183" s="54"/>
    </row>
    <row r="184" spans="1:19" ht="18" customHeight="1" x14ac:dyDescent="0.25">
      <c r="A184" s="55">
        <v>1</v>
      </c>
      <c r="B184" s="56" t="s">
        <v>10</v>
      </c>
      <c r="C184" s="57">
        <v>2000</v>
      </c>
      <c r="D184" s="58">
        <v>2</v>
      </c>
      <c r="E184" s="26">
        <v>6</v>
      </c>
      <c r="F184" s="25">
        <v>0</v>
      </c>
      <c r="G184" s="23">
        <v>0</v>
      </c>
      <c r="H184" s="25"/>
      <c r="I184" s="25"/>
      <c r="J184" s="25"/>
      <c r="K184" s="25"/>
      <c r="L184" s="25"/>
      <c r="M184" s="25"/>
      <c r="N184" s="25"/>
      <c r="O184" s="25"/>
      <c r="P184" s="25"/>
      <c r="Q184" s="25"/>
      <c r="R184" s="25"/>
      <c r="S184" s="59"/>
    </row>
    <row r="185" spans="1:19" ht="18" customHeight="1" x14ac:dyDescent="0.25">
      <c r="A185" s="47">
        <v>1</v>
      </c>
      <c r="B185" s="48" t="s">
        <v>10</v>
      </c>
      <c r="C185" s="49">
        <v>4000</v>
      </c>
      <c r="D185" s="50">
        <v>3</v>
      </c>
      <c r="E185" s="51">
        <v>1</v>
      </c>
      <c r="F185" s="52">
        <v>0</v>
      </c>
      <c r="G185" s="53">
        <v>0</v>
      </c>
      <c r="H185" s="52"/>
      <c r="I185" s="52"/>
      <c r="J185" s="52"/>
      <c r="K185" s="52"/>
      <c r="L185" s="52"/>
      <c r="M185" s="52"/>
      <c r="N185" s="52"/>
      <c r="O185" s="52"/>
      <c r="P185" s="52"/>
      <c r="Q185" s="52"/>
      <c r="R185" s="52"/>
      <c r="S185" s="54"/>
    </row>
    <row r="186" spans="1:19" ht="18" customHeight="1" x14ac:dyDescent="0.25">
      <c r="A186" s="47">
        <v>1</v>
      </c>
      <c r="B186" s="48" t="s">
        <v>10</v>
      </c>
      <c r="C186" s="49">
        <v>4000</v>
      </c>
      <c r="D186" s="50">
        <v>3</v>
      </c>
      <c r="E186" s="51">
        <v>2</v>
      </c>
      <c r="F186" s="52">
        <v>0</v>
      </c>
      <c r="G186" s="53">
        <v>0</v>
      </c>
      <c r="H186" s="52"/>
      <c r="I186" s="52"/>
      <c r="J186" s="52"/>
      <c r="K186" s="52"/>
      <c r="L186" s="52"/>
      <c r="M186" s="52"/>
      <c r="N186" s="52"/>
      <c r="O186" s="52"/>
      <c r="P186" s="52"/>
      <c r="Q186" s="52"/>
      <c r="R186" s="52"/>
      <c r="S186" s="54"/>
    </row>
    <row r="187" spans="1:19" ht="18" customHeight="1" x14ac:dyDescent="0.25">
      <c r="A187" s="47">
        <v>1</v>
      </c>
      <c r="B187" s="48" t="s">
        <v>10</v>
      </c>
      <c r="C187" s="49">
        <v>4000</v>
      </c>
      <c r="D187" s="50">
        <v>3</v>
      </c>
      <c r="E187" s="51">
        <v>3</v>
      </c>
      <c r="F187" s="52">
        <v>0</v>
      </c>
      <c r="G187" s="53">
        <v>0</v>
      </c>
      <c r="H187" s="52"/>
      <c r="I187" s="52"/>
      <c r="J187" s="52"/>
      <c r="K187" s="52"/>
      <c r="L187" s="52"/>
      <c r="M187" s="52"/>
      <c r="N187" s="52"/>
      <c r="O187" s="52"/>
      <c r="P187" s="52"/>
      <c r="Q187" s="52"/>
      <c r="R187" s="52"/>
      <c r="S187" s="54"/>
    </row>
    <row r="188" spans="1:19" ht="18" customHeight="1" x14ac:dyDescent="0.25">
      <c r="A188" s="47">
        <v>1</v>
      </c>
      <c r="B188" s="48" t="s">
        <v>10</v>
      </c>
      <c r="C188" s="49">
        <v>4000</v>
      </c>
      <c r="D188" s="50">
        <v>3</v>
      </c>
      <c r="E188" s="51">
        <v>4</v>
      </c>
      <c r="F188" s="52">
        <v>11</v>
      </c>
      <c r="G188" s="53">
        <f t="shared" ref="G188:G189" si="0">AVERAGE(H188:S188)</f>
        <v>41</v>
      </c>
      <c r="H188" s="52">
        <v>50</v>
      </c>
      <c r="I188" s="52">
        <v>70</v>
      </c>
      <c r="J188" s="52">
        <v>60</v>
      </c>
      <c r="K188" s="52">
        <v>40</v>
      </c>
      <c r="L188" s="52">
        <v>40</v>
      </c>
      <c r="M188" s="52">
        <v>38</v>
      </c>
      <c r="N188" s="52">
        <v>38</v>
      </c>
      <c r="O188" s="52">
        <v>20</v>
      </c>
      <c r="P188" s="52">
        <v>35</v>
      </c>
      <c r="Q188" s="52">
        <v>30</v>
      </c>
      <c r="R188" s="52">
        <v>30</v>
      </c>
      <c r="S188" s="54"/>
    </row>
    <row r="189" spans="1:19" ht="18" customHeight="1" x14ac:dyDescent="0.25">
      <c r="A189" s="47">
        <v>1</v>
      </c>
      <c r="B189" s="48" t="s">
        <v>10</v>
      </c>
      <c r="C189" s="49">
        <v>4000</v>
      </c>
      <c r="D189" s="50">
        <v>3</v>
      </c>
      <c r="E189" s="51">
        <v>5</v>
      </c>
      <c r="F189" s="52">
        <v>1</v>
      </c>
      <c r="G189" s="53">
        <f t="shared" si="0"/>
        <v>10</v>
      </c>
      <c r="H189" s="52">
        <v>10</v>
      </c>
      <c r="I189" s="52"/>
      <c r="J189" s="52"/>
      <c r="K189" s="52"/>
      <c r="L189" s="52"/>
      <c r="M189" s="52"/>
      <c r="N189" s="52"/>
      <c r="O189" s="52"/>
      <c r="P189" s="52"/>
      <c r="Q189" s="52"/>
      <c r="R189" s="52"/>
      <c r="S189" s="54"/>
    </row>
    <row r="190" spans="1:19" ht="18" customHeight="1" x14ac:dyDescent="0.25">
      <c r="A190" s="55">
        <v>1</v>
      </c>
      <c r="B190" s="56" t="s">
        <v>10</v>
      </c>
      <c r="C190" s="57">
        <v>4000</v>
      </c>
      <c r="D190" s="58">
        <v>3</v>
      </c>
      <c r="E190" s="26">
        <v>6</v>
      </c>
      <c r="F190" s="25">
        <v>0</v>
      </c>
      <c r="G190" s="23">
        <v>0</v>
      </c>
      <c r="H190" s="25"/>
      <c r="I190" s="25"/>
      <c r="J190" s="25"/>
      <c r="K190" s="25"/>
      <c r="L190" s="25"/>
      <c r="M190" s="25"/>
      <c r="N190" s="25"/>
      <c r="O190" s="25"/>
      <c r="P190" s="25"/>
      <c r="Q190" s="25"/>
      <c r="R190" s="25"/>
      <c r="S190" s="59"/>
    </row>
    <row r="191" spans="1:19" ht="18" customHeight="1" x14ac:dyDescent="0.25">
      <c r="A191" s="47">
        <v>2</v>
      </c>
      <c r="B191" s="48" t="s">
        <v>10</v>
      </c>
      <c r="C191" s="49" t="s">
        <v>11</v>
      </c>
      <c r="D191" s="50">
        <v>1</v>
      </c>
      <c r="E191" s="51">
        <v>1</v>
      </c>
      <c r="F191" s="52">
        <v>0</v>
      </c>
      <c r="G191" s="53">
        <v>0</v>
      </c>
      <c r="H191" s="52"/>
      <c r="I191" s="52"/>
      <c r="J191" s="52"/>
      <c r="K191" s="52"/>
      <c r="L191" s="52"/>
      <c r="M191" s="52"/>
      <c r="N191" s="52"/>
      <c r="O191" s="52"/>
      <c r="P191" s="52"/>
      <c r="Q191" s="52"/>
      <c r="R191" s="52"/>
      <c r="S191" s="54"/>
    </row>
    <row r="192" spans="1:19" ht="18" customHeight="1" x14ac:dyDescent="0.25">
      <c r="A192" s="47">
        <v>2</v>
      </c>
      <c r="B192" s="48" t="s">
        <v>10</v>
      </c>
      <c r="C192" s="49" t="s">
        <v>11</v>
      </c>
      <c r="D192" s="50">
        <v>1</v>
      </c>
      <c r="E192" s="51">
        <v>2</v>
      </c>
      <c r="F192" s="52">
        <v>0</v>
      </c>
      <c r="G192" s="53">
        <v>0</v>
      </c>
      <c r="H192" s="52"/>
      <c r="I192" s="52"/>
      <c r="J192" s="52"/>
      <c r="K192" s="52"/>
      <c r="L192" s="52"/>
      <c r="M192" s="52"/>
      <c r="N192" s="52"/>
      <c r="O192" s="52"/>
      <c r="P192" s="52"/>
      <c r="Q192" s="52"/>
      <c r="R192" s="52"/>
      <c r="S192" s="54"/>
    </row>
    <row r="193" spans="1:19" ht="18" customHeight="1" x14ac:dyDescent="0.25">
      <c r="A193" s="47">
        <v>2</v>
      </c>
      <c r="B193" s="48" t="s">
        <v>10</v>
      </c>
      <c r="C193" s="49" t="s">
        <v>11</v>
      </c>
      <c r="D193" s="50">
        <v>1</v>
      </c>
      <c r="E193" s="51">
        <v>3</v>
      </c>
      <c r="F193" s="52">
        <v>0</v>
      </c>
      <c r="G193" s="53">
        <v>0</v>
      </c>
      <c r="H193" s="52"/>
      <c r="I193" s="52"/>
      <c r="J193" s="52"/>
      <c r="K193" s="52"/>
      <c r="L193" s="52"/>
      <c r="M193" s="52"/>
      <c r="N193" s="52"/>
      <c r="O193" s="52"/>
      <c r="P193" s="52"/>
      <c r="Q193" s="52"/>
      <c r="R193" s="52"/>
      <c r="S193" s="54"/>
    </row>
    <row r="194" spans="1:19" ht="18" customHeight="1" x14ac:dyDescent="0.25">
      <c r="A194" s="47">
        <v>2</v>
      </c>
      <c r="B194" s="48" t="s">
        <v>10</v>
      </c>
      <c r="C194" s="49" t="s">
        <v>11</v>
      </c>
      <c r="D194" s="50">
        <v>1</v>
      </c>
      <c r="E194" s="51">
        <v>4</v>
      </c>
      <c r="F194" s="52">
        <v>0</v>
      </c>
      <c r="G194" s="53">
        <v>0</v>
      </c>
      <c r="H194" s="52"/>
      <c r="I194" s="52"/>
      <c r="J194" s="52"/>
      <c r="K194" s="52"/>
      <c r="L194" s="52"/>
      <c r="M194" s="52"/>
      <c r="N194" s="52"/>
      <c r="O194" s="52"/>
      <c r="P194" s="52"/>
      <c r="Q194" s="52"/>
      <c r="R194" s="52"/>
      <c r="S194" s="54"/>
    </row>
    <row r="195" spans="1:19" ht="18" customHeight="1" x14ac:dyDescent="0.25">
      <c r="A195" s="47">
        <v>2</v>
      </c>
      <c r="B195" s="48" t="s">
        <v>10</v>
      </c>
      <c r="C195" s="49" t="s">
        <v>11</v>
      </c>
      <c r="D195" s="50">
        <v>1</v>
      </c>
      <c r="E195" s="51">
        <v>5</v>
      </c>
      <c r="F195" s="52">
        <v>0</v>
      </c>
      <c r="G195" s="53">
        <v>0</v>
      </c>
      <c r="H195" s="52"/>
      <c r="I195" s="52"/>
      <c r="J195" s="52"/>
      <c r="K195" s="52"/>
      <c r="L195" s="52"/>
      <c r="M195" s="52"/>
      <c r="N195" s="52"/>
      <c r="O195" s="52"/>
      <c r="P195" s="52"/>
      <c r="Q195" s="52"/>
      <c r="R195" s="52"/>
      <c r="S195" s="54"/>
    </row>
    <row r="196" spans="1:19" ht="18" customHeight="1" x14ac:dyDescent="0.25">
      <c r="A196" s="55">
        <v>2</v>
      </c>
      <c r="B196" s="56" t="s">
        <v>10</v>
      </c>
      <c r="C196" s="57" t="s">
        <v>11</v>
      </c>
      <c r="D196" s="58">
        <v>1</v>
      </c>
      <c r="E196" s="26">
        <v>6</v>
      </c>
      <c r="F196" s="25">
        <v>0</v>
      </c>
      <c r="G196" s="23">
        <v>0</v>
      </c>
      <c r="H196" s="25"/>
      <c r="I196" s="25"/>
      <c r="J196" s="25"/>
      <c r="K196" s="25"/>
      <c r="L196" s="25"/>
      <c r="M196" s="25"/>
      <c r="N196" s="25"/>
      <c r="O196" s="25"/>
      <c r="P196" s="25"/>
      <c r="Q196" s="25"/>
      <c r="R196" s="25"/>
      <c r="S196" s="59"/>
    </row>
    <row r="197" spans="1:19" ht="18" customHeight="1" x14ac:dyDescent="0.25">
      <c r="A197" s="47">
        <v>2</v>
      </c>
      <c r="B197" s="48" t="s">
        <v>10</v>
      </c>
      <c r="C197" s="49">
        <v>2000</v>
      </c>
      <c r="D197" s="50">
        <v>2</v>
      </c>
      <c r="E197" s="51">
        <v>1</v>
      </c>
      <c r="F197" s="52">
        <v>0</v>
      </c>
      <c r="G197" s="53">
        <v>0</v>
      </c>
      <c r="H197" s="52"/>
      <c r="I197" s="52"/>
      <c r="J197" s="52"/>
      <c r="K197" s="52"/>
      <c r="L197" s="52"/>
      <c r="M197" s="52"/>
      <c r="N197" s="52"/>
      <c r="O197" s="52"/>
      <c r="P197" s="52"/>
      <c r="Q197" s="52"/>
      <c r="R197" s="52"/>
      <c r="S197" s="54"/>
    </row>
    <row r="198" spans="1:19" ht="18" customHeight="1" x14ac:dyDescent="0.25">
      <c r="A198" s="47">
        <v>2</v>
      </c>
      <c r="B198" s="48" t="s">
        <v>10</v>
      </c>
      <c r="C198" s="49">
        <v>2000</v>
      </c>
      <c r="D198" s="50">
        <v>2</v>
      </c>
      <c r="E198" s="51">
        <v>2</v>
      </c>
      <c r="F198" s="52">
        <v>0</v>
      </c>
      <c r="G198" s="53">
        <v>0</v>
      </c>
      <c r="H198" s="52"/>
      <c r="I198" s="52"/>
      <c r="J198" s="52"/>
      <c r="K198" s="52"/>
      <c r="L198" s="52"/>
      <c r="M198" s="52"/>
      <c r="N198" s="52"/>
      <c r="O198" s="52"/>
      <c r="P198" s="52"/>
      <c r="Q198" s="52"/>
      <c r="R198" s="52"/>
      <c r="S198" s="54"/>
    </row>
    <row r="199" spans="1:19" ht="18" customHeight="1" x14ac:dyDescent="0.25">
      <c r="A199" s="47">
        <v>2</v>
      </c>
      <c r="B199" s="48" t="s">
        <v>10</v>
      </c>
      <c r="C199" s="49">
        <v>2000</v>
      </c>
      <c r="D199" s="50">
        <v>2</v>
      </c>
      <c r="E199" s="51">
        <v>3</v>
      </c>
      <c r="F199" s="52">
        <v>0</v>
      </c>
      <c r="G199" s="53">
        <v>0</v>
      </c>
      <c r="H199" s="52"/>
      <c r="I199" s="52"/>
      <c r="J199" s="52"/>
      <c r="K199" s="52"/>
      <c r="L199" s="52"/>
      <c r="M199" s="52"/>
      <c r="N199" s="52"/>
      <c r="O199" s="52"/>
      <c r="P199" s="52"/>
      <c r="Q199" s="52"/>
      <c r="R199" s="52"/>
      <c r="S199" s="54"/>
    </row>
    <row r="200" spans="1:19" ht="18" customHeight="1" x14ac:dyDescent="0.25">
      <c r="A200" s="47">
        <v>2</v>
      </c>
      <c r="B200" s="48" t="s">
        <v>10</v>
      </c>
      <c r="C200" s="49">
        <v>2000</v>
      </c>
      <c r="D200" s="50">
        <v>2</v>
      </c>
      <c r="E200" s="51">
        <v>4</v>
      </c>
      <c r="F200" s="52">
        <v>0</v>
      </c>
      <c r="G200" s="53">
        <v>0</v>
      </c>
      <c r="H200" s="52"/>
      <c r="I200" s="52"/>
      <c r="J200" s="52"/>
      <c r="K200" s="52"/>
      <c r="L200" s="52"/>
      <c r="M200" s="52"/>
      <c r="N200" s="52"/>
      <c r="O200" s="52"/>
      <c r="P200" s="52"/>
      <c r="Q200" s="52"/>
      <c r="R200" s="52"/>
      <c r="S200" s="54"/>
    </row>
    <row r="201" spans="1:19" ht="18" customHeight="1" x14ac:dyDescent="0.25">
      <c r="A201" s="47">
        <v>2</v>
      </c>
      <c r="B201" s="48" t="s">
        <v>10</v>
      </c>
      <c r="C201" s="49">
        <v>2000</v>
      </c>
      <c r="D201" s="50">
        <v>2</v>
      </c>
      <c r="E201" s="51">
        <v>5</v>
      </c>
      <c r="F201" s="52">
        <v>0</v>
      </c>
      <c r="G201" s="53">
        <v>0</v>
      </c>
      <c r="H201" s="52"/>
      <c r="I201" s="52"/>
      <c r="J201" s="52"/>
      <c r="K201" s="52"/>
      <c r="L201" s="52"/>
      <c r="M201" s="52"/>
      <c r="N201" s="52"/>
      <c r="O201" s="52"/>
      <c r="P201" s="52"/>
      <c r="Q201" s="52"/>
      <c r="R201" s="52"/>
      <c r="S201" s="54"/>
    </row>
    <row r="202" spans="1:19" ht="18" customHeight="1" x14ac:dyDescent="0.25">
      <c r="A202" s="55">
        <v>2</v>
      </c>
      <c r="B202" s="56" t="s">
        <v>10</v>
      </c>
      <c r="C202" s="57">
        <v>2000</v>
      </c>
      <c r="D202" s="58">
        <v>2</v>
      </c>
      <c r="E202" s="26">
        <v>6</v>
      </c>
      <c r="F202" s="25">
        <v>0</v>
      </c>
      <c r="G202" s="23">
        <v>0</v>
      </c>
      <c r="H202" s="25"/>
      <c r="I202" s="25"/>
      <c r="J202" s="25"/>
      <c r="K202" s="25"/>
      <c r="L202" s="25"/>
      <c r="M202" s="25"/>
      <c r="N202" s="25"/>
      <c r="O202" s="25"/>
      <c r="P202" s="25"/>
      <c r="Q202" s="25"/>
      <c r="R202" s="25"/>
      <c r="S202" s="59"/>
    </row>
    <row r="203" spans="1:19" ht="18" customHeight="1" x14ac:dyDescent="0.25">
      <c r="A203" s="47">
        <v>2</v>
      </c>
      <c r="B203" s="48" t="s">
        <v>10</v>
      </c>
      <c r="C203" s="49">
        <v>4000</v>
      </c>
      <c r="D203" s="50">
        <v>3</v>
      </c>
      <c r="E203" s="51">
        <v>1</v>
      </c>
      <c r="F203" s="52">
        <v>0</v>
      </c>
      <c r="G203" s="53">
        <v>0</v>
      </c>
      <c r="H203" s="52"/>
      <c r="I203" s="52"/>
      <c r="J203" s="52"/>
      <c r="K203" s="52"/>
      <c r="L203" s="52"/>
      <c r="M203" s="52"/>
      <c r="N203" s="52"/>
      <c r="O203" s="52"/>
      <c r="P203" s="52"/>
      <c r="Q203" s="52"/>
      <c r="R203" s="52"/>
      <c r="S203" s="54"/>
    </row>
    <row r="204" spans="1:19" ht="18" customHeight="1" x14ac:dyDescent="0.25">
      <c r="A204" s="47">
        <v>2</v>
      </c>
      <c r="B204" s="48" t="s">
        <v>10</v>
      </c>
      <c r="C204" s="49">
        <v>4000</v>
      </c>
      <c r="D204" s="50">
        <v>3</v>
      </c>
      <c r="E204" s="51">
        <v>2</v>
      </c>
      <c r="F204" s="52">
        <v>4</v>
      </c>
      <c r="G204" s="53">
        <f>AVERAGE(H204:S204)</f>
        <v>27.5</v>
      </c>
      <c r="H204" s="52">
        <v>50</v>
      </c>
      <c r="I204" s="52">
        <v>20</v>
      </c>
      <c r="J204" s="52">
        <v>20</v>
      </c>
      <c r="K204" s="52">
        <v>20</v>
      </c>
      <c r="L204" s="52"/>
      <c r="M204" s="52"/>
      <c r="N204" s="52"/>
      <c r="O204" s="52"/>
      <c r="P204" s="52"/>
      <c r="Q204" s="52"/>
      <c r="R204" s="52"/>
      <c r="S204" s="54"/>
    </row>
    <row r="205" spans="1:19" ht="18" customHeight="1" x14ac:dyDescent="0.25">
      <c r="A205" s="47">
        <v>2</v>
      </c>
      <c r="B205" s="48" t="s">
        <v>10</v>
      </c>
      <c r="C205" s="49">
        <v>4000</v>
      </c>
      <c r="D205" s="50">
        <v>3</v>
      </c>
      <c r="E205" s="51">
        <v>3</v>
      </c>
      <c r="F205" s="52">
        <v>2</v>
      </c>
      <c r="G205" s="53">
        <f t="shared" ref="G205" si="1">AVERAGE(H205:S205)</f>
        <v>10</v>
      </c>
      <c r="H205" s="52">
        <v>10</v>
      </c>
      <c r="I205" s="52">
        <v>10</v>
      </c>
      <c r="J205" s="52"/>
      <c r="K205" s="52"/>
      <c r="L205" s="52"/>
      <c r="M205" s="52"/>
      <c r="N205" s="52"/>
      <c r="O205" s="52"/>
      <c r="P205" s="52"/>
      <c r="Q205" s="52"/>
      <c r="R205" s="52"/>
      <c r="S205" s="54"/>
    </row>
    <row r="206" spans="1:19" ht="18" customHeight="1" x14ac:dyDescent="0.25">
      <c r="A206" s="47">
        <v>2</v>
      </c>
      <c r="B206" s="48" t="s">
        <v>10</v>
      </c>
      <c r="C206" s="49">
        <v>4000</v>
      </c>
      <c r="D206" s="50">
        <v>3</v>
      </c>
      <c r="E206" s="51">
        <v>4</v>
      </c>
      <c r="F206" s="52">
        <v>0</v>
      </c>
      <c r="G206" s="53">
        <v>0</v>
      </c>
      <c r="H206" s="52"/>
      <c r="I206" s="52"/>
      <c r="J206" s="52"/>
      <c r="K206" s="52"/>
      <c r="L206" s="52"/>
      <c r="M206" s="52"/>
      <c r="N206" s="52"/>
      <c r="O206" s="52"/>
      <c r="P206" s="52"/>
      <c r="Q206" s="52"/>
      <c r="R206" s="52"/>
      <c r="S206" s="54"/>
    </row>
    <row r="207" spans="1:19" ht="18" customHeight="1" x14ac:dyDescent="0.25">
      <c r="A207" s="47">
        <v>2</v>
      </c>
      <c r="B207" s="48" t="s">
        <v>10</v>
      </c>
      <c r="C207" s="49">
        <v>4000</v>
      </c>
      <c r="D207" s="50">
        <v>3</v>
      </c>
      <c r="E207" s="51">
        <v>5</v>
      </c>
      <c r="F207" s="52">
        <v>0</v>
      </c>
      <c r="G207" s="53">
        <v>0</v>
      </c>
      <c r="H207" s="52"/>
      <c r="I207" s="52"/>
      <c r="J207" s="52"/>
      <c r="K207" s="52"/>
      <c r="L207" s="52"/>
      <c r="M207" s="52"/>
      <c r="N207" s="52"/>
      <c r="O207" s="52"/>
      <c r="P207" s="52"/>
      <c r="Q207" s="52"/>
      <c r="R207" s="52"/>
      <c r="S207" s="54"/>
    </row>
    <row r="208" spans="1:19" ht="18" customHeight="1" thickBot="1" x14ac:dyDescent="0.3">
      <c r="A208" s="60">
        <v>2</v>
      </c>
      <c r="B208" s="61" t="s">
        <v>10</v>
      </c>
      <c r="C208" s="62">
        <v>4000</v>
      </c>
      <c r="D208" s="63">
        <v>3</v>
      </c>
      <c r="E208" s="31">
        <v>6</v>
      </c>
      <c r="F208" s="30">
        <v>0</v>
      </c>
      <c r="G208" s="28">
        <v>0</v>
      </c>
      <c r="H208" s="30"/>
      <c r="I208" s="30"/>
      <c r="J208" s="30"/>
      <c r="K208" s="30"/>
      <c r="L208" s="30"/>
      <c r="M208" s="30"/>
      <c r="N208" s="30"/>
      <c r="O208" s="30"/>
      <c r="P208" s="30"/>
      <c r="Q208" s="30"/>
      <c r="R208" s="30"/>
      <c r="S208" s="64"/>
    </row>
  </sheetData>
  <mergeCells count="2">
    <mergeCell ref="H9:S9"/>
    <mergeCell ref="A3:R6"/>
  </mergeCells>
  <pageMargins left="0.7" right="0.7" top="0.75" bottom="0.75" header="0.3" footer="0.3"/>
  <pageSetup paperSize="9"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X46"/>
  <sheetViews>
    <sheetView showGridLines="0" tabSelected="1" zoomScale="85" zoomScaleNormal="85" workbookViewId="0">
      <selection activeCell="R19" sqref="R19"/>
    </sheetView>
  </sheetViews>
  <sheetFormatPr defaultColWidth="10.33203125" defaultRowHeight="18" customHeight="1" x14ac:dyDescent="0.25"/>
  <cols>
    <col min="1" max="1" width="21.109375" style="9" customWidth="1"/>
    <col min="2" max="2" width="18.109375" style="9" customWidth="1"/>
    <col min="3" max="3" width="14.88671875" style="9" customWidth="1"/>
    <col min="4" max="5" width="10.33203125" style="9" customWidth="1"/>
    <col min="6" max="6" width="15.109375" style="9" customWidth="1"/>
    <col min="7" max="7" width="5.5546875" style="9" bestFit="1" customWidth="1"/>
    <col min="8" max="14" width="4.88671875" style="9" customWidth="1"/>
    <col min="15" max="252" width="10.33203125" style="9"/>
    <col min="253" max="253" width="12.88671875" style="9" customWidth="1"/>
    <col min="254" max="254" width="18.109375" style="9" customWidth="1"/>
    <col min="255" max="255" width="14.88671875" style="9" customWidth="1"/>
    <col min="256" max="257" width="10.33203125" style="9"/>
    <col min="258" max="258" width="15.109375" style="9" customWidth="1"/>
    <col min="259" max="270" width="4.88671875" style="9" customWidth="1"/>
    <col min="271" max="508" width="10.33203125" style="9"/>
    <col min="509" max="509" width="12.88671875" style="9" customWidth="1"/>
    <col min="510" max="510" width="18.109375" style="9" customWidth="1"/>
    <col min="511" max="511" width="14.88671875" style="9" customWidth="1"/>
    <col min="512" max="513" width="10.33203125" style="9"/>
    <col min="514" max="514" width="15.109375" style="9" customWidth="1"/>
    <col min="515" max="526" width="4.88671875" style="9" customWidth="1"/>
    <col min="527" max="764" width="10.33203125" style="9"/>
    <col min="765" max="765" width="12.88671875" style="9" customWidth="1"/>
    <col min="766" max="766" width="18.109375" style="9" customWidth="1"/>
    <col min="767" max="767" width="14.88671875" style="9" customWidth="1"/>
    <col min="768" max="769" width="10.33203125" style="9"/>
    <col min="770" max="770" width="15.109375" style="9" customWidth="1"/>
    <col min="771" max="782" width="4.88671875" style="9" customWidth="1"/>
    <col min="783" max="1020" width="10.33203125" style="9"/>
    <col min="1021" max="1021" width="12.88671875" style="9" customWidth="1"/>
    <col min="1022" max="1022" width="18.109375" style="9" customWidth="1"/>
    <col min="1023" max="1023" width="14.88671875" style="9" customWidth="1"/>
    <col min="1024" max="1025" width="10.33203125" style="9"/>
    <col min="1026" max="1026" width="15.109375" style="9" customWidth="1"/>
    <col min="1027" max="1038" width="4.88671875" style="9" customWidth="1"/>
    <col min="1039" max="1276" width="10.33203125" style="9"/>
    <col min="1277" max="1277" width="12.88671875" style="9" customWidth="1"/>
    <col min="1278" max="1278" width="18.109375" style="9" customWidth="1"/>
    <col min="1279" max="1279" width="14.88671875" style="9" customWidth="1"/>
    <col min="1280" max="1281" width="10.33203125" style="9"/>
    <col min="1282" max="1282" width="15.109375" style="9" customWidth="1"/>
    <col min="1283" max="1294" width="4.88671875" style="9" customWidth="1"/>
    <col min="1295" max="1532" width="10.33203125" style="9"/>
    <col min="1533" max="1533" width="12.88671875" style="9" customWidth="1"/>
    <col min="1534" max="1534" width="18.109375" style="9" customWidth="1"/>
    <col min="1535" max="1535" width="14.88671875" style="9" customWidth="1"/>
    <col min="1536" max="1537" width="10.33203125" style="9"/>
    <col min="1538" max="1538" width="15.109375" style="9" customWidth="1"/>
    <col min="1539" max="1550" width="4.88671875" style="9" customWidth="1"/>
    <col min="1551" max="1788" width="10.33203125" style="9"/>
    <col min="1789" max="1789" width="12.88671875" style="9" customWidth="1"/>
    <col min="1790" max="1790" width="18.109375" style="9" customWidth="1"/>
    <col min="1791" max="1791" width="14.88671875" style="9" customWidth="1"/>
    <col min="1792" max="1793" width="10.33203125" style="9"/>
    <col min="1794" max="1794" width="15.109375" style="9" customWidth="1"/>
    <col min="1795" max="1806" width="4.88671875" style="9" customWidth="1"/>
    <col min="1807" max="2044" width="10.33203125" style="9"/>
    <col min="2045" max="2045" width="12.88671875" style="9" customWidth="1"/>
    <col min="2046" max="2046" width="18.109375" style="9" customWidth="1"/>
    <col min="2047" max="2047" width="14.88671875" style="9" customWidth="1"/>
    <col min="2048" max="2049" width="10.33203125" style="9"/>
    <col min="2050" max="2050" width="15.109375" style="9" customWidth="1"/>
    <col min="2051" max="2062" width="4.88671875" style="9" customWidth="1"/>
    <col min="2063" max="2300" width="10.33203125" style="9"/>
    <col min="2301" max="2301" width="12.88671875" style="9" customWidth="1"/>
    <col min="2302" max="2302" width="18.109375" style="9" customWidth="1"/>
    <col min="2303" max="2303" width="14.88671875" style="9" customWidth="1"/>
    <col min="2304" max="2305" width="10.33203125" style="9"/>
    <col min="2306" max="2306" width="15.109375" style="9" customWidth="1"/>
    <col min="2307" max="2318" width="4.88671875" style="9" customWidth="1"/>
    <col min="2319" max="2556" width="10.33203125" style="9"/>
    <col min="2557" max="2557" width="12.88671875" style="9" customWidth="1"/>
    <col min="2558" max="2558" width="18.109375" style="9" customWidth="1"/>
    <col min="2559" max="2559" width="14.88671875" style="9" customWidth="1"/>
    <col min="2560" max="2561" width="10.33203125" style="9"/>
    <col min="2562" max="2562" width="15.109375" style="9" customWidth="1"/>
    <col min="2563" max="2574" width="4.88671875" style="9" customWidth="1"/>
    <col min="2575" max="2812" width="10.33203125" style="9"/>
    <col min="2813" max="2813" width="12.88671875" style="9" customWidth="1"/>
    <col min="2814" max="2814" width="18.109375" style="9" customWidth="1"/>
    <col min="2815" max="2815" width="14.88671875" style="9" customWidth="1"/>
    <col min="2816" max="2817" width="10.33203125" style="9"/>
    <col min="2818" max="2818" width="15.109375" style="9" customWidth="1"/>
    <col min="2819" max="2830" width="4.88671875" style="9" customWidth="1"/>
    <col min="2831" max="3068" width="10.33203125" style="9"/>
    <col min="3069" max="3069" width="12.88671875" style="9" customWidth="1"/>
    <col min="3070" max="3070" width="18.109375" style="9" customWidth="1"/>
    <col min="3071" max="3071" width="14.88671875" style="9" customWidth="1"/>
    <col min="3072" max="3073" width="10.33203125" style="9"/>
    <col min="3074" max="3074" width="15.109375" style="9" customWidth="1"/>
    <col min="3075" max="3086" width="4.88671875" style="9" customWidth="1"/>
    <col min="3087" max="3324" width="10.33203125" style="9"/>
    <col min="3325" max="3325" width="12.88671875" style="9" customWidth="1"/>
    <col min="3326" max="3326" width="18.109375" style="9" customWidth="1"/>
    <col min="3327" max="3327" width="14.88671875" style="9" customWidth="1"/>
    <col min="3328" max="3329" width="10.33203125" style="9"/>
    <col min="3330" max="3330" width="15.109375" style="9" customWidth="1"/>
    <col min="3331" max="3342" width="4.88671875" style="9" customWidth="1"/>
    <col min="3343" max="3580" width="10.33203125" style="9"/>
    <col min="3581" max="3581" width="12.88671875" style="9" customWidth="1"/>
    <col min="3582" max="3582" width="18.109375" style="9" customWidth="1"/>
    <col min="3583" max="3583" width="14.88671875" style="9" customWidth="1"/>
    <col min="3584" max="3585" width="10.33203125" style="9"/>
    <col min="3586" max="3586" width="15.109375" style="9" customWidth="1"/>
    <col min="3587" max="3598" width="4.88671875" style="9" customWidth="1"/>
    <col min="3599" max="3836" width="10.33203125" style="9"/>
    <col min="3837" max="3837" width="12.88671875" style="9" customWidth="1"/>
    <col min="3838" max="3838" width="18.109375" style="9" customWidth="1"/>
    <col min="3839" max="3839" width="14.88671875" style="9" customWidth="1"/>
    <col min="3840" max="3841" width="10.33203125" style="9"/>
    <col min="3842" max="3842" width="15.109375" style="9" customWidth="1"/>
    <col min="3843" max="3854" width="4.88671875" style="9" customWidth="1"/>
    <col min="3855" max="4092" width="10.33203125" style="9"/>
    <col min="4093" max="4093" width="12.88671875" style="9" customWidth="1"/>
    <col min="4094" max="4094" width="18.109375" style="9" customWidth="1"/>
    <col min="4095" max="4095" width="14.88671875" style="9" customWidth="1"/>
    <col min="4096" max="4097" width="10.33203125" style="9"/>
    <col min="4098" max="4098" width="15.109375" style="9" customWidth="1"/>
    <col min="4099" max="4110" width="4.88671875" style="9" customWidth="1"/>
    <col min="4111" max="4348" width="10.33203125" style="9"/>
    <col min="4349" max="4349" width="12.88671875" style="9" customWidth="1"/>
    <col min="4350" max="4350" width="18.109375" style="9" customWidth="1"/>
    <col min="4351" max="4351" width="14.88671875" style="9" customWidth="1"/>
    <col min="4352" max="4353" width="10.33203125" style="9"/>
    <col min="4354" max="4354" width="15.109375" style="9" customWidth="1"/>
    <col min="4355" max="4366" width="4.88671875" style="9" customWidth="1"/>
    <col min="4367" max="4604" width="10.33203125" style="9"/>
    <col min="4605" max="4605" width="12.88671875" style="9" customWidth="1"/>
    <col min="4606" max="4606" width="18.109375" style="9" customWidth="1"/>
    <col min="4607" max="4607" width="14.88671875" style="9" customWidth="1"/>
    <col min="4608" max="4609" width="10.33203125" style="9"/>
    <col min="4610" max="4610" width="15.109375" style="9" customWidth="1"/>
    <col min="4611" max="4622" width="4.88671875" style="9" customWidth="1"/>
    <col min="4623" max="4860" width="10.33203125" style="9"/>
    <col min="4861" max="4861" width="12.88671875" style="9" customWidth="1"/>
    <col min="4862" max="4862" width="18.109375" style="9" customWidth="1"/>
    <col min="4863" max="4863" width="14.88671875" style="9" customWidth="1"/>
    <col min="4864" max="4865" width="10.33203125" style="9"/>
    <col min="4866" max="4866" width="15.109375" style="9" customWidth="1"/>
    <col min="4867" max="4878" width="4.88671875" style="9" customWidth="1"/>
    <col min="4879" max="5116" width="10.33203125" style="9"/>
    <col min="5117" max="5117" width="12.88671875" style="9" customWidth="1"/>
    <col min="5118" max="5118" width="18.109375" style="9" customWidth="1"/>
    <col min="5119" max="5119" width="14.88671875" style="9" customWidth="1"/>
    <col min="5120" max="5121" width="10.33203125" style="9"/>
    <col min="5122" max="5122" width="15.109375" style="9" customWidth="1"/>
    <col min="5123" max="5134" width="4.88671875" style="9" customWidth="1"/>
    <col min="5135" max="5372" width="10.33203125" style="9"/>
    <col min="5373" max="5373" width="12.88671875" style="9" customWidth="1"/>
    <col min="5374" max="5374" width="18.109375" style="9" customWidth="1"/>
    <col min="5375" max="5375" width="14.88671875" style="9" customWidth="1"/>
    <col min="5376" max="5377" width="10.33203125" style="9"/>
    <col min="5378" max="5378" width="15.109375" style="9" customWidth="1"/>
    <col min="5379" max="5390" width="4.88671875" style="9" customWidth="1"/>
    <col min="5391" max="5628" width="10.33203125" style="9"/>
    <col min="5629" max="5629" width="12.88671875" style="9" customWidth="1"/>
    <col min="5630" max="5630" width="18.109375" style="9" customWidth="1"/>
    <col min="5631" max="5631" width="14.88671875" style="9" customWidth="1"/>
    <col min="5632" max="5633" width="10.33203125" style="9"/>
    <col min="5634" max="5634" width="15.109375" style="9" customWidth="1"/>
    <col min="5635" max="5646" width="4.88671875" style="9" customWidth="1"/>
    <col min="5647" max="5884" width="10.33203125" style="9"/>
    <col min="5885" max="5885" width="12.88671875" style="9" customWidth="1"/>
    <col min="5886" max="5886" width="18.109375" style="9" customWidth="1"/>
    <col min="5887" max="5887" width="14.88671875" style="9" customWidth="1"/>
    <col min="5888" max="5889" width="10.33203125" style="9"/>
    <col min="5890" max="5890" width="15.109375" style="9" customWidth="1"/>
    <col min="5891" max="5902" width="4.88671875" style="9" customWidth="1"/>
    <col min="5903" max="6140" width="10.33203125" style="9"/>
    <col min="6141" max="6141" width="12.88671875" style="9" customWidth="1"/>
    <col min="6142" max="6142" width="18.109375" style="9" customWidth="1"/>
    <col min="6143" max="6143" width="14.88671875" style="9" customWidth="1"/>
    <col min="6144" max="6145" width="10.33203125" style="9"/>
    <col min="6146" max="6146" width="15.109375" style="9" customWidth="1"/>
    <col min="6147" max="6158" width="4.88671875" style="9" customWidth="1"/>
    <col min="6159" max="6396" width="10.33203125" style="9"/>
    <col min="6397" max="6397" width="12.88671875" style="9" customWidth="1"/>
    <col min="6398" max="6398" width="18.109375" style="9" customWidth="1"/>
    <col min="6399" max="6399" width="14.88671875" style="9" customWidth="1"/>
    <col min="6400" max="6401" width="10.33203125" style="9"/>
    <col min="6402" max="6402" width="15.109375" style="9" customWidth="1"/>
    <col min="6403" max="6414" width="4.88671875" style="9" customWidth="1"/>
    <col min="6415" max="6652" width="10.33203125" style="9"/>
    <col min="6653" max="6653" width="12.88671875" style="9" customWidth="1"/>
    <col min="6654" max="6654" width="18.109375" style="9" customWidth="1"/>
    <col min="6655" max="6655" width="14.88671875" style="9" customWidth="1"/>
    <col min="6656" max="6657" width="10.33203125" style="9"/>
    <col min="6658" max="6658" width="15.109375" style="9" customWidth="1"/>
    <col min="6659" max="6670" width="4.88671875" style="9" customWidth="1"/>
    <col min="6671" max="6908" width="10.33203125" style="9"/>
    <col min="6909" max="6909" width="12.88671875" style="9" customWidth="1"/>
    <col min="6910" max="6910" width="18.109375" style="9" customWidth="1"/>
    <col min="6911" max="6911" width="14.88671875" style="9" customWidth="1"/>
    <col min="6912" max="6913" width="10.33203125" style="9"/>
    <col min="6914" max="6914" width="15.109375" style="9" customWidth="1"/>
    <col min="6915" max="6926" width="4.88671875" style="9" customWidth="1"/>
    <col min="6927" max="7164" width="10.33203125" style="9"/>
    <col min="7165" max="7165" width="12.88671875" style="9" customWidth="1"/>
    <col min="7166" max="7166" width="18.109375" style="9" customWidth="1"/>
    <col min="7167" max="7167" width="14.88671875" style="9" customWidth="1"/>
    <col min="7168" max="7169" width="10.33203125" style="9"/>
    <col min="7170" max="7170" width="15.109375" style="9" customWidth="1"/>
    <col min="7171" max="7182" width="4.88671875" style="9" customWidth="1"/>
    <col min="7183" max="7420" width="10.33203125" style="9"/>
    <col min="7421" max="7421" width="12.88671875" style="9" customWidth="1"/>
    <col min="7422" max="7422" width="18.109375" style="9" customWidth="1"/>
    <col min="7423" max="7423" width="14.88671875" style="9" customWidth="1"/>
    <col min="7424" max="7425" width="10.33203125" style="9"/>
    <col min="7426" max="7426" width="15.109375" style="9" customWidth="1"/>
    <col min="7427" max="7438" width="4.88671875" style="9" customWidth="1"/>
    <col min="7439" max="7676" width="10.33203125" style="9"/>
    <col min="7677" max="7677" width="12.88671875" style="9" customWidth="1"/>
    <col min="7678" max="7678" width="18.109375" style="9" customWidth="1"/>
    <col min="7679" max="7679" width="14.88671875" style="9" customWidth="1"/>
    <col min="7680" max="7681" width="10.33203125" style="9"/>
    <col min="7682" max="7682" width="15.109375" style="9" customWidth="1"/>
    <col min="7683" max="7694" width="4.88671875" style="9" customWidth="1"/>
    <col min="7695" max="7932" width="10.33203125" style="9"/>
    <col min="7933" max="7933" width="12.88671875" style="9" customWidth="1"/>
    <col min="7934" max="7934" width="18.109375" style="9" customWidth="1"/>
    <col min="7935" max="7935" width="14.88671875" style="9" customWidth="1"/>
    <col min="7936" max="7937" width="10.33203125" style="9"/>
    <col min="7938" max="7938" width="15.109375" style="9" customWidth="1"/>
    <col min="7939" max="7950" width="4.88671875" style="9" customWidth="1"/>
    <col min="7951" max="8188" width="10.33203125" style="9"/>
    <col min="8189" max="8189" width="12.88671875" style="9" customWidth="1"/>
    <col min="8190" max="8190" width="18.109375" style="9" customWidth="1"/>
    <col min="8191" max="8191" width="14.88671875" style="9" customWidth="1"/>
    <col min="8192" max="8193" width="10.33203125" style="9"/>
    <col min="8194" max="8194" width="15.109375" style="9" customWidth="1"/>
    <col min="8195" max="8206" width="4.88671875" style="9" customWidth="1"/>
    <col min="8207" max="8444" width="10.33203125" style="9"/>
    <col min="8445" max="8445" width="12.88671875" style="9" customWidth="1"/>
    <col min="8446" max="8446" width="18.109375" style="9" customWidth="1"/>
    <col min="8447" max="8447" width="14.88671875" style="9" customWidth="1"/>
    <col min="8448" max="8449" width="10.33203125" style="9"/>
    <col min="8450" max="8450" width="15.109375" style="9" customWidth="1"/>
    <col min="8451" max="8462" width="4.88671875" style="9" customWidth="1"/>
    <col min="8463" max="8700" width="10.33203125" style="9"/>
    <col min="8701" max="8701" width="12.88671875" style="9" customWidth="1"/>
    <col min="8702" max="8702" width="18.109375" style="9" customWidth="1"/>
    <col min="8703" max="8703" width="14.88671875" style="9" customWidth="1"/>
    <col min="8704" max="8705" width="10.33203125" style="9"/>
    <col min="8706" max="8706" width="15.109375" style="9" customWidth="1"/>
    <col min="8707" max="8718" width="4.88671875" style="9" customWidth="1"/>
    <col min="8719" max="8956" width="10.33203125" style="9"/>
    <col min="8957" max="8957" width="12.88671875" style="9" customWidth="1"/>
    <col min="8958" max="8958" width="18.109375" style="9" customWidth="1"/>
    <col min="8959" max="8959" width="14.88671875" style="9" customWidth="1"/>
    <col min="8960" max="8961" width="10.33203125" style="9"/>
    <col min="8962" max="8962" width="15.109375" style="9" customWidth="1"/>
    <col min="8963" max="8974" width="4.88671875" style="9" customWidth="1"/>
    <col min="8975" max="9212" width="10.33203125" style="9"/>
    <col min="9213" max="9213" width="12.88671875" style="9" customWidth="1"/>
    <col min="9214" max="9214" width="18.109375" style="9" customWidth="1"/>
    <col min="9215" max="9215" width="14.88671875" style="9" customWidth="1"/>
    <col min="9216" max="9217" width="10.33203125" style="9"/>
    <col min="9218" max="9218" width="15.109375" style="9" customWidth="1"/>
    <col min="9219" max="9230" width="4.88671875" style="9" customWidth="1"/>
    <col min="9231" max="9468" width="10.33203125" style="9"/>
    <col min="9469" max="9469" width="12.88671875" style="9" customWidth="1"/>
    <col min="9470" max="9470" width="18.109375" style="9" customWidth="1"/>
    <col min="9471" max="9471" width="14.88671875" style="9" customWidth="1"/>
    <col min="9472" max="9473" width="10.33203125" style="9"/>
    <col min="9474" max="9474" width="15.109375" style="9" customWidth="1"/>
    <col min="9475" max="9486" width="4.88671875" style="9" customWidth="1"/>
    <col min="9487" max="9724" width="10.33203125" style="9"/>
    <col min="9725" max="9725" width="12.88671875" style="9" customWidth="1"/>
    <col min="9726" max="9726" width="18.109375" style="9" customWidth="1"/>
    <col min="9727" max="9727" width="14.88671875" style="9" customWidth="1"/>
    <col min="9728" max="9729" width="10.33203125" style="9"/>
    <col min="9730" max="9730" width="15.109375" style="9" customWidth="1"/>
    <col min="9731" max="9742" width="4.88671875" style="9" customWidth="1"/>
    <col min="9743" max="9980" width="10.33203125" style="9"/>
    <col min="9981" max="9981" width="12.88671875" style="9" customWidth="1"/>
    <col min="9982" max="9982" width="18.109375" style="9" customWidth="1"/>
    <col min="9983" max="9983" width="14.88671875" style="9" customWidth="1"/>
    <col min="9984" max="9985" width="10.33203125" style="9"/>
    <col min="9986" max="9986" width="15.109375" style="9" customWidth="1"/>
    <col min="9987" max="9998" width="4.88671875" style="9" customWidth="1"/>
    <col min="9999" max="10236" width="10.33203125" style="9"/>
    <col min="10237" max="10237" width="12.88671875" style="9" customWidth="1"/>
    <col min="10238" max="10238" width="18.109375" style="9" customWidth="1"/>
    <col min="10239" max="10239" width="14.88671875" style="9" customWidth="1"/>
    <col min="10240" max="10241" width="10.33203125" style="9"/>
    <col min="10242" max="10242" width="15.109375" style="9" customWidth="1"/>
    <col min="10243" max="10254" width="4.88671875" style="9" customWidth="1"/>
    <col min="10255" max="10492" width="10.33203125" style="9"/>
    <col min="10493" max="10493" width="12.88671875" style="9" customWidth="1"/>
    <col min="10494" max="10494" width="18.109375" style="9" customWidth="1"/>
    <col min="10495" max="10495" width="14.88671875" style="9" customWidth="1"/>
    <col min="10496" max="10497" width="10.33203125" style="9"/>
    <col min="10498" max="10498" width="15.109375" style="9" customWidth="1"/>
    <col min="10499" max="10510" width="4.88671875" style="9" customWidth="1"/>
    <col min="10511" max="10748" width="10.33203125" style="9"/>
    <col min="10749" max="10749" width="12.88671875" style="9" customWidth="1"/>
    <col min="10750" max="10750" width="18.109375" style="9" customWidth="1"/>
    <col min="10751" max="10751" width="14.88671875" style="9" customWidth="1"/>
    <col min="10752" max="10753" width="10.33203125" style="9"/>
    <col min="10754" max="10754" width="15.109375" style="9" customWidth="1"/>
    <col min="10755" max="10766" width="4.88671875" style="9" customWidth="1"/>
    <col min="10767" max="11004" width="10.33203125" style="9"/>
    <col min="11005" max="11005" width="12.88671875" style="9" customWidth="1"/>
    <col min="11006" max="11006" width="18.109375" style="9" customWidth="1"/>
    <col min="11007" max="11007" width="14.88671875" style="9" customWidth="1"/>
    <col min="11008" max="11009" width="10.33203125" style="9"/>
    <col min="11010" max="11010" width="15.109375" style="9" customWidth="1"/>
    <col min="11011" max="11022" width="4.88671875" style="9" customWidth="1"/>
    <col min="11023" max="11260" width="10.33203125" style="9"/>
    <col min="11261" max="11261" width="12.88671875" style="9" customWidth="1"/>
    <col min="11262" max="11262" width="18.109375" style="9" customWidth="1"/>
    <col min="11263" max="11263" width="14.88671875" style="9" customWidth="1"/>
    <col min="11264" max="11265" width="10.33203125" style="9"/>
    <col min="11266" max="11266" width="15.109375" style="9" customWidth="1"/>
    <col min="11267" max="11278" width="4.88671875" style="9" customWidth="1"/>
    <col min="11279" max="11516" width="10.33203125" style="9"/>
    <col min="11517" max="11517" width="12.88671875" style="9" customWidth="1"/>
    <col min="11518" max="11518" width="18.109375" style="9" customWidth="1"/>
    <col min="11519" max="11519" width="14.88671875" style="9" customWidth="1"/>
    <col min="11520" max="11521" width="10.33203125" style="9"/>
    <col min="11522" max="11522" width="15.109375" style="9" customWidth="1"/>
    <col min="11523" max="11534" width="4.88671875" style="9" customWidth="1"/>
    <col min="11535" max="11772" width="10.33203125" style="9"/>
    <col min="11773" max="11773" width="12.88671875" style="9" customWidth="1"/>
    <col min="11774" max="11774" width="18.109375" style="9" customWidth="1"/>
    <col min="11775" max="11775" width="14.88671875" style="9" customWidth="1"/>
    <col min="11776" max="11777" width="10.33203125" style="9"/>
    <col min="11778" max="11778" width="15.109375" style="9" customWidth="1"/>
    <col min="11779" max="11790" width="4.88671875" style="9" customWidth="1"/>
    <col min="11791" max="12028" width="10.33203125" style="9"/>
    <col min="12029" max="12029" width="12.88671875" style="9" customWidth="1"/>
    <col min="12030" max="12030" width="18.109375" style="9" customWidth="1"/>
    <col min="12031" max="12031" width="14.88671875" style="9" customWidth="1"/>
    <col min="12032" max="12033" width="10.33203125" style="9"/>
    <col min="12034" max="12034" width="15.109375" style="9" customWidth="1"/>
    <col min="12035" max="12046" width="4.88671875" style="9" customWidth="1"/>
    <col min="12047" max="12284" width="10.33203125" style="9"/>
    <col min="12285" max="12285" width="12.88671875" style="9" customWidth="1"/>
    <col min="12286" max="12286" width="18.109375" style="9" customWidth="1"/>
    <col min="12287" max="12287" width="14.88671875" style="9" customWidth="1"/>
    <col min="12288" max="12289" width="10.33203125" style="9"/>
    <col min="12290" max="12290" width="15.109375" style="9" customWidth="1"/>
    <col min="12291" max="12302" width="4.88671875" style="9" customWidth="1"/>
    <col min="12303" max="12540" width="10.33203125" style="9"/>
    <col min="12541" max="12541" width="12.88671875" style="9" customWidth="1"/>
    <col min="12542" max="12542" width="18.109375" style="9" customWidth="1"/>
    <col min="12543" max="12543" width="14.88671875" style="9" customWidth="1"/>
    <col min="12544" max="12545" width="10.33203125" style="9"/>
    <col min="12546" max="12546" width="15.109375" style="9" customWidth="1"/>
    <col min="12547" max="12558" width="4.88671875" style="9" customWidth="1"/>
    <col min="12559" max="12796" width="10.33203125" style="9"/>
    <col min="12797" max="12797" width="12.88671875" style="9" customWidth="1"/>
    <col min="12798" max="12798" width="18.109375" style="9" customWidth="1"/>
    <col min="12799" max="12799" width="14.88671875" style="9" customWidth="1"/>
    <col min="12800" max="12801" width="10.33203125" style="9"/>
    <col min="12802" max="12802" width="15.109375" style="9" customWidth="1"/>
    <col min="12803" max="12814" width="4.88671875" style="9" customWidth="1"/>
    <col min="12815" max="13052" width="10.33203125" style="9"/>
    <col min="13053" max="13053" width="12.88671875" style="9" customWidth="1"/>
    <col min="13054" max="13054" width="18.109375" style="9" customWidth="1"/>
    <col min="13055" max="13055" width="14.88671875" style="9" customWidth="1"/>
    <col min="13056" max="13057" width="10.33203125" style="9"/>
    <col min="13058" max="13058" width="15.109375" style="9" customWidth="1"/>
    <col min="13059" max="13070" width="4.88671875" style="9" customWidth="1"/>
    <col min="13071" max="13308" width="10.33203125" style="9"/>
    <col min="13309" max="13309" width="12.88671875" style="9" customWidth="1"/>
    <col min="13310" max="13310" width="18.109375" style="9" customWidth="1"/>
    <col min="13311" max="13311" width="14.88671875" style="9" customWidth="1"/>
    <col min="13312" max="13313" width="10.33203125" style="9"/>
    <col min="13314" max="13314" width="15.109375" style="9" customWidth="1"/>
    <col min="13315" max="13326" width="4.88671875" style="9" customWidth="1"/>
    <col min="13327" max="13564" width="10.33203125" style="9"/>
    <col min="13565" max="13565" width="12.88671875" style="9" customWidth="1"/>
    <col min="13566" max="13566" width="18.109375" style="9" customWidth="1"/>
    <col min="13567" max="13567" width="14.88671875" style="9" customWidth="1"/>
    <col min="13568" max="13569" width="10.33203125" style="9"/>
    <col min="13570" max="13570" width="15.109375" style="9" customWidth="1"/>
    <col min="13571" max="13582" width="4.88671875" style="9" customWidth="1"/>
    <col min="13583" max="13820" width="10.33203125" style="9"/>
    <col min="13821" max="13821" width="12.88671875" style="9" customWidth="1"/>
    <col min="13822" max="13822" width="18.109375" style="9" customWidth="1"/>
    <col min="13823" max="13823" width="14.88671875" style="9" customWidth="1"/>
    <col min="13824" max="13825" width="10.33203125" style="9"/>
    <col min="13826" max="13826" width="15.109375" style="9" customWidth="1"/>
    <col min="13827" max="13838" width="4.88671875" style="9" customWidth="1"/>
    <col min="13839" max="14076" width="10.33203125" style="9"/>
    <col min="14077" max="14077" width="12.88671875" style="9" customWidth="1"/>
    <col min="14078" max="14078" width="18.109375" style="9" customWidth="1"/>
    <col min="14079" max="14079" width="14.88671875" style="9" customWidth="1"/>
    <col min="14080" max="14081" width="10.33203125" style="9"/>
    <col min="14082" max="14082" width="15.109375" style="9" customWidth="1"/>
    <col min="14083" max="14094" width="4.88671875" style="9" customWidth="1"/>
    <col min="14095" max="14332" width="10.33203125" style="9"/>
    <col min="14333" max="14333" width="12.88671875" style="9" customWidth="1"/>
    <col min="14334" max="14334" width="18.109375" style="9" customWidth="1"/>
    <col min="14335" max="14335" width="14.88671875" style="9" customWidth="1"/>
    <col min="14336" max="14337" width="10.33203125" style="9"/>
    <col min="14338" max="14338" width="15.109375" style="9" customWidth="1"/>
    <col min="14339" max="14350" width="4.88671875" style="9" customWidth="1"/>
    <col min="14351" max="14588" width="10.33203125" style="9"/>
    <col min="14589" max="14589" width="12.88671875" style="9" customWidth="1"/>
    <col min="14590" max="14590" width="18.109375" style="9" customWidth="1"/>
    <col min="14591" max="14591" width="14.88671875" style="9" customWidth="1"/>
    <col min="14592" max="14593" width="10.33203125" style="9"/>
    <col min="14594" max="14594" width="15.109375" style="9" customWidth="1"/>
    <col min="14595" max="14606" width="4.88671875" style="9" customWidth="1"/>
    <col min="14607" max="14844" width="10.33203125" style="9"/>
    <col min="14845" max="14845" width="12.88671875" style="9" customWidth="1"/>
    <col min="14846" max="14846" width="18.109375" style="9" customWidth="1"/>
    <col min="14847" max="14847" width="14.88671875" style="9" customWidth="1"/>
    <col min="14848" max="14849" width="10.33203125" style="9"/>
    <col min="14850" max="14850" width="15.109375" style="9" customWidth="1"/>
    <col min="14851" max="14862" width="4.88671875" style="9" customWidth="1"/>
    <col min="14863" max="15100" width="10.33203125" style="9"/>
    <col min="15101" max="15101" width="12.88671875" style="9" customWidth="1"/>
    <col min="15102" max="15102" width="18.109375" style="9" customWidth="1"/>
    <col min="15103" max="15103" width="14.88671875" style="9" customWidth="1"/>
    <col min="15104" max="15105" width="10.33203125" style="9"/>
    <col min="15106" max="15106" width="15.109375" style="9" customWidth="1"/>
    <col min="15107" max="15118" width="4.88671875" style="9" customWidth="1"/>
    <col min="15119" max="15356" width="10.33203125" style="9"/>
    <col min="15357" max="15357" width="12.88671875" style="9" customWidth="1"/>
    <col min="15358" max="15358" width="18.109375" style="9" customWidth="1"/>
    <col min="15359" max="15359" width="14.88671875" style="9" customWidth="1"/>
    <col min="15360" max="15361" width="10.33203125" style="9"/>
    <col min="15362" max="15362" width="15.109375" style="9" customWidth="1"/>
    <col min="15363" max="15374" width="4.88671875" style="9" customWidth="1"/>
    <col min="15375" max="15612" width="10.33203125" style="9"/>
    <col min="15613" max="15613" width="12.88671875" style="9" customWidth="1"/>
    <col min="15614" max="15614" width="18.109375" style="9" customWidth="1"/>
    <col min="15615" max="15615" width="14.88671875" style="9" customWidth="1"/>
    <col min="15616" max="15617" width="10.33203125" style="9"/>
    <col min="15618" max="15618" width="15.109375" style="9" customWidth="1"/>
    <col min="15619" max="15630" width="4.88671875" style="9" customWidth="1"/>
    <col min="15631" max="15868" width="10.33203125" style="9"/>
    <col min="15869" max="15869" width="12.88671875" style="9" customWidth="1"/>
    <col min="15870" max="15870" width="18.109375" style="9" customWidth="1"/>
    <col min="15871" max="15871" width="14.88671875" style="9" customWidth="1"/>
    <col min="15872" max="15873" width="10.33203125" style="9"/>
    <col min="15874" max="15874" width="15.109375" style="9" customWidth="1"/>
    <col min="15875" max="15886" width="4.88671875" style="9" customWidth="1"/>
    <col min="15887" max="16124" width="10.33203125" style="9"/>
    <col min="16125" max="16125" width="12.88671875" style="9" customWidth="1"/>
    <col min="16126" max="16126" width="18.109375" style="9" customWidth="1"/>
    <col min="16127" max="16127" width="14.88671875" style="9" customWidth="1"/>
    <col min="16128" max="16129" width="10.33203125" style="9"/>
    <col min="16130" max="16130" width="15.109375" style="9" customWidth="1"/>
    <col min="16131" max="16142" width="4.88671875" style="9" customWidth="1"/>
    <col min="16143" max="16384" width="10.33203125" style="9"/>
  </cols>
  <sheetData>
    <row r="3" spans="1:24" ht="18" customHeight="1" x14ac:dyDescent="0.25">
      <c r="A3" s="101" t="s">
        <v>53</v>
      </c>
      <c r="B3" s="101"/>
      <c r="C3" s="101"/>
      <c r="D3" s="101"/>
      <c r="E3" s="101"/>
      <c r="F3" s="101"/>
      <c r="G3" s="101"/>
      <c r="H3" s="101"/>
      <c r="I3" s="101"/>
      <c r="J3" s="101"/>
      <c r="K3" s="101"/>
      <c r="L3" s="101"/>
      <c r="M3" s="101"/>
      <c r="N3" s="101"/>
      <c r="O3" s="8"/>
      <c r="P3" s="8"/>
      <c r="Q3" s="8"/>
      <c r="R3" s="8"/>
      <c r="S3" s="8"/>
      <c r="T3" s="8"/>
      <c r="U3" s="8"/>
      <c r="V3" s="8"/>
      <c r="W3" s="8"/>
    </row>
    <row r="4" spans="1:24" ht="18" customHeight="1" x14ac:dyDescent="0.25">
      <c r="A4" s="101"/>
      <c r="B4" s="101"/>
      <c r="C4" s="101"/>
      <c r="D4" s="101"/>
      <c r="E4" s="101"/>
      <c r="F4" s="101"/>
      <c r="G4" s="101"/>
      <c r="H4" s="101"/>
      <c r="I4" s="101"/>
      <c r="J4" s="101"/>
      <c r="K4" s="101"/>
      <c r="L4" s="101"/>
      <c r="M4" s="101"/>
      <c r="N4" s="101"/>
      <c r="O4" s="8"/>
      <c r="P4" s="8"/>
      <c r="Q4" s="8"/>
      <c r="R4" s="8"/>
      <c r="S4" s="8"/>
      <c r="T4" s="8"/>
      <c r="U4" s="8"/>
      <c r="V4" s="8"/>
      <c r="W4" s="8"/>
    </row>
    <row r="5" spans="1:24" ht="18" customHeight="1" x14ac:dyDescent="0.25">
      <c r="A5" s="101"/>
      <c r="B5" s="101"/>
      <c r="C5" s="101"/>
      <c r="D5" s="101"/>
      <c r="E5" s="101"/>
      <c r="F5" s="101"/>
      <c r="G5" s="101"/>
      <c r="H5" s="101"/>
      <c r="I5" s="101"/>
      <c r="J5" s="101"/>
      <c r="K5" s="101"/>
      <c r="L5" s="101"/>
      <c r="M5" s="101"/>
      <c r="N5" s="101"/>
      <c r="O5" s="8"/>
      <c r="P5" s="8"/>
      <c r="Q5" s="8"/>
      <c r="R5" s="8"/>
      <c r="S5" s="8"/>
      <c r="T5" s="8"/>
      <c r="U5" s="8"/>
      <c r="V5" s="8"/>
      <c r="W5" s="8"/>
    </row>
    <row r="6" spans="1:24" ht="18" customHeight="1" x14ac:dyDescent="0.25">
      <c r="A6" s="101"/>
      <c r="B6" s="101"/>
      <c r="C6" s="101"/>
      <c r="D6" s="101"/>
      <c r="E6" s="101"/>
      <c r="F6" s="101"/>
      <c r="G6" s="101"/>
      <c r="H6" s="101"/>
      <c r="I6" s="101"/>
      <c r="J6" s="101"/>
      <c r="K6" s="101"/>
      <c r="L6" s="101"/>
      <c r="M6" s="101"/>
      <c r="N6" s="101"/>
      <c r="O6" s="8"/>
      <c r="P6" s="8"/>
      <c r="Q6" s="8"/>
      <c r="R6" s="8"/>
      <c r="S6" s="8"/>
      <c r="T6" s="8"/>
      <c r="U6" s="8"/>
      <c r="V6" s="8"/>
      <c r="W6" s="8"/>
    </row>
    <row r="7" spans="1:24" ht="18" customHeight="1" x14ac:dyDescent="0.25">
      <c r="A7" s="101"/>
      <c r="B7" s="101"/>
      <c r="C7" s="101"/>
      <c r="D7" s="101"/>
      <c r="E7" s="101"/>
      <c r="F7" s="101"/>
      <c r="G7" s="101"/>
      <c r="H7" s="101"/>
      <c r="I7" s="101"/>
      <c r="J7" s="101"/>
      <c r="K7" s="101"/>
      <c r="L7" s="101"/>
      <c r="M7" s="101"/>
      <c r="N7" s="101"/>
    </row>
    <row r="8" spans="1:24" ht="3" customHeight="1" x14ac:dyDescent="0.25"/>
    <row r="9" spans="1:24" ht="33" customHeight="1" thickBot="1" x14ac:dyDescent="0.3">
      <c r="G9" s="104" t="s">
        <v>9</v>
      </c>
      <c r="H9" s="104"/>
      <c r="I9" s="104"/>
      <c r="J9" s="104"/>
      <c r="K9" s="104"/>
      <c r="L9" s="104"/>
      <c r="M9" s="104"/>
      <c r="N9" s="104"/>
      <c r="O9" s="12"/>
      <c r="P9" s="12"/>
      <c r="Q9" s="12"/>
      <c r="R9" s="12"/>
      <c r="S9" s="12"/>
      <c r="T9" s="12"/>
      <c r="U9" s="12"/>
      <c r="V9" s="12"/>
      <c r="W9" s="12"/>
      <c r="X9" s="12"/>
    </row>
    <row r="10" spans="1:24" s="11" customFormat="1" ht="33.75" customHeight="1" x14ac:dyDescent="0.25">
      <c r="A10" s="10" t="s">
        <v>23</v>
      </c>
      <c r="B10" s="10" t="s">
        <v>55</v>
      </c>
      <c r="C10" s="10" t="s">
        <v>15</v>
      </c>
      <c r="D10" s="10" t="s">
        <v>6</v>
      </c>
      <c r="E10" s="10" t="s">
        <v>7</v>
      </c>
      <c r="F10" s="10" t="s">
        <v>56</v>
      </c>
      <c r="G10" s="10">
        <v>1</v>
      </c>
      <c r="H10" s="10">
        <v>2</v>
      </c>
      <c r="I10" s="10">
        <v>3</v>
      </c>
      <c r="J10" s="10">
        <v>4</v>
      </c>
      <c r="K10" s="10">
        <v>5</v>
      </c>
      <c r="L10" s="10">
        <v>6</v>
      </c>
      <c r="M10" s="10">
        <v>7</v>
      </c>
      <c r="N10" s="10">
        <v>8</v>
      </c>
    </row>
    <row r="11" spans="1:24" ht="18" customHeight="1" x14ac:dyDescent="0.25">
      <c r="A11" s="13" t="s">
        <v>24</v>
      </c>
      <c r="B11" s="14" t="s">
        <v>11</v>
      </c>
      <c r="C11" s="15">
        <v>1</v>
      </c>
      <c r="D11" s="16">
        <v>1</v>
      </c>
      <c r="E11" s="17">
        <v>0</v>
      </c>
      <c r="F11" s="13">
        <v>0</v>
      </c>
      <c r="G11" s="15"/>
      <c r="H11" s="15"/>
      <c r="I11" s="15"/>
      <c r="J11" s="15"/>
      <c r="K11" s="15"/>
      <c r="L11" s="15"/>
      <c r="M11" s="15"/>
      <c r="N11" s="15"/>
    </row>
    <row r="12" spans="1:24" ht="18" customHeight="1" x14ac:dyDescent="0.25">
      <c r="A12" s="18" t="s">
        <v>24</v>
      </c>
      <c r="B12" s="19" t="s">
        <v>11</v>
      </c>
      <c r="C12" s="20">
        <v>1</v>
      </c>
      <c r="D12" s="21">
        <v>2</v>
      </c>
      <c r="E12" s="22">
        <v>0</v>
      </c>
      <c r="F12" s="18">
        <v>0</v>
      </c>
      <c r="G12" s="20"/>
      <c r="H12" s="20"/>
      <c r="I12" s="20"/>
      <c r="J12" s="20"/>
      <c r="K12" s="20"/>
      <c r="L12" s="20"/>
      <c r="M12" s="20"/>
      <c r="N12" s="20"/>
    </row>
    <row r="13" spans="1:24" ht="18" customHeight="1" x14ac:dyDescent="0.25">
      <c r="A13" s="18" t="s">
        <v>24</v>
      </c>
      <c r="B13" s="19" t="s">
        <v>11</v>
      </c>
      <c r="C13" s="20">
        <v>1</v>
      </c>
      <c r="D13" s="21">
        <v>3</v>
      </c>
      <c r="E13" s="22">
        <v>3</v>
      </c>
      <c r="F13" s="18">
        <f t="shared" ref="F13:F14" si="0">AVERAGE(G13:I13)</f>
        <v>23.333333333333332</v>
      </c>
      <c r="G13" s="20">
        <v>30</v>
      </c>
      <c r="H13" s="20">
        <v>20</v>
      </c>
      <c r="I13" s="20">
        <v>20</v>
      </c>
      <c r="J13" s="20"/>
      <c r="K13" s="20"/>
      <c r="L13" s="20"/>
      <c r="M13" s="20"/>
      <c r="N13" s="20"/>
    </row>
    <row r="14" spans="1:24" ht="18" customHeight="1" x14ac:dyDescent="0.25">
      <c r="A14" s="18" t="s">
        <v>24</v>
      </c>
      <c r="B14" s="19" t="s">
        <v>11</v>
      </c>
      <c r="C14" s="20">
        <v>1</v>
      </c>
      <c r="D14" s="21">
        <v>4</v>
      </c>
      <c r="E14" s="22">
        <v>2</v>
      </c>
      <c r="F14" s="18">
        <f t="shared" si="0"/>
        <v>17.5</v>
      </c>
      <c r="G14" s="20">
        <v>30</v>
      </c>
      <c r="H14" s="20">
        <v>5</v>
      </c>
      <c r="I14" s="20"/>
      <c r="J14" s="20"/>
      <c r="K14" s="20"/>
      <c r="L14" s="20"/>
      <c r="M14" s="20"/>
      <c r="N14" s="20"/>
    </row>
    <row r="15" spans="1:24" ht="18" customHeight="1" x14ac:dyDescent="0.25">
      <c r="A15" s="18" t="s">
        <v>24</v>
      </c>
      <c r="B15" s="19" t="s">
        <v>11</v>
      </c>
      <c r="C15" s="20">
        <v>1</v>
      </c>
      <c r="D15" s="21">
        <v>5</v>
      </c>
      <c r="E15" s="22">
        <v>0</v>
      </c>
      <c r="F15" s="18">
        <v>0</v>
      </c>
      <c r="G15" s="20"/>
      <c r="H15" s="20"/>
      <c r="I15" s="20"/>
      <c r="J15" s="20"/>
      <c r="K15" s="20"/>
      <c r="L15" s="20"/>
      <c r="M15" s="20"/>
      <c r="N15" s="20"/>
    </row>
    <row r="16" spans="1:24" ht="18" customHeight="1" x14ac:dyDescent="0.25">
      <c r="A16" s="23" t="s">
        <v>24</v>
      </c>
      <c r="B16" s="24" t="s">
        <v>11</v>
      </c>
      <c r="C16" s="25">
        <v>1</v>
      </c>
      <c r="D16" s="26">
        <v>6</v>
      </c>
      <c r="E16" s="27">
        <v>0</v>
      </c>
      <c r="F16" s="23">
        <v>0</v>
      </c>
      <c r="G16" s="25"/>
      <c r="H16" s="25"/>
      <c r="I16" s="25"/>
      <c r="J16" s="25"/>
      <c r="K16" s="25"/>
      <c r="L16" s="25"/>
      <c r="M16" s="25"/>
      <c r="N16" s="25"/>
    </row>
    <row r="17" spans="1:14" ht="18" customHeight="1" x14ac:dyDescent="0.25">
      <c r="A17" s="18" t="s">
        <v>24</v>
      </c>
      <c r="B17" s="19">
        <v>2000</v>
      </c>
      <c r="C17" s="20">
        <v>2</v>
      </c>
      <c r="D17" s="21">
        <v>1</v>
      </c>
      <c r="E17" s="20">
        <v>2</v>
      </c>
      <c r="F17" s="18">
        <v>5</v>
      </c>
      <c r="G17" s="20">
        <v>5</v>
      </c>
      <c r="H17" s="20">
        <v>5</v>
      </c>
      <c r="I17" s="20"/>
      <c r="J17" s="20"/>
      <c r="K17" s="20"/>
      <c r="L17" s="20"/>
      <c r="M17" s="20"/>
      <c r="N17" s="20"/>
    </row>
    <row r="18" spans="1:14" ht="18" customHeight="1" x14ac:dyDescent="0.25">
      <c r="A18" s="18" t="s">
        <v>24</v>
      </c>
      <c r="B18" s="19">
        <v>2000</v>
      </c>
      <c r="C18" s="20">
        <v>2</v>
      </c>
      <c r="D18" s="21">
        <v>2</v>
      </c>
      <c r="E18" s="22">
        <v>0</v>
      </c>
      <c r="F18" s="18">
        <v>0</v>
      </c>
      <c r="G18" s="20"/>
      <c r="H18" s="20"/>
      <c r="I18" s="20"/>
      <c r="J18" s="20"/>
      <c r="K18" s="20"/>
      <c r="L18" s="20"/>
      <c r="M18" s="20"/>
      <c r="N18" s="20"/>
    </row>
    <row r="19" spans="1:14" ht="18" customHeight="1" x14ac:dyDescent="0.25">
      <c r="A19" s="18" t="s">
        <v>24</v>
      </c>
      <c r="B19" s="19">
        <v>2000</v>
      </c>
      <c r="C19" s="20">
        <v>2</v>
      </c>
      <c r="D19" s="21">
        <v>3</v>
      </c>
      <c r="E19" s="22">
        <v>0</v>
      </c>
      <c r="F19" s="18">
        <v>0</v>
      </c>
      <c r="G19" s="20"/>
      <c r="H19" s="20"/>
      <c r="I19" s="20"/>
      <c r="J19" s="20"/>
      <c r="K19" s="20"/>
      <c r="L19" s="20"/>
      <c r="M19" s="20"/>
      <c r="N19" s="20"/>
    </row>
    <row r="20" spans="1:14" ht="18" customHeight="1" x14ac:dyDescent="0.25">
      <c r="A20" s="18" t="s">
        <v>24</v>
      </c>
      <c r="B20" s="19">
        <v>2000</v>
      </c>
      <c r="C20" s="20">
        <v>2</v>
      </c>
      <c r="D20" s="21">
        <v>4</v>
      </c>
      <c r="E20" s="22">
        <v>0</v>
      </c>
      <c r="F20" s="18">
        <v>0</v>
      </c>
      <c r="G20" s="20"/>
      <c r="H20" s="20"/>
      <c r="I20" s="20"/>
      <c r="J20" s="20"/>
      <c r="K20" s="20"/>
      <c r="L20" s="20"/>
      <c r="M20" s="20"/>
      <c r="N20" s="20"/>
    </row>
    <row r="21" spans="1:14" ht="18" customHeight="1" x14ac:dyDescent="0.25">
      <c r="A21" s="18" t="s">
        <v>24</v>
      </c>
      <c r="B21" s="19">
        <v>2000</v>
      </c>
      <c r="C21" s="20">
        <v>2</v>
      </c>
      <c r="D21" s="21">
        <v>5</v>
      </c>
      <c r="E21" s="22">
        <v>0</v>
      </c>
      <c r="F21" s="18">
        <v>0</v>
      </c>
      <c r="G21" s="20"/>
      <c r="H21" s="20"/>
      <c r="I21" s="20"/>
      <c r="J21" s="20"/>
      <c r="K21" s="20"/>
      <c r="L21" s="20"/>
      <c r="M21" s="20"/>
      <c r="N21" s="20"/>
    </row>
    <row r="22" spans="1:14" ht="18" customHeight="1" x14ac:dyDescent="0.25">
      <c r="A22" s="23" t="s">
        <v>24</v>
      </c>
      <c r="B22" s="24">
        <v>2000</v>
      </c>
      <c r="C22" s="25">
        <v>2</v>
      </c>
      <c r="D22" s="26">
        <v>6</v>
      </c>
      <c r="E22" s="27">
        <v>0</v>
      </c>
      <c r="F22" s="23">
        <v>0</v>
      </c>
      <c r="G22" s="25"/>
      <c r="H22" s="25"/>
      <c r="I22" s="25"/>
      <c r="J22" s="25"/>
      <c r="K22" s="25"/>
      <c r="L22" s="25"/>
      <c r="M22" s="25"/>
      <c r="N22" s="25"/>
    </row>
    <row r="23" spans="1:14" ht="18" customHeight="1" x14ac:dyDescent="0.25">
      <c r="A23" s="18" t="s">
        <v>25</v>
      </c>
      <c r="B23" s="19" t="s">
        <v>11</v>
      </c>
      <c r="C23" s="20">
        <v>3</v>
      </c>
      <c r="D23" s="21">
        <v>1</v>
      </c>
      <c r="E23" s="20">
        <v>1</v>
      </c>
      <c r="F23" s="18">
        <v>130</v>
      </c>
      <c r="G23" s="20">
        <v>130</v>
      </c>
      <c r="H23" s="20"/>
      <c r="I23" s="20"/>
      <c r="J23" s="20"/>
      <c r="K23" s="20"/>
      <c r="L23" s="20"/>
      <c r="M23" s="20"/>
      <c r="N23" s="20"/>
    </row>
    <row r="24" spans="1:14" ht="18" customHeight="1" x14ac:dyDescent="0.25">
      <c r="A24" s="18" t="s">
        <v>25</v>
      </c>
      <c r="B24" s="19" t="s">
        <v>11</v>
      </c>
      <c r="C24" s="20">
        <v>3</v>
      </c>
      <c r="D24" s="21">
        <v>2</v>
      </c>
      <c r="E24" s="22">
        <v>0</v>
      </c>
      <c r="F24" s="18">
        <v>0</v>
      </c>
      <c r="G24" s="20"/>
      <c r="H24" s="20"/>
      <c r="I24" s="20"/>
      <c r="J24" s="20"/>
      <c r="K24" s="20"/>
      <c r="L24" s="20"/>
      <c r="M24" s="20"/>
      <c r="N24" s="20"/>
    </row>
    <row r="25" spans="1:14" ht="18" customHeight="1" x14ac:dyDescent="0.25">
      <c r="A25" s="18" t="s">
        <v>25</v>
      </c>
      <c r="B25" s="19" t="s">
        <v>11</v>
      </c>
      <c r="C25" s="20">
        <v>3</v>
      </c>
      <c r="D25" s="21">
        <v>3</v>
      </c>
      <c r="E25" s="22">
        <v>0</v>
      </c>
      <c r="F25" s="18">
        <v>0</v>
      </c>
      <c r="G25" s="20"/>
      <c r="H25" s="20"/>
      <c r="I25" s="20"/>
      <c r="J25" s="20"/>
      <c r="K25" s="20"/>
      <c r="L25" s="20"/>
      <c r="M25" s="20"/>
      <c r="N25" s="20"/>
    </row>
    <row r="26" spans="1:14" ht="18" customHeight="1" x14ac:dyDescent="0.25">
      <c r="A26" s="18" t="s">
        <v>25</v>
      </c>
      <c r="B26" s="19" t="s">
        <v>11</v>
      </c>
      <c r="C26" s="20">
        <v>3</v>
      </c>
      <c r="D26" s="21">
        <v>4</v>
      </c>
      <c r="E26" s="22">
        <v>0</v>
      </c>
      <c r="F26" s="18">
        <v>0</v>
      </c>
      <c r="G26" s="20"/>
      <c r="H26" s="20"/>
      <c r="I26" s="20"/>
      <c r="J26" s="20"/>
      <c r="K26" s="20"/>
      <c r="L26" s="20"/>
      <c r="M26" s="20"/>
      <c r="N26" s="20"/>
    </row>
    <row r="27" spans="1:14" ht="18" customHeight="1" x14ac:dyDescent="0.25">
      <c r="A27" s="18" t="s">
        <v>25</v>
      </c>
      <c r="B27" s="19" t="s">
        <v>11</v>
      </c>
      <c r="C27" s="20">
        <v>3</v>
      </c>
      <c r="D27" s="21">
        <v>5</v>
      </c>
      <c r="E27" s="22">
        <v>3</v>
      </c>
      <c r="F27" s="18">
        <v>5</v>
      </c>
      <c r="G27" s="20">
        <v>5</v>
      </c>
      <c r="H27" s="20">
        <v>5</v>
      </c>
      <c r="I27" s="20">
        <v>5</v>
      </c>
      <c r="J27" s="20"/>
      <c r="K27" s="20"/>
      <c r="L27" s="20"/>
      <c r="M27" s="20"/>
      <c r="N27" s="20"/>
    </row>
    <row r="28" spans="1:14" ht="18" customHeight="1" x14ac:dyDescent="0.25">
      <c r="A28" s="23" t="s">
        <v>25</v>
      </c>
      <c r="B28" s="24" t="s">
        <v>11</v>
      </c>
      <c r="C28" s="25">
        <v>3</v>
      </c>
      <c r="D28" s="26">
        <v>6</v>
      </c>
      <c r="E28" s="27">
        <v>0</v>
      </c>
      <c r="F28" s="23">
        <v>0</v>
      </c>
      <c r="G28" s="25"/>
      <c r="H28" s="25"/>
      <c r="I28" s="25"/>
      <c r="J28" s="25"/>
      <c r="K28" s="25"/>
      <c r="L28" s="25"/>
      <c r="M28" s="25"/>
      <c r="N28" s="25"/>
    </row>
    <row r="29" spans="1:14" ht="18" customHeight="1" x14ac:dyDescent="0.25">
      <c r="A29" s="18" t="s">
        <v>25</v>
      </c>
      <c r="B29" s="19">
        <v>2000</v>
      </c>
      <c r="C29" s="20">
        <v>4</v>
      </c>
      <c r="D29" s="21">
        <v>1</v>
      </c>
      <c r="E29" s="20">
        <v>3</v>
      </c>
      <c r="F29" s="18">
        <f>AVERAGE(G29:I29)</f>
        <v>98.333333333333329</v>
      </c>
      <c r="G29" s="20">
        <v>120</v>
      </c>
      <c r="H29" s="20">
        <v>85</v>
      </c>
      <c r="I29" s="20">
        <v>90</v>
      </c>
      <c r="J29" s="20"/>
      <c r="K29" s="20"/>
      <c r="L29" s="20"/>
      <c r="M29" s="20"/>
      <c r="N29" s="20"/>
    </row>
    <row r="30" spans="1:14" ht="18" customHeight="1" x14ac:dyDescent="0.25">
      <c r="A30" s="18" t="s">
        <v>25</v>
      </c>
      <c r="B30" s="19">
        <v>2000</v>
      </c>
      <c r="C30" s="20">
        <v>4</v>
      </c>
      <c r="D30" s="21">
        <v>2</v>
      </c>
      <c r="E30" s="22">
        <v>3</v>
      </c>
      <c r="F30" s="18">
        <f>AVERAGE(G30:I30)</f>
        <v>65</v>
      </c>
      <c r="G30" s="20">
        <v>120</v>
      </c>
      <c r="H30" s="20">
        <v>40</v>
      </c>
      <c r="I30" s="20">
        <v>35</v>
      </c>
      <c r="J30" s="20"/>
      <c r="K30" s="20"/>
      <c r="L30" s="20"/>
      <c r="M30" s="20"/>
      <c r="N30" s="20"/>
    </row>
    <row r="31" spans="1:14" ht="18" customHeight="1" x14ac:dyDescent="0.25">
      <c r="A31" s="18" t="s">
        <v>25</v>
      </c>
      <c r="B31" s="19">
        <v>2000</v>
      </c>
      <c r="C31" s="20">
        <v>4</v>
      </c>
      <c r="D31" s="21">
        <v>3</v>
      </c>
      <c r="E31" s="22">
        <v>0</v>
      </c>
      <c r="F31" s="18">
        <v>0</v>
      </c>
      <c r="G31" s="20"/>
      <c r="H31" s="20"/>
      <c r="I31" s="20"/>
      <c r="J31" s="20"/>
      <c r="K31" s="20"/>
      <c r="L31" s="20"/>
      <c r="M31" s="20"/>
      <c r="N31" s="20"/>
    </row>
    <row r="32" spans="1:14" ht="18" customHeight="1" x14ac:dyDescent="0.25">
      <c r="A32" s="18" t="s">
        <v>25</v>
      </c>
      <c r="B32" s="19">
        <v>2000</v>
      </c>
      <c r="C32" s="20">
        <v>4</v>
      </c>
      <c r="D32" s="21">
        <v>4</v>
      </c>
      <c r="E32" s="22">
        <v>0</v>
      </c>
      <c r="F32" s="18">
        <v>0</v>
      </c>
      <c r="G32" s="20"/>
      <c r="H32" s="20"/>
      <c r="I32" s="20"/>
      <c r="J32" s="20"/>
      <c r="K32" s="20"/>
      <c r="L32" s="20"/>
      <c r="M32" s="20"/>
      <c r="N32" s="20"/>
    </row>
    <row r="33" spans="1:14" ht="18" customHeight="1" x14ac:dyDescent="0.25">
      <c r="A33" s="18" t="s">
        <v>25</v>
      </c>
      <c r="B33" s="19">
        <v>2000</v>
      </c>
      <c r="C33" s="20">
        <v>4</v>
      </c>
      <c r="D33" s="21">
        <v>5</v>
      </c>
      <c r="E33" s="20">
        <v>0</v>
      </c>
      <c r="F33" s="18">
        <v>0</v>
      </c>
      <c r="G33" s="20"/>
      <c r="H33" s="20"/>
      <c r="I33" s="20"/>
      <c r="J33" s="20"/>
      <c r="K33" s="20"/>
      <c r="L33" s="20"/>
      <c r="M33" s="20"/>
      <c r="N33" s="20"/>
    </row>
    <row r="34" spans="1:14" ht="18" customHeight="1" x14ac:dyDescent="0.25">
      <c r="A34" s="23" t="s">
        <v>25</v>
      </c>
      <c r="B34" s="24">
        <v>2000</v>
      </c>
      <c r="C34" s="25">
        <v>4</v>
      </c>
      <c r="D34" s="26">
        <v>6</v>
      </c>
      <c r="E34" s="25">
        <v>4</v>
      </c>
      <c r="F34" s="23">
        <f>AVERAGE(G34:J34)</f>
        <v>100</v>
      </c>
      <c r="G34" s="25">
        <v>120</v>
      </c>
      <c r="H34" s="25">
        <v>110</v>
      </c>
      <c r="I34" s="25">
        <v>95</v>
      </c>
      <c r="J34" s="25">
        <v>75</v>
      </c>
      <c r="K34" s="25"/>
      <c r="L34" s="25"/>
      <c r="M34" s="25"/>
      <c r="N34" s="25"/>
    </row>
    <row r="35" spans="1:14" ht="18" customHeight="1" x14ac:dyDescent="0.25">
      <c r="A35" s="18" t="s">
        <v>26</v>
      </c>
      <c r="B35" s="19" t="s">
        <v>11</v>
      </c>
      <c r="C35" s="20">
        <v>5</v>
      </c>
      <c r="D35" s="21">
        <v>1</v>
      </c>
      <c r="E35" s="22">
        <v>0</v>
      </c>
      <c r="F35" s="18">
        <v>0</v>
      </c>
      <c r="G35" s="20"/>
      <c r="H35" s="20"/>
      <c r="I35" s="20"/>
      <c r="J35" s="20"/>
      <c r="K35" s="20"/>
      <c r="L35" s="20"/>
      <c r="M35" s="20"/>
      <c r="N35" s="20"/>
    </row>
    <row r="36" spans="1:14" ht="18" customHeight="1" x14ac:dyDescent="0.25">
      <c r="A36" s="18" t="s">
        <v>26</v>
      </c>
      <c r="B36" s="19" t="s">
        <v>11</v>
      </c>
      <c r="C36" s="20">
        <v>5</v>
      </c>
      <c r="D36" s="21">
        <v>2</v>
      </c>
      <c r="E36" s="22">
        <v>0</v>
      </c>
      <c r="F36" s="18">
        <v>0</v>
      </c>
      <c r="G36" s="20"/>
      <c r="H36" s="20"/>
      <c r="I36" s="20"/>
      <c r="J36" s="20"/>
      <c r="K36" s="20"/>
      <c r="L36" s="20"/>
      <c r="M36" s="20"/>
      <c r="N36" s="20"/>
    </row>
    <row r="37" spans="1:14" ht="18" customHeight="1" x14ac:dyDescent="0.25">
      <c r="A37" s="18" t="s">
        <v>26</v>
      </c>
      <c r="B37" s="19" t="s">
        <v>11</v>
      </c>
      <c r="C37" s="20">
        <v>5</v>
      </c>
      <c r="D37" s="21">
        <v>3</v>
      </c>
      <c r="E37" s="22">
        <v>3</v>
      </c>
      <c r="F37" s="18">
        <f>AVERAGE(G37:I37)</f>
        <v>86.666666666666671</v>
      </c>
      <c r="G37" s="20">
        <v>70</v>
      </c>
      <c r="H37" s="20">
        <v>130</v>
      </c>
      <c r="I37" s="20">
        <v>60</v>
      </c>
      <c r="J37" s="20"/>
      <c r="K37" s="20"/>
      <c r="L37" s="20"/>
      <c r="M37" s="20"/>
      <c r="N37" s="20"/>
    </row>
    <row r="38" spans="1:14" ht="18" customHeight="1" x14ac:dyDescent="0.25">
      <c r="A38" s="18" t="s">
        <v>26</v>
      </c>
      <c r="B38" s="19" t="s">
        <v>11</v>
      </c>
      <c r="C38" s="20">
        <v>5</v>
      </c>
      <c r="D38" s="21">
        <v>4</v>
      </c>
      <c r="E38" s="22">
        <v>0</v>
      </c>
      <c r="F38" s="18">
        <v>0</v>
      </c>
      <c r="G38" s="20"/>
      <c r="H38" s="20"/>
      <c r="I38" s="20"/>
      <c r="J38" s="20"/>
      <c r="K38" s="20"/>
      <c r="L38" s="20"/>
      <c r="M38" s="20"/>
      <c r="N38" s="20"/>
    </row>
    <row r="39" spans="1:14" ht="18" customHeight="1" x14ac:dyDescent="0.25">
      <c r="A39" s="18" t="s">
        <v>26</v>
      </c>
      <c r="B39" s="19" t="s">
        <v>11</v>
      </c>
      <c r="C39" s="20">
        <v>5</v>
      </c>
      <c r="D39" s="21">
        <v>5</v>
      </c>
      <c r="E39" s="22">
        <v>0</v>
      </c>
      <c r="F39" s="18">
        <v>0</v>
      </c>
      <c r="G39" s="20"/>
      <c r="H39" s="20"/>
      <c r="I39" s="20"/>
      <c r="J39" s="20"/>
      <c r="K39" s="20"/>
      <c r="L39" s="20"/>
      <c r="M39" s="20"/>
      <c r="N39" s="20"/>
    </row>
    <row r="40" spans="1:14" ht="18" customHeight="1" x14ac:dyDescent="0.25">
      <c r="A40" s="23" t="s">
        <v>26</v>
      </c>
      <c r="B40" s="24" t="s">
        <v>11</v>
      </c>
      <c r="C40" s="25">
        <v>5</v>
      </c>
      <c r="D40" s="26">
        <v>6</v>
      </c>
      <c r="E40" s="27">
        <v>0</v>
      </c>
      <c r="F40" s="23">
        <v>0</v>
      </c>
      <c r="G40" s="25"/>
      <c r="H40" s="25"/>
      <c r="I40" s="25"/>
      <c r="J40" s="25"/>
      <c r="K40" s="25"/>
      <c r="L40" s="25"/>
      <c r="M40" s="25"/>
      <c r="N40" s="25"/>
    </row>
    <row r="41" spans="1:14" ht="18" customHeight="1" x14ac:dyDescent="0.25">
      <c r="A41" s="18" t="s">
        <v>26</v>
      </c>
      <c r="B41" s="19">
        <v>2000</v>
      </c>
      <c r="C41" s="20">
        <v>6</v>
      </c>
      <c r="D41" s="21">
        <v>1</v>
      </c>
      <c r="E41" s="20">
        <v>2</v>
      </c>
      <c r="F41" s="18">
        <f>AVERAGE(G41:H41)</f>
        <v>92.5</v>
      </c>
      <c r="G41" s="20">
        <v>140</v>
      </c>
      <c r="H41" s="20">
        <v>45</v>
      </c>
      <c r="I41" s="20"/>
      <c r="J41" s="20"/>
      <c r="K41" s="20"/>
      <c r="L41" s="20"/>
      <c r="M41" s="20"/>
      <c r="N41" s="20"/>
    </row>
    <row r="42" spans="1:14" ht="18" customHeight="1" x14ac:dyDescent="0.25">
      <c r="A42" s="18" t="s">
        <v>26</v>
      </c>
      <c r="B42" s="19">
        <v>2000</v>
      </c>
      <c r="C42" s="20">
        <v>6</v>
      </c>
      <c r="D42" s="21">
        <v>2</v>
      </c>
      <c r="E42" s="22">
        <v>0</v>
      </c>
      <c r="F42" s="18">
        <v>0</v>
      </c>
      <c r="G42" s="20"/>
      <c r="H42" s="20"/>
      <c r="I42" s="20"/>
      <c r="J42" s="20"/>
      <c r="K42" s="20"/>
      <c r="L42" s="20"/>
      <c r="M42" s="20"/>
      <c r="N42" s="20"/>
    </row>
    <row r="43" spans="1:14" ht="18" customHeight="1" x14ac:dyDescent="0.25">
      <c r="A43" s="18" t="s">
        <v>26</v>
      </c>
      <c r="B43" s="19">
        <v>2000</v>
      </c>
      <c r="C43" s="20">
        <v>6</v>
      </c>
      <c r="D43" s="21">
        <v>3</v>
      </c>
      <c r="E43" s="22">
        <v>0</v>
      </c>
      <c r="F43" s="18">
        <v>0</v>
      </c>
      <c r="G43" s="20"/>
      <c r="H43" s="20"/>
      <c r="I43" s="20"/>
      <c r="J43" s="20"/>
      <c r="K43" s="20"/>
      <c r="L43" s="20"/>
      <c r="M43" s="20"/>
      <c r="N43" s="20"/>
    </row>
    <row r="44" spans="1:14" ht="18" customHeight="1" x14ac:dyDescent="0.25">
      <c r="A44" s="18" t="s">
        <v>26</v>
      </c>
      <c r="B44" s="19">
        <v>2000</v>
      </c>
      <c r="C44" s="20">
        <v>6</v>
      </c>
      <c r="D44" s="21">
        <v>4</v>
      </c>
      <c r="E44" s="22">
        <v>0</v>
      </c>
      <c r="F44" s="18">
        <v>0</v>
      </c>
      <c r="G44" s="20"/>
      <c r="H44" s="20"/>
      <c r="I44" s="20"/>
      <c r="J44" s="20"/>
      <c r="K44" s="20"/>
      <c r="L44" s="20"/>
      <c r="M44" s="20"/>
      <c r="N44" s="20"/>
    </row>
    <row r="45" spans="1:14" ht="18" customHeight="1" x14ac:dyDescent="0.25">
      <c r="A45" s="18" t="s">
        <v>26</v>
      </c>
      <c r="B45" s="19">
        <v>2000</v>
      </c>
      <c r="C45" s="20">
        <v>6</v>
      </c>
      <c r="D45" s="21">
        <v>5</v>
      </c>
      <c r="E45" s="22">
        <v>0</v>
      </c>
      <c r="F45" s="18">
        <v>0</v>
      </c>
      <c r="G45" s="20"/>
      <c r="H45" s="20"/>
      <c r="I45" s="20"/>
      <c r="J45" s="20"/>
      <c r="K45" s="20"/>
      <c r="L45" s="20"/>
      <c r="M45" s="20"/>
      <c r="N45" s="20"/>
    </row>
    <row r="46" spans="1:14" ht="18" customHeight="1" thickBot="1" x14ac:dyDescent="0.3">
      <c r="A46" s="28" t="s">
        <v>26</v>
      </c>
      <c r="B46" s="29">
        <v>2000</v>
      </c>
      <c r="C46" s="30">
        <v>6</v>
      </c>
      <c r="D46" s="31">
        <v>6</v>
      </c>
      <c r="E46" s="32">
        <v>0</v>
      </c>
      <c r="F46" s="28">
        <v>0</v>
      </c>
      <c r="G46" s="30"/>
      <c r="H46" s="30"/>
      <c r="I46" s="30"/>
      <c r="J46" s="30"/>
      <c r="K46" s="30"/>
      <c r="L46" s="30"/>
      <c r="M46" s="30"/>
      <c r="N46" s="30"/>
    </row>
  </sheetData>
  <mergeCells count="2">
    <mergeCell ref="G9:N9"/>
    <mergeCell ref="A3:N7"/>
  </mergeCells>
  <pageMargins left="0.7" right="0.7" top="0.75" bottom="0.75" header="0.3" footer="0.3"/>
  <pageSetup paperSize="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X19"/>
  <sheetViews>
    <sheetView showGridLines="0" topLeftCell="A2" zoomScale="150" zoomScaleNormal="150" workbookViewId="0">
      <selection activeCell="A10" sqref="A10"/>
    </sheetView>
  </sheetViews>
  <sheetFormatPr defaultColWidth="10.33203125" defaultRowHeight="18" customHeight="1" x14ac:dyDescent="0.25"/>
  <cols>
    <col min="1" max="1" width="21.109375" style="2" customWidth="1"/>
    <col min="2" max="2" width="21.5546875" style="2" customWidth="1"/>
    <col min="3" max="3" width="19.33203125" style="2" customWidth="1"/>
    <col min="4" max="4" width="15.33203125" style="2" customWidth="1"/>
    <col min="5" max="5" width="15" style="2" bestFit="1" customWidth="1"/>
    <col min="6" max="6" width="13.88671875" style="2" customWidth="1"/>
    <col min="7" max="7" width="15.109375" style="2" customWidth="1"/>
    <col min="8" max="8" width="5.5546875" style="2" bestFit="1" customWidth="1"/>
    <col min="9" max="15" width="4.88671875" style="2" customWidth="1"/>
    <col min="16" max="253" width="10.33203125" style="2"/>
    <col min="254" max="254" width="12.88671875" style="2" customWidth="1"/>
    <col min="255" max="255" width="18.109375" style="2" customWidth="1"/>
    <col min="256" max="256" width="14.88671875" style="2" customWidth="1"/>
    <col min="257" max="258" width="10.33203125" style="2"/>
    <col min="259" max="259" width="15.109375" style="2" customWidth="1"/>
    <col min="260" max="271" width="4.88671875" style="2" customWidth="1"/>
    <col min="272" max="509" width="10.33203125" style="2"/>
    <col min="510" max="510" width="12.88671875" style="2" customWidth="1"/>
    <col min="511" max="511" width="18.109375" style="2" customWidth="1"/>
    <col min="512" max="512" width="14.88671875" style="2" customWidth="1"/>
    <col min="513" max="514" width="10.33203125" style="2"/>
    <col min="515" max="515" width="15.109375" style="2" customWidth="1"/>
    <col min="516" max="527" width="4.88671875" style="2" customWidth="1"/>
    <col min="528" max="765" width="10.33203125" style="2"/>
    <col min="766" max="766" width="12.88671875" style="2" customWidth="1"/>
    <col min="767" max="767" width="18.109375" style="2" customWidth="1"/>
    <col min="768" max="768" width="14.88671875" style="2" customWidth="1"/>
    <col min="769" max="770" width="10.33203125" style="2"/>
    <col min="771" max="771" width="15.109375" style="2" customWidth="1"/>
    <col min="772" max="783" width="4.88671875" style="2" customWidth="1"/>
    <col min="784" max="1021" width="10.33203125" style="2"/>
    <col min="1022" max="1022" width="12.88671875" style="2" customWidth="1"/>
    <col min="1023" max="1023" width="18.109375" style="2" customWidth="1"/>
    <col min="1024" max="1024" width="14.88671875" style="2" customWidth="1"/>
    <col min="1025" max="1026" width="10.33203125" style="2"/>
    <col min="1027" max="1027" width="15.109375" style="2" customWidth="1"/>
    <col min="1028" max="1039" width="4.88671875" style="2" customWidth="1"/>
    <col min="1040" max="1277" width="10.33203125" style="2"/>
    <col min="1278" max="1278" width="12.88671875" style="2" customWidth="1"/>
    <col min="1279" max="1279" width="18.109375" style="2" customWidth="1"/>
    <col min="1280" max="1280" width="14.88671875" style="2" customWidth="1"/>
    <col min="1281" max="1282" width="10.33203125" style="2"/>
    <col min="1283" max="1283" width="15.109375" style="2" customWidth="1"/>
    <col min="1284" max="1295" width="4.88671875" style="2" customWidth="1"/>
    <col min="1296" max="1533" width="10.33203125" style="2"/>
    <col min="1534" max="1534" width="12.88671875" style="2" customWidth="1"/>
    <col min="1535" max="1535" width="18.109375" style="2" customWidth="1"/>
    <col min="1536" max="1536" width="14.88671875" style="2" customWidth="1"/>
    <col min="1537" max="1538" width="10.33203125" style="2"/>
    <col min="1539" max="1539" width="15.109375" style="2" customWidth="1"/>
    <col min="1540" max="1551" width="4.88671875" style="2" customWidth="1"/>
    <col min="1552" max="1789" width="10.33203125" style="2"/>
    <col min="1790" max="1790" width="12.88671875" style="2" customWidth="1"/>
    <col min="1791" max="1791" width="18.109375" style="2" customWidth="1"/>
    <col min="1792" max="1792" width="14.88671875" style="2" customWidth="1"/>
    <col min="1793" max="1794" width="10.33203125" style="2"/>
    <col min="1795" max="1795" width="15.109375" style="2" customWidth="1"/>
    <col min="1796" max="1807" width="4.88671875" style="2" customWidth="1"/>
    <col min="1808" max="2045" width="10.33203125" style="2"/>
    <col min="2046" max="2046" width="12.88671875" style="2" customWidth="1"/>
    <col min="2047" max="2047" width="18.109375" style="2" customWidth="1"/>
    <col min="2048" max="2048" width="14.88671875" style="2" customWidth="1"/>
    <col min="2049" max="2050" width="10.33203125" style="2"/>
    <col min="2051" max="2051" width="15.109375" style="2" customWidth="1"/>
    <col min="2052" max="2063" width="4.88671875" style="2" customWidth="1"/>
    <col min="2064" max="2301" width="10.33203125" style="2"/>
    <col min="2302" max="2302" width="12.88671875" style="2" customWidth="1"/>
    <col min="2303" max="2303" width="18.109375" style="2" customWidth="1"/>
    <col min="2304" max="2304" width="14.88671875" style="2" customWidth="1"/>
    <col min="2305" max="2306" width="10.33203125" style="2"/>
    <col min="2307" max="2307" width="15.109375" style="2" customWidth="1"/>
    <col min="2308" max="2319" width="4.88671875" style="2" customWidth="1"/>
    <col min="2320" max="2557" width="10.33203125" style="2"/>
    <col min="2558" max="2558" width="12.88671875" style="2" customWidth="1"/>
    <col min="2559" max="2559" width="18.109375" style="2" customWidth="1"/>
    <col min="2560" max="2560" width="14.88671875" style="2" customWidth="1"/>
    <col min="2561" max="2562" width="10.33203125" style="2"/>
    <col min="2563" max="2563" width="15.109375" style="2" customWidth="1"/>
    <col min="2564" max="2575" width="4.88671875" style="2" customWidth="1"/>
    <col min="2576" max="2813" width="10.33203125" style="2"/>
    <col min="2814" max="2814" width="12.88671875" style="2" customWidth="1"/>
    <col min="2815" max="2815" width="18.109375" style="2" customWidth="1"/>
    <col min="2816" max="2816" width="14.88671875" style="2" customWidth="1"/>
    <col min="2817" max="2818" width="10.33203125" style="2"/>
    <col min="2819" max="2819" width="15.109375" style="2" customWidth="1"/>
    <col min="2820" max="2831" width="4.88671875" style="2" customWidth="1"/>
    <col min="2832" max="3069" width="10.33203125" style="2"/>
    <col min="3070" max="3070" width="12.88671875" style="2" customWidth="1"/>
    <col min="3071" max="3071" width="18.109375" style="2" customWidth="1"/>
    <col min="3072" max="3072" width="14.88671875" style="2" customWidth="1"/>
    <col min="3073" max="3074" width="10.33203125" style="2"/>
    <col min="3075" max="3075" width="15.109375" style="2" customWidth="1"/>
    <col min="3076" max="3087" width="4.88671875" style="2" customWidth="1"/>
    <col min="3088" max="3325" width="10.33203125" style="2"/>
    <col min="3326" max="3326" width="12.88671875" style="2" customWidth="1"/>
    <col min="3327" max="3327" width="18.109375" style="2" customWidth="1"/>
    <col min="3328" max="3328" width="14.88671875" style="2" customWidth="1"/>
    <col min="3329" max="3330" width="10.33203125" style="2"/>
    <col min="3331" max="3331" width="15.109375" style="2" customWidth="1"/>
    <col min="3332" max="3343" width="4.88671875" style="2" customWidth="1"/>
    <col min="3344" max="3581" width="10.33203125" style="2"/>
    <col min="3582" max="3582" width="12.88671875" style="2" customWidth="1"/>
    <col min="3583" max="3583" width="18.109375" style="2" customWidth="1"/>
    <col min="3584" max="3584" width="14.88671875" style="2" customWidth="1"/>
    <col min="3585" max="3586" width="10.33203125" style="2"/>
    <col min="3587" max="3587" width="15.109375" style="2" customWidth="1"/>
    <col min="3588" max="3599" width="4.88671875" style="2" customWidth="1"/>
    <col min="3600" max="3837" width="10.33203125" style="2"/>
    <col min="3838" max="3838" width="12.88671875" style="2" customWidth="1"/>
    <col min="3839" max="3839" width="18.109375" style="2" customWidth="1"/>
    <col min="3840" max="3840" width="14.88671875" style="2" customWidth="1"/>
    <col min="3841" max="3842" width="10.33203125" style="2"/>
    <col min="3843" max="3843" width="15.109375" style="2" customWidth="1"/>
    <col min="3844" max="3855" width="4.88671875" style="2" customWidth="1"/>
    <col min="3856" max="4093" width="10.33203125" style="2"/>
    <col min="4094" max="4094" width="12.88671875" style="2" customWidth="1"/>
    <col min="4095" max="4095" width="18.109375" style="2" customWidth="1"/>
    <col min="4096" max="4096" width="14.88671875" style="2" customWidth="1"/>
    <col min="4097" max="4098" width="10.33203125" style="2"/>
    <col min="4099" max="4099" width="15.109375" style="2" customWidth="1"/>
    <col min="4100" max="4111" width="4.88671875" style="2" customWidth="1"/>
    <col min="4112" max="4349" width="10.33203125" style="2"/>
    <col min="4350" max="4350" width="12.88671875" style="2" customWidth="1"/>
    <col min="4351" max="4351" width="18.109375" style="2" customWidth="1"/>
    <col min="4352" max="4352" width="14.88671875" style="2" customWidth="1"/>
    <col min="4353" max="4354" width="10.33203125" style="2"/>
    <col min="4355" max="4355" width="15.109375" style="2" customWidth="1"/>
    <col min="4356" max="4367" width="4.88671875" style="2" customWidth="1"/>
    <col min="4368" max="4605" width="10.33203125" style="2"/>
    <col min="4606" max="4606" width="12.88671875" style="2" customWidth="1"/>
    <col min="4607" max="4607" width="18.109375" style="2" customWidth="1"/>
    <col min="4608" max="4608" width="14.88671875" style="2" customWidth="1"/>
    <col min="4609" max="4610" width="10.33203125" style="2"/>
    <col min="4611" max="4611" width="15.109375" style="2" customWidth="1"/>
    <col min="4612" max="4623" width="4.88671875" style="2" customWidth="1"/>
    <col min="4624" max="4861" width="10.33203125" style="2"/>
    <col min="4862" max="4862" width="12.88671875" style="2" customWidth="1"/>
    <col min="4863" max="4863" width="18.109375" style="2" customWidth="1"/>
    <col min="4864" max="4864" width="14.88671875" style="2" customWidth="1"/>
    <col min="4865" max="4866" width="10.33203125" style="2"/>
    <col min="4867" max="4867" width="15.109375" style="2" customWidth="1"/>
    <col min="4868" max="4879" width="4.88671875" style="2" customWidth="1"/>
    <col min="4880" max="5117" width="10.33203125" style="2"/>
    <col min="5118" max="5118" width="12.88671875" style="2" customWidth="1"/>
    <col min="5119" max="5119" width="18.109375" style="2" customWidth="1"/>
    <col min="5120" max="5120" width="14.88671875" style="2" customWidth="1"/>
    <col min="5121" max="5122" width="10.33203125" style="2"/>
    <col min="5123" max="5123" width="15.109375" style="2" customWidth="1"/>
    <col min="5124" max="5135" width="4.88671875" style="2" customWidth="1"/>
    <col min="5136" max="5373" width="10.33203125" style="2"/>
    <col min="5374" max="5374" width="12.88671875" style="2" customWidth="1"/>
    <col min="5375" max="5375" width="18.109375" style="2" customWidth="1"/>
    <col min="5376" max="5376" width="14.88671875" style="2" customWidth="1"/>
    <col min="5377" max="5378" width="10.33203125" style="2"/>
    <col min="5379" max="5379" width="15.109375" style="2" customWidth="1"/>
    <col min="5380" max="5391" width="4.88671875" style="2" customWidth="1"/>
    <col min="5392" max="5629" width="10.33203125" style="2"/>
    <col min="5630" max="5630" width="12.88671875" style="2" customWidth="1"/>
    <col min="5631" max="5631" width="18.109375" style="2" customWidth="1"/>
    <col min="5632" max="5632" width="14.88671875" style="2" customWidth="1"/>
    <col min="5633" max="5634" width="10.33203125" style="2"/>
    <col min="5635" max="5635" width="15.109375" style="2" customWidth="1"/>
    <col min="5636" max="5647" width="4.88671875" style="2" customWidth="1"/>
    <col min="5648" max="5885" width="10.33203125" style="2"/>
    <col min="5886" max="5886" width="12.88671875" style="2" customWidth="1"/>
    <col min="5887" max="5887" width="18.109375" style="2" customWidth="1"/>
    <col min="5888" max="5888" width="14.88671875" style="2" customWidth="1"/>
    <col min="5889" max="5890" width="10.33203125" style="2"/>
    <col min="5891" max="5891" width="15.109375" style="2" customWidth="1"/>
    <col min="5892" max="5903" width="4.88671875" style="2" customWidth="1"/>
    <col min="5904" max="6141" width="10.33203125" style="2"/>
    <col min="6142" max="6142" width="12.88671875" style="2" customWidth="1"/>
    <col min="6143" max="6143" width="18.109375" style="2" customWidth="1"/>
    <col min="6144" max="6144" width="14.88671875" style="2" customWidth="1"/>
    <col min="6145" max="6146" width="10.33203125" style="2"/>
    <col min="6147" max="6147" width="15.109375" style="2" customWidth="1"/>
    <col min="6148" max="6159" width="4.88671875" style="2" customWidth="1"/>
    <col min="6160" max="6397" width="10.33203125" style="2"/>
    <col min="6398" max="6398" width="12.88671875" style="2" customWidth="1"/>
    <col min="6399" max="6399" width="18.109375" style="2" customWidth="1"/>
    <col min="6400" max="6400" width="14.88671875" style="2" customWidth="1"/>
    <col min="6401" max="6402" width="10.33203125" style="2"/>
    <col min="6403" max="6403" width="15.109375" style="2" customWidth="1"/>
    <col min="6404" max="6415" width="4.88671875" style="2" customWidth="1"/>
    <col min="6416" max="6653" width="10.33203125" style="2"/>
    <col min="6654" max="6654" width="12.88671875" style="2" customWidth="1"/>
    <col min="6655" max="6655" width="18.109375" style="2" customWidth="1"/>
    <col min="6656" max="6656" width="14.88671875" style="2" customWidth="1"/>
    <col min="6657" max="6658" width="10.33203125" style="2"/>
    <col min="6659" max="6659" width="15.109375" style="2" customWidth="1"/>
    <col min="6660" max="6671" width="4.88671875" style="2" customWidth="1"/>
    <col min="6672" max="6909" width="10.33203125" style="2"/>
    <col min="6910" max="6910" width="12.88671875" style="2" customWidth="1"/>
    <col min="6911" max="6911" width="18.109375" style="2" customWidth="1"/>
    <col min="6912" max="6912" width="14.88671875" style="2" customWidth="1"/>
    <col min="6913" max="6914" width="10.33203125" style="2"/>
    <col min="6915" max="6915" width="15.109375" style="2" customWidth="1"/>
    <col min="6916" max="6927" width="4.88671875" style="2" customWidth="1"/>
    <col min="6928" max="7165" width="10.33203125" style="2"/>
    <col min="7166" max="7166" width="12.88671875" style="2" customWidth="1"/>
    <col min="7167" max="7167" width="18.109375" style="2" customWidth="1"/>
    <col min="7168" max="7168" width="14.88671875" style="2" customWidth="1"/>
    <col min="7169" max="7170" width="10.33203125" style="2"/>
    <col min="7171" max="7171" width="15.109375" style="2" customWidth="1"/>
    <col min="7172" max="7183" width="4.88671875" style="2" customWidth="1"/>
    <col min="7184" max="7421" width="10.33203125" style="2"/>
    <col min="7422" max="7422" width="12.88671875" style="2" customWidth="1"/>
    <col min="7423" max="7423" width="18.109375" style="2" customWidth="1"/>
    <col min="7424" max="7424" width="14.88671875" style="2" customWidth="1"/>
    <col min="7425" max="7426" width="10.33203125" style="2"/>
    <col min="7427" max="7427" width="15.109375" style="2" customWidth="1"/>
    <col min="7428" max="7439" width="4.88671875" style="2" customWidth="1"/>
    <col min="7440" max="7677" width="10.33203125" style="2"/>
    <col min="7678" max="7678" width="12.88671875" style="2" customWidth="1"/>
    <col min="7679" max="7679" width="18.109375" style="2" customWidth="1"/>
    <col min="7680" max="7680" width="14.88671875" style="2" customWidth="1"/>
    <col min="7681" max="7682" width="10.33203125" style="2"/>
    <col min="7683" max="7683" width="15.109375" style="2" customWidth="1"/>
    <col min="7684" max="7695" width="4.88671875" style="2" customWidth="1"/>
    <col min="7696" max="7933" width="10.33203125" style="2"/>
    <col min="7934" max="7934" width="12.88671875" style="2" customWidth="1"/>
    <col min="7935" max="7935" width="18.109375" style="2" customWidth="1"/>
    <col min="7936" max="7936" width="14.88671875" style="2" customWidth="1"/>
    <col min="7937" max="7938" width="10.33203125" style="2"/>
    <col min="7939" max="7939" width="15.109375" style="2" customWidth="1"/>
    <col min="7940" max="7951" width="4.88671875" style="2" customWidth="1"/>
    <col min="7952" max="8189" width="10.33203125" style="2"/>
    <col min="8190" max="8190" width="12.88671875" style="2" customWidth="1"/>
    <col min="8191" max="8191" width="18.109375" style="2" customWidth="1"/>
    <col min="8192" max="8192" width="14.88671875" style="2" customWidth="1"/>
    <col min="8193" max="8194" width="10.33203125" style="2"/>
    <col min="8195" max="8195" width="15.109375" style="2" customWidth="1"/>
    <col min="8196" max="8207" width="4.88671875" style="2" customWidth="1"/>
    <col min="8208" max="8445" width="10.33203125" style="2"/>
    <col min="8446" max="8446" width="12.88671875" style="2" customWidth="1"/>
    <col min="8447" max="8447" width="18.109375" style="2" customWidth="1"/>
    <col min="8448" max="8448" width="14.88671875" style="2" customWidth="1"/>
    <col min="8449" max="8450" width="10.33203125" style="2"/>
    <col min="8451" max="8451" width="15.109375" style="2" customWidth="1"/>
    <col min="8452" max="8463" width="4.88671875" style="2" customWidth="1"/>
    <col min="8464" max="8701" width="10.33203125" style="2"/>
    <col min="8702" max="8702" width="12.88671875" style="2" customWidth="1"/>
    <col min="8703" max="8703" width="18.109375" style="2" customWidth="1"/>
    <col min="8704" max="8704" width="14.88671875" style="2" customWidth="1"/>
    <col min="8705" max="8706" width="10.33203125" style="2"/>
    <col min="8707" max="8707" width="15.109375" style="2" customWidth="1"/>
    <col min="8708" max="8719" width="4.88671875" style="2" customWidth="1"/>
    <col min="8720" max="8957" width="10.33203125" style="2"/>
    <col min="8958" max="8958" width="12.88671875" style="2" customWidth="1"/>
    <col min="8959" max="8959" width="18.109375" style="2" customWidth="1"/>
    <col min="8960" max="8960" width="14.88671875" style="2" customWidth="1"/>
    <col min="8961" max="8962" width="10.33203125" style="2"/>
    <col min="8963" max="8963" width="15.109375" style="2" customWidth="1"/>
    <col min="8964" max="8975" width="4.88671875" style="2" customWidth="1"/>
    <col min="8976" max="9213" width="10.33203125" style="2"/>
    <col min="9214" max="9214" width="12.88671875" style="2" customWidth="1"/>
    <col min="9215" max="9215" width="18.109375" style="2" customWidth="1"/>
    <col min="9216" max="9216" width="14.88671875" style="2" customWidth="1"/>
    <col min="9217" max="9218" width="10.33203125" style="2"/>
    <col min="9219" max="9219" width="15.109375" style="2" customWidth="1"/>
    <col min="9220" max="9231" width="4.88671875" style="2" customWidth="1"/>
    <col min="9232" max="9469" width="10.33203125" style="2"/>
    <col min="9470" max="9470" width="12.88671875" style="2" customWidth="1"/>
    <col min="9471" max="9471" width="18.109375" style="2" customWidth="1"/>
    <col min="9472" max="9472" width="14.88671875" style="2" customWidth="1"/>
    <col min="9473" max="9474" width="10.33203125" style="2"/>
    <col min="9475" max="9475" width="15.109375" style="2" customWidth="1"/>
    <col min="9476" max="9487" width="4.88671875" style="2" customWidth="1"/>
    <col min="9488" max="9725" width="10.33203125" style="2"/>
    <col min="9726" max="9726" width="12.88671875" style="2" customWidth="1"/>
    <col min="9727" max="9727" width="18.109375" style="2" customWidth="1"/>
    <col min="9728" max="9728" width="14.88671875" style="2" customWidth="1"/>
    <col min="9729" max="9730" width="10.33203125" style="2"/>
    <col min="9731" max="9731" width="15.109375" style="2" customWidth="1"/>
    <col min="9732" max="9743" width="4.88671875" style="2" customWidth="1"/>
    <col min="9744" max="9981" width="10.33203125" style="2"/>
    <col min="9982" max="9982" width="12.88671875" style="2" customWidth="1"/>
    <col min="9983" max="9983" width="18.109375" style="2" customWidth="1"/>
    <col min="9984" max="9984" width="14.88671875" style="2" customWidth="1"/>
    <col min="9985" max="9986" width="10.33203125" style="2"/>
    <col min="9987" max="9987" width="15.109375" style="2" customWidth="1"/>
    <col min="9988" max="9999" width="4.88671875" style="2" customWidth="1"/>
    <col min="10000" max="10237" width="10.33203125" style="2"/>
    <col min="10238" max="10238" width="12.88671875" style="2" customWidth="1"/>
    <col min="10239" max="10239" width="18.109375" style="2" customWidth="1"/>
    <col min="10240" max="10240" width="14.88671875" style="2" customWidth="1"/>
    <col min="10241" max="10242" width="10.33203125" style="2"/>
    <col min="10243" max="10243" width="15.109375" style="2" customWidth="1"/>
    <col min="10244" max="10255" width="4.88671875" style="2" customWidth="1"/>
    <col min="10256" max="10493" width="10.33203125" style="2"/>
    <col min="10494" max="10494" width="12.88671875" style="2" customWidth="1"/>
    <col min="10495" max="10495" width="18.109375" style="2" customWidth="1"/>
    <col min="10496" max="10496" width="14.88671875" style="2" customWidth="1"/>
    <col min="10497" max="10498" width="10.33203125" style="2"/>
    <col min="10499" max="10499" width="15.109375" style="2" customWidth="1"/>
    <col min="10500" max="10511" width="4.88671875" style="2" customWidth="1"/>
    <col min="10512" max="10749" width="10.33203125" style="2"/>
    <col min="10750" max="10750" width="12.88671875" style="2" customWidth="1"/>
    <col min="10751" max="10751" width="18.109375" style="2" customWidth="1"/>
    <col min="10752" max="10752" width="14.88671875" style="2" customWidth="1"/>
    <col min="10753" max="10754" width="10.33203125" style="2"/>
    <col min="10755" max="10755" width="15.109375" style="2" customWidth="1"/>
    <col min="10756" max="10767" width="4.88671875" style="2" customWidth="1"/>
    <col min="10768" max="11005" width="10.33203125" style="2"/>
    <col min="11006" max="11006" width="12.88671875" style="2" customWidth="1"/>
    <col min="11007" max="11007" width="18.109375" style="2" customWidth="1"/>
    <col min="11008" max="11008" width="14.88671875" style="2" customWidth="1"/>
    <col min="11009" max="11010" width="10.33203125" style="2"/>
    <col min="11011" max="11011" width="15.109375" style="2" customWidth="1"/>
    <col min="11012" max="11023" width="4.88671875" style="2" customWidth="1"/>
    <col min="11024" max="11261" width="10.33203125" style="2"/>
    <col min="11262" max="11262" width="12.88671875" style="2" customWidth="1"/>
    <col min="11263" max="11263" width="18.109375" style="2" customWidth="1"/>
    <col min="11264" max="11264" width="14.88671875" style="2" customWidth="1"/>
    <col min="11265" max="11266" width="10.33203125" style="2"/>
    <col min="11267" max="11267" width="15.109375" style="2" customWidth="1"/>
    <col min="11268" max="11279" width="4.88671875" style="2" customWidth="1"/>
    <col min="11280" max="11517" width="10.33203125" style="2"/>
    <col min="11518" max="11518" width="12.88671875" style="2" customWidth="1"/>
    <col min="11519" max="11519" width="18.109375" style="2" customWidth="1"/>
    <col min="11520" max="11520" width="14.88671875" style="2" customWidth="1"/>
    <col min="11521" max="11522" width="10.33203125" style="2"/>
    <col min="11523" max="11523" width="15.109375" style="2" customWidth="1"/>
    <col min="11524" max="11535" width="4.88671875" style="2" customWidth="1"/>
    <col min="11536" max="11773" width="10.33203125" style="2"/>
    <col min="11774" max="11774" width="12.88671875" style="2" customWidth="1"/>
    <col min="11775" max="11775" width="18.109375" style="2" customWidth="1"/>
    <col min="11776" max="11776" width="14.88671875" style="2" customWidth="1"/>
    <col min="11777" max="11778" width="10.33203125" style="2"/>
    <col min="11779" max="11779" width="15.109375" style="2" customWidth="1"/>
    <col min="11780" max="11791" width="4.88671875" style="2" customWidth="1"/>
    <col min="11792" max="12029" width="10.33203125" style="2"/>
    <col min="12030" max="12030" width="12.88671875" style="2" customWidth="1"/>
    <col min="12031" max="12031" width="18.109375" style="2" customWidth="1"/>
    <col min="12032" max="12032" width="14.88671875" style="2" customWidth="1"/>
    <col min="12033" max="12034" width="10.33203125" style="2"/>
    <col min="12035" max="12035" width="15.109375" style="2" customWidth="1"/>
    <col min="12036" max="12047" width="4.88671875" style="2" customWidth="1"/>
    <col min="12048" max="12285" width="10.33203125" style="2"/>
    <col min="12286" max="12286" width="12.88671875" style="2" customWidth="1"/>
    <col min="12287" max="12287" width="18.109375" style="2" customWidth="1"/>
    <col min="12288" max="12288" width="14.88671875" style="2" customWidth="1"/>
    <col min="12289" max="12290" width="10.33203125" style="2"/>
    <col min="12291" max="12291" width="15.109375" style="2" customWidth="1"/>
    <col min="12292" max="12303" width="4.88671875" style="2" customWidth="1"/>
    <col min="12304" max="12541" width="10.33203125" style="2"/>
    <col min="12542" max="12542" width="12.88671875" style="2" customWidth="1"/>
    <col min="12543" max="12543" width="18.109375" style="2" customWidth="1"/>
    <col min="12544" max="12544" width="14.88671875" style="2" customWidth="1"/>
    <col min="12545" max="12546" width="10.33203125" style="2"/>
    <col min="12547" max="12547" width="15.109375" style="2" customWidth="1"/>
    <col min="12548" max="12559" width="4.88671875" style="2" customWidth="1"/>
    <col min="12560" max="12797" width="10.33203125" style="2"/>
    <col min="12798" max="12798" width="12.88671875" style="2" customWidth="1"/>
    <col min="12799" max="12799" width="18.109375" style="2" customWidth="1"/>
    <col min="12800" max="12800" width="14.88671875" style="2" customWidth="1"/>
    <col min="12801" max="12802" width="10.33203125" style="2"/>
    <col min="12803" max="12803" width="15.109375" style="2" customWidth="1"/>
    <col min="12804" max="12815" width="4.88671875" style="2" customWidth="1"/>
    <col min="12816" max="13053" width="10.33203125" style="2"/>
    <col min="13054" max="13054" width="12.88671875" style="2" customWidth="1"/>
    <col min="13055" max="13055" width="18.109375" style="2" customWidth="1"/>
    <col min="13056" max="13056" width="14.88671875" style="2" customWidth="1"/>
    <col min="13057" max="13058" width="10.33203125" style="2"/>
    <col min="13059" max="13059" width="15.109375" style="2" customWidth="1"/>
    <col min="13060" max="13071" width="4.88671875" style="2" customWidth="1"/>
    <col min="13072" max="13309" width="10.33203125" style="2"/>
    <col min="13310" max="13310" width="12.88671875" style="2" customWidth="1"/>
    <col min="13311" max="13311" width="18.109375" style="2" customWidth="1"/>
    <col min="13312" max="13312" width="14.88671875" style="2" customWidth="1"/>
    <col min="13313" max="13314" width="10.33203125" style="2"/>
    <col min="13315" max="13315" width="15.109375" style="2" customWidth="1"/>
    <col min="13316" max="13327" width="4.88671875" style="2" customWidth="1"/>
    <col min="13328" max="13565" width="10.33203125" style="2"/>
    <col min="13566" max="13566" width="12.88671875" style="2" customWidth="1"/>
    <col min="13567" max="13567" width="18.109375" style="2" customWidth="1"/>
    <col min="13568" max="13568" width="14.88671875" style="2" customWidth="1"/>
    <col min="13569" max="13570" width="10.33203125" style="2"/>
    <col min="13571" max="13571" width="15.109375" style="2" customWidth="1"/>
    <col min="13572" max="13583" width="4.88671875" style="2" customWidth="1"/>
    <col min="13584" max="13821" width="10.33203125" style="2"/>
    <col min="13822" max="13822" width="12.88671875" style="2" customWidth="1"/>
    <col min="13823" max="13823" width="18.109375" style="2" customWidth="1"/>
    <col min="13824" max="13824" width="14.88671875" style="2" customWidth="1"/>
    <col min="13825" max="13826" width="10.33203125" style="2"/>
    <col min="13827" max="13827" width="15.109375" style="2" customWidth="1"/>
    <col min="13828" max="13839" width="4.88671875" style="2" customWidth="1"/>
    <col min="13840" max="14077" width="10.33203125" style="2"/>
    <col min="14078" max="14078" width="12.88671875" style="2" customWidth="1"/>
    <col min="14079" max="14079" width="18.109375" style="2" customWidth="1"/>
    <col min="14080" max="14080" width="14.88671875" style="2" customWidth="1"/>
    <col min="14081" max="14082" width="10.33203125" style="2"/>
    <col min="14083" max="14083" width="15.109375" style="2" customWidth="1"/>
    <col min="14084" max="14095" width="4.88671875" style="2" customWidth="1"/>
    <col min="14096" max="14333" width="10.33203125" style="2"/>
    <col min="14334" max="14334" width="12.88671875" style="2" customWidth="1"/>
    <col min="14335" max="14335" width="18.109375" style="2" customWidth="1"/>
    <col min="14336" max="14336" width="14.88671875" style="2" customWidth="1"/>
    <col min="14337" max="14338" width="10.33203125" style="2"/>
    <col min="14339" max="14339" width="15.109375" style="2" customWidth="1"/>
    <col min="14340" max="14351" width="4.88671875" style="2" customWidth="1"/>
    <col min="14352" max="14589" width="10.33203125" style="2"/>
    <col min="14590" max="14590" width="12.88671875" style="2" customWidth="1"/>
    <col min="14591" max="14591" width="18.109375" style="2" customWidth="1"/>
    <col min="14592" max="14592" width="14.88671875" style="2" customWidth="1"/>
    <col min="14593" max="14594" width="10.33203125" style="2"/>
    <col min="14595" max="14595" width="15.109375" style="2" customWidth="1"/>
    <col min="14596" max="14607" width="4.88671875" style="2" customWidth="1"/>
    <col min="14608" max="14845" width="10.33203125" style="2"/>
    <col min="14846" max="14846" width="12.88671875" style="2" customWidth="1"/>
    <col min="14847" max="14847" width="18.109375" style="2" customWidth="1"/>
    <col min="14848" max="14848" width="14.88671875" style="2" customWidth="1"/>
    <col min="14849" max="14850" width="10.33203125" style="2"/>
    <col min="14851" max="14851" width="15.109375" style="2" customWidth="1"/>
    <col min="14852" max="14863" width="4.88671875" style="2" customWidth="1"/>
    <col min="14864" max="15101" width="10.33203125" style="2"/>
    <col min="15102" max="15102" width="12.88671875" style="2" customWidth="1"/>
    <col min="15103" max="15103" width="18.109375" style="2" customWidth="1"/>
    <col min="15104" max="15104" width="14.88671875" style="2" customWidth="1"/>
    <col min="15105" max="15106" width="10.33203125" style="2"/>
    <col min="15107" max="15107" width="15.109375" style="2" customWidth="1"/>
    <col min="15108" max="15119" width="4.88671875" style="2" customWidth="1"/>
    <col min="15120" max="15357" width="10.33203125" style="2"/>
    <col min="15358" max="15358" width="12.88671875" style="2" customWidth="1"/>
    <col min="15359" max="15359" width="18.109375" style="2" customWidth="1"/>
    <col min="15360" max="15360" width="14.88671875" style="2" customWidth="1"/>
    <col min="15361" max="15362" width="10.33203125" style="2"/>
    <col min="15363" max="15363" width="15.109375" style="2" customWidth="1"/>
    <col min="15364" max="15375" width="4.88671875" style="2" customWidth="1"/>
    <col min="15376" max="15613" width="10.33203125" style="2"/>
    <col min="15614" max="15614" width="12.88671875" style="2" customWidth="1"/>
    <col min="15615" max="15615" width="18.109375" style="2" customWidth="1"/>
    <col min="15616" max="15616" width="14.88671875" style="2" customWidth="1"/>
    <col min="15617" max="15618" width="10.33203125" style="2"/>
    <col min="15619" max="15619" width="15.109375" style="2" customWidth="1"/>
    <col min="15620" max="15631" width="4.88671875" style="2" customWidth="1"/>
    <col min="15632" max="15869" width="10.33203125" style="2"/>
    <col min="15870" max="15870" width="12.88671875" style="2" customWidth="1"/>
    <col min="15871" max="15871" width="18.109375" style="2" customWidth="1"/>
    <col min="15872" max="15872" width="14.88671875" style="2" customWidth="1"/>
    <col min="15873" max="15874" width="10.33203125" style="2"/>
    <col min="15875" max="15875" width="15.109375" style="2" customWidth="1"/>
    <col min="15876" max="15887" width="4.88671875" style="2" customWidth="1"/>
    <col min="15888" max="16125" width="10.33203125" style="2"/>
    <col min="16126" max="16126" width="12.88671875" style="2" customWidth="1"/>
    <col min="16127" max="16127" width="18.109375" style="2" customWidth="1"/>
    <col min="16128" max="16128" width="14.88671875" style="2" customWidth="1"/>
    <col min="16129" max="16130" width="10.33203125" style="2"/>
    <col min="16131" max="16131" width="15.109375" style="2" customWidth="1"/>
    <col min="16132" max="16143" width="4.88671875" style="2" customWidth="1"/>
    <col min="16144" max="16384" width="10.33203125" style="2"/>
  </cols>
  <sheetData>
    <row r="3" spans="1:24" ht="18" customHeight="1" x14ac:dyDescent="0.25">
      <c r="A3" s="101" t="s">
        <v>58</v>
      </c>
      <c r="B3" s="101"/>
      <c r="C3" s="101"/>
      <c r="D3" s="101"/>
      <c r="E3" s="101"/>
      <c r="F3" s="101"/>
      <c r="G3" s="101"/>
      <c r="H3" s="1"/>
      <c r="I3" s="1"/>
      <c r="J3" s="1"/>
      <c r="K3" s="1"/>
      <c r="L3" s="1"/>
      <c r="M3" s="1"/>
      <c r="N3" s="1"/>
      <c r="O3" s="1"/>
      <c r="P3" s="1"/>
      <c r="Q3" s="1"/>
      <c r="R3" s="1"/>
      <c r="S3" s="1"/>
      <c r="T3" s="1"/>
      <c r="U3" s="1"/>
      <c r="V3" s="1"/>
      <c r="W3" s="1"/>
      <c r="X3" s="1"/>
    </row>
    <row r="4" spans="1:24" ht="18" customHeight="1" x14ac:dyDescent="0.25">
      <c r="A4" s="101"/>
      <c r="B4" s="101"/>
      <c r="C4" s="101"/>
      <c r="D4" s="101"/>
      <c r="E4" s="101"/>
      <c r="F4" s="101"/>
      <c r="G4" s="101"/>
      <c r="H4" s="1"/>
      <c r="I4" s="1"/>
      <c r="J4" s="1"/>
      <c r="K4" s="1"/>
      <c r="L4" s="1"/>
      <c r="M4" s="1"/>
      <c r="N4" s="1"/>
      <c r="O4" s="1"/>
      <c r="P4" s="1"/>
      <c r="Q4" s="1"/>
      <c r="R4" s="1"/>
      <c r="S4" s="1"/>
      <c r="T4" s="1"/>
      <c r="U4" s="1"/>
      <c r="V4" s="1"/>
      <c r="W4" s="1"/>
      <c r="X4" s="1"/>
    </row>
    <row r="5" spans="1:24" ht="18" customHeight="1" x14ac:dyDescent="0.25">
      <c r="A5" s="101"/>
      <c r="B5" s="101"/>
      <c r="C5" s="101"/>
      <c r="D5" s="101"/>
      <c r="E5" s="101"/>
      <c r="F5" s="101"/>
      <c r="G5" s="101"/>
      <c r="H5" s="1"/>
      <c r="I5" s="1"/>
      <c r="J5" s="1"/>
      <c r="K5" s="1"/>
      <c r="L5" s="1"/>
      <c r="M5" s="1"/>
      <c r="N5" s="1"/>
      <c r="O5" s="1"/>
      <c r="P5" s="1"/>
      <c r="Q5" s="1"/>
      <c r="R5" s="1"/>
      <c r="S5" s="1"/>
      <c r="T5" s="1"/>
      <c r="U5" s="1"/>
      <c r="V5" s="1"/>
      <c r="W5" s="1"/>
      <c r="X5" s="1"/>
    </row>
    <row r="6" spans="1:24" ht="18" customHeight="1" x14ac:dyDescent="0.25">
      <c r="A6" s="101"/>
      <c r="B6" s="101"/>
      <c r="C6" s="101"/>
      <c r="D6" s="101"/>
      <c r="E6" s="101"/>
      <c r="F6" s="101"/>
      <c r="G6" s="101"/>
      <c r="H6" s="1"/>
      <c r="I6" s="1"/>
      <c r="J6" s="1"/>
      <c r="K6" s="1"/>
      <c r="L6" s="1"/>
      <c r="M6" s="1"/>
      <c r="N6" s="1"/>
      <c r="O6" s="1"/>
      <c r="P6" s="1"/>
      <c r="Q6" s="1"/>
      <c r="R6" s="1"/>
      <c r="S6" s="1"/>
      <c r="T6" s="1"/>
      <c r="U6" s="1"/>
      <c r="V6" s="1"/>
      <c r="W6" s="1"/>
      <c r="X6" s="1"/>
    </row>
    <row r="7" spans="1:24" ht="18" customHeight="1" x14ac:dyDescent="0.25">
      <c r="A7" s="1"/>
      <c r="B7" s="1"/>
      <c r="C7" s="1"/>
      <c r="D7" s="1"/>
      <c r="E7" s="1"/>
      <c r="F7" s="1"/>
      <c r="G7" s="1"/>
      <c r="H7" s="1"/>
      <c r="I7" s="1"/>
      <c r="J7" s="1"/>
      <c r="K7" s="1"/>
      <c r="L7" s="1"/>
      <c r="M7" s="1"/>
      <c r="N7" s="1"/>
      <c r="O7" s="1"/>
    </row>
    <row r="8" spans="1:24" ht="18" customHeight="1" thickBot="1" x14ac:dyDescent="0.3"/>
    <row r="9" spans="1:24" ht="51" customHeight="1" thickBot="1" x14ac:dyDescent="0.3">
      <c r="A9" s="3" t="s">
        <v>60</v>
      </c>
      <c r="B9" s="3" t="s">
        <v>59</v>
      </c>
      <c r="C9" s="3" t="s">
        <v>27</v>
      </c>
      <c r="D9" s="3" t="s">
        <v>28</v>
      </c>
      <c r="E9" s="3" t="s">
        <v>5</v>
      </c>
      <c r="F9" s="3" t="s">
        <v>50</v>
      </c>
      <c r="G9" s="3" t="s">
        <v>51</v>
      </c>
    </row>
    <row r="10" spans="1:24" ht="36.75" customHeight="1" x14ac:dyDescent="0.25">
      <c r="A10" s="4" t="s">
        <v>29</v>
      </c>
      <c r="B10" s="4">
        <v>10000</v>
      </c>
      <c r="C10" s="4" t="s">
        <v>30</v>
      </c>
      <c r="D10" s="4" t="s">
        <v>31</v>
      </c>
      <c r="E10" s="4" t="s">
        <v>32</v>
      </c>
      <c r="F10" s="4">
        <v>84</v>
      </c>
      <c r="G10" s="5">
        <v>37</v>
      </c>
    </row>
    <row r="11" spans="1:24" ht="36.75" customHeight="1" x14ac:dyDescent="0.25">
      <c r="A11" s="4" t="s">
        <v>29</v>
      </c>
      <c r="B11" s="4" t="s">
        <v>33</v>
      </c>
      <c r="C11" s="4" t="s">
        <v>34</v>
      </c>
      <c r="D11" s="4" t="s">
        <v>35</v>
      </c>
      <c r="E11" s="4" t="s">
        <v>36</v>
      </c>
      <c r="F11" s="4">
        <v>70</v>
      </c>
      <c r="G11" s="5">
        <v>53</v>
      </c>
    </row>
    <row r="12" spans="1:24" ht="36.75" customHeight="1" x14ac:dyDescent="0.25">
      <c r="A12" s="4" t="s">
        <v>37</v>
      </c>
      <c r="B12" s="4">
        <v>4000</v>
      </c>
      <c r="C12" s="4" t="s">
        <v>30</v>
      </c>
      <c r="D12" s="4" t="s">
        <v>31</v>
      </c>
      <c r="E12" s="4" t="s">
        <v>32</v>
      </c>
      <c r="F12" s="4">
        <v>84</v>
      </c>
      <c r="G12" s="5">
        <v>9</v>
      </c>
    </row>
    <row r="13" spans="1:24" ht="36.75" customHeight="1" x14ac:dyDescent="0.25">
      <c r="A13" s="4" t="s">
        <v>37</v>
      </c>
      <c r="B13" s="4" t="s">
        <v>33</v>
      </c>
      <c r="C13" s="4" t="s">
        <v>38</v>
      </c>
      <c r="D13" s="4" t="s">
        <v>35</v>
      </c>
      <c r="E13" s="4" t="s">
        <v>36</v>
      </c>
      <c r="F13" s="4">
        <v>45</v>
      </c>
      <c r="G13" s="5">
        <v>35</v>
      </c>
    </row>
    <row r="14" spans="1:24" ht="36.75" customHeight="1" x14ac:dyDescent="0.25">
      <c r="A14" s="4" t="s">
        <v>39</v>
      </c>
      <c r="B14" s="4">
        <v>4000</v>
      </c>
      <c r="C14" s="4" t="s">
        <v>40</v>
      </c>
      <c r="D14" s="4" t="s">
        <v>41</v>
      </c>
      <c r="E14" s="4" t="s">
        <v>42</v>
      </c>
      <c r="F14" s="4">
        <v>84</v>
      </c>
      <c r="G14" s="5">
        <v>21</v>
      </c>
    </row>
    <row r="15" spans="1:24" ht="36.75" customHeight="1" x14ac:dyDescent="0.25">
      <c r="A15" s="4" t="s">
        <v>43</v>
      </c>
      <c r="B15" s="4">
        <v>4000</v>
      </c>
      <c r="C15" s="4" t="s">
        <v>44</v>
      </c>
      <c r="D15" s="4" t="s">
        <v>45</v>
      </c>
      <c r="E15" s="4" t="s">
        <v>36</v>
      </c>
      <c r="F15" s="4">
        <v>77</v>
      </c>
      <c r="G15" s="5">
        <v>1</v>
      </c>
    </row>
    <row r="16" spans="1:24" ht="36.75" customHeight="1" x14ac:dyDescent="0.25">
      <c r="A16" s="4" t="s">
        <v>46</v>
      </c>
      <c r="B16" s="4">
        <v>2000</v>
      </c>
      <c r="C16" s="4" t="s">
        <v>44</v>
      </c>
      <c r="D16" s="4" t="s">
        <v>45</v>
      </c>
      <c r="E16" s="4" t="s">
        <v>36</v>
      </c>
      <c r="F16" s="4">
        <v>90</v>
      </c>
      <c r="G16" s="5">
        <v>11</v>
      </c>
    </row>
    <row r="17" spans="1:7" ht="36.75" customHeight="1" thickBot="1" x14ac:dyDescent="0.3">
      <c r="A17" s="6" t="s">
        <v>47</v>
      </c>
      <c r="B17" s="6">
        <v>4000</v>
      </c>
      <c r="C17" s="6" t="s">
        <v>44</v>
      </c>
      <c r="D17" s="6" t="s">
        <v>45</v>
      </c>
      <c r="E17" s="6" t="s">
        <v>36</v>
      </c>
      <c r="F17" s="6">
        <v>61</v>
      </c>
      <c r="G17" s="7">
        <v>17</v>
      </c>
    </row>
    <row r="18" spans="1:7" ht="30.75" customHeight="1" x14ac:dyDescent="0.25">
      <c r="A18" s="99" t="s">
        <v>48</v>
      </c>
      <c r="B18" s="99"/>
      <c r="C18" s="99"/>
      <c r="D18" s="99"/>
      <c r="E18" s="99"/>
      <c r="F18" s="99"/>
      <c r="G18" s="99"/>
    </row>
    <row r="19" spans="1:7" ht="30.75" customHeight="1" x14ac:dyDescent="0.25">
      <c r="A19" s="100" t="s">
        <v>49</v>
      </c>
      <c r="B19" s="100"/>
      <c r="C19" s="100"/>
      <c r="D19" s="100"/>
      <c r="E19" s="100"/>
      <c r="F19" s="100"/>
      <c r="G19" s="100"/>
    </row>
  </sheetData>
  <mergeCells count="3">
    <mergeCell ref="A18:G18"/>
    <mergeCell ref="A19:G19"/>
    <mergeCell ref="A3:G6"/>
  </mergeCells>
  <pageMargins left="0.7" right="0.7" top="0.75" bottom="0.75" header="0.3" footer="0.3"/>
  <pageSetup paperSize="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Table S1</vt:lpstr>
      <vt:lpstr>Table S2</vt:lpstr>
      <vt:lpstr>Table S3</vt:lpstr>
      <vt:lpstr>Table S4</vt:lpstr>
      <vt:lpstr>'Table S1'!Print_Titles</vt:lpstr>
    </vt:vector>
  </TitlesOfParts>
  <Company>NAGREF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katerina</dc:creator>
  <cp:lastModifiedBy>MDPI</cp:lastModifiedBy>
  <cp:lastPrinted>2021-11-19T08:35:14Z</cp:lastPrinted>
  <dcterms:created xsi:type="dcterms:W3CDTF">2004-03-02T12:32:30Z</dcterms:created>
  <dcterms:modified xsi:type="dcterms:W3CDTF">2021-11-30T02:18:24Z</dcterms:modified>
</cp:coreProperties>
</file>