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alt experiment\Publication\Journal Plants\Resubmit after revisions\"/>
    </mc:Choice>
  </mc:AlternateContent>
  <bookViews>
    <workbookView xWindow="0" yWindow="0" windowWidth="28800" windowHeight="12450"/>
  </bookViews>
  <sheets>
    <sheet name="Table S1" sheetId="8" r:id="rId1"/>
    <sheet name="Table S2" sheetId="3" r:id="rId2"/>
    <sheet name="Table S3" sheetId="7" r:id="rId3"/>
    <sheet name="Table S4" sheetId="1" r:id="rId4"/>
  </sheets>
  <definedNames>
    <definedName name="_xlnm._FilterDatabase" localSheetId="0" hidden="1">'Table S1'!$A$2:$H$154</definedName>
    <definedName name="_xlnm._FilterDatabase" localSheetId="1" hidden="1">'Table S2'!$A$3:$I$156</definedName>
    <definedName name="_xlnm._FilterDatabase" localSheetId="2" hidden="1">'Table S3'!$A$2:$J$53</definedName>
    <definedName name="_xlnm._FilterDatabase" localSheetId="3" hidden="1">'Table S4'!$A$2:$G$185</definedName>
  </definedNames>
  <calcPr calcId="162913"/>
</workbook>
</file>

<file path=xl/calcChain.xml><?xml version="1.0" encoding="utf-8"?>
<calcChain xmlns="http://schemas.openxmlformats.org/spreadsheetml/2006/main">
  <c r="A129" i="8" l="1"/>
  <c r="A127" i="8"/>
  <c r="A124" i="8"/>
  <c r="A108" i="8"/>
  <c r="A100" i="8"/>
  <c r="A97" i="8"/>
  <c r="A85" i="8"/>
  <c r="A83" i="8"/>
  <c r="A81" i="8"/>
  <c r="A71" i="8"/>
  <c r="A69" i="8"/>
  <c r="A67" i="8"/>
  <c r="A65" i="8"/>
  <c r="A63" i="8"/>
  <c r="A61" i="8"/>
  <c r="A52" i="8"/>
  <c r="A49" i="8"/>
  <c r="A38" i="8"/>
  <c r="A4" i="7" l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" i="8" l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9" i="8" s="1"/>
  <c r="A40" i="8" s="1"/>
  <c r="A41" i="8" s="1"/>
  <c r="A42" i="8" s="1"/>
  <c r="A43" i="8" s="1"/>
  <c r="A44" i="8" s="1"/>
  <c r="A45" i="8" s="1"/>
  <c r="A46" i="8" s="1"/>
  <c r="A47" i="8" s="1"/>
  <c r="A50" i="8" s="1"/>
  <c r="A53" i="8" s="1"/>
  <c r="A54" i="8" s="1"/>
  <c r="A55" i="8" s="1"/>
  <c r="A56" i="8" s="1"/>
  <c r="A57" i="8" s="1"/>
  <c r="A58" i="8" s="1"/>
  <c r="A59" i="8" s="1"/>
  <c r="A72" i="8" s="1"/>
  <c r="A73" i="8" s="1"/>
  <c r="A74" i="8" s="1"/>
  <c r="A75" i="8" s="1"/>
  <c r="A76" i="8" s="1"/>
  <c r="A77" i="8" s="1"/>
  <c r="A78" i="8" s="1"/>
  <c r="A79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8" i="8" s="1"/>
  <c r="A101" i="8" s="1"/>
  <c r="A102" i="8" s="1"/>
  <c r="A103" i="8" s="1"/>
  <c r="A104" i="8" s="1"/>
  <c r="A105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l="1"/>
  <c r="A122" i="8" s="1"/>
  <c r="A150" i="8" l="1"/>
  <c r="A151" i="8" s="1"/>
  <c r="A152" i="8" s="1"/>
  <c r="A153" i="8" s="1"/>
</calcChain>
</file>

<file path=xl/sharedStrings.xml><?xml version="1.0" encoding="utf-8"?>
<sst xmlns="http://schemas.openxmlformats.org/spreadsheetml/2006/main" count="2528" uniqueCount="1089">
  <si>
    <t>Province</t>
  </si>
  <si>
    <t>Type</t>
  </si>
  <si>
    <t>Ecosyst.</t>
  </si>
  <si>
    <t>Group</t>
  </si>
  <si>
    <t>AZ</t>
  </si>
  <si>
    <t>AZUCENA</t>
  </si>
  <si>
    <t>IRGC_328</t>
  </si>
  <si>
    <t>na</t>
  </si>
  <si>
    <t>IMP</t>
  </si>
  <si>
    <t>UP</t>
  </si>
  <si>
    <t>J</t>
  </si>
  <si>
    <t>G1</t>
  </si>
  <si>
    <t>VNPRC_11</t>
  </si>
  <si>
    <t>Hai Phong</t>
  </si>
  <si>
    <t>TRAD</t>
  </si>
  <si>
    <t>U</t>
  </si>
  <si>
    <t>I</t>
  </si>
  <si>
    <t>G10</t>
  </si>
  <si>
    <t>VNPRC_216</t>
  </si>
  <si>
    <t>Nam Dinh</t>
  </si>
  <si>
    <t>G100</t>
  </si>
  <si>
    <t>VNPRC_6969</t>
  </si>
  <si>
    <t>G101</t>
  </si>
  <si>
    <t>VNPRC_7295</t>
  </si>
  <si>
    <t>Tay Nguyen</t>
  </si>
  <si>
    <t>G102</t>
  </si>
  <si>
    <t>VNPRC_7303</t>
  </si>
  <si>
    <t>G103</t>
  </si>
  <si>
    <t>VNPRC_7304</t>
  </si>
  <si>
    <t>G104</t>
  </si>
  <si>
    <t>VNPRC_7305</t>
  </si>
  <si>
    <t>G105</t>
  </si>
  <si>
    <t>VNPRC_7312</t>
  </si>
  <si>
    <t>Ha Giang</t>
  </si>
  <si>
    <t>G106</t>
  </si>
  <si>
    <t>VNPRC_7316</t>
  </si>
  <si>
    <t>IR</t>
  </si>
  <si>
    <t>G107</t>
  </si>
  <si>
    <t>VNPRC_7317</t>
  </si>
  <si>
    <t>G108</t>
  </si>
  <si>
    <t>VNPRC_7318</t>
  </si>
  <si>
    <t>m</t>
  </si>
  <si>
    <t>G109</t>
  </si>
  <si>
    <t>VNPRC_7349</t>
  </si>
  <si>
    <t>G11</t>
  </si>
  <si>
    <t>VNPRC_219</t>
  </si>
  <si>
    <t>Hai Duong</t>
  </si>
  <si>
    <t>G110</t>
  </si>
  <si>
    <t>VNPRC_7823</t>
  </si>
  <si>
    <t>G111</t>
  </si>
  <si>
    <t>VNPRC_7824</t>
  </si>
  <si>
    <t>G113</t>
  </si>
  <si>
    <t>VNPRC_7827</t>
  </si>
  <si>
    <t>Vung Tau</t>
  </si>
  <si>
    <t>G115</t>
  </si>
  <si>
    <t>VNPRC_7910</t>
  </si>
  <si>
    <t>G117</t>
  </si>
  <si>
    <t>VNPRC_7930</t>
  </si>
  <si>
    <t>Quang Tri</t>
  </si>
  <si>
    <t>G119</t>
  </si>
  <si>
    <t>L26</t>
  </si>
  <si>
    <t>VNPRC_9198</t>
  </si>
  <si>
    <t>G12</t>
  </si>
  <si>
    <t>VNPRC_226</t>
  </si>
  <si>
    <t>G120</t>
  </si>
  <si>
    <t>VNPRC_9219</t>
  </si>
  <si>
    <t>Ca Mau</t>
  </si>
  <si>
    <t>G124</t>
  </si>
  <si>
    <t>VNPRC_9355</t>
  </si>
  <si>
    <t>G125</t>
  </si>
  <si>
    <t>VNPRC_9356</t>
  </si>
  <si>
    <t>G126</t>
  </si>
  <si>
    <t>VNPRC_9466</t>
  </si>
  <si>
    <t>Nghe An</t>
  </si>
  <si>
    <t>G128</t>
  </si>
  <si>
    <t>VNPRC_9476</t>
  </si>
  <si>
    <t>G129</t>
  </si>
  <si>
    <t>VNPRC_9507</t>
  </si>
  <si>
    <t>G130</t>
  </si>
  <si>
    <t>VNPRC_9509</t>
  </si>
  <si>
    <t>G131</t>
  </si>
  <si>
    <t>VNPRC_9517</t>
  </si>
  <si>
    <t>G132</t>
  </si>
  <si>
    <t>VNPRC_9520</t>
  </si>
  <si>
    <t>G133</t>
  </si>
  <si>
    <t>A 330</t>
  </si>
  <si>
    <t>VNPRC_9524</t>
  </si>
  <si>
    <t>G134</t>
  </si>
  <si>
    <t>VNPRC_9530</t>
  </si>
  <si>
    <t>G136</t>
  </si>
  <si>
    <t>VNPRC_9541</t>
  </si>
  <si>
    <t>G138</t>
  </si>
  <si>
    <t>VNPRC_9563</t>
  </si>
  <si>
    <t>Ben Tre</t>
  </si>
  <si>
    <t>RL</t>
  </si>
  <si>
    <t>G139</t>
  </si>
  <si>
    <t>VNPRC_9568</t>
  </si>
  <si>
    <t>G14</t>
  </si>
  <si>
    <t>VNPRC_318</t>
  </si>
  <si>
    <t>Bac Ninh</t>
  </si>
  <si>
    <t>G140</t>
  </si>
  <si>
    <t>VNPRC_9570</t>
  </si>
  <si>
    <t>G141</t>
  </si>
  <si>
    <t>VNPRC_9573</t>
  </si>
  <si>
    <t>G143</t>
  </si>
  <si>
    <t>VNPRC_9576</t>
  </si>
  <si>
    <t>G144</t>
  </si>
  <si>
    <t>VNPRC_9578</t>
  </si>
  <si>
    <t>G145</t>
  </si>
  <si>
    <t>VNPRC_9580</t>
  </si>
  <si>
    <t>G146</t>
  </si>
  <si>
    <t>VNPRC_9584</t>
  </si>
  <si>
    <t>G147</t>
  </si>
  <si>
    <t>VNPRC_9585</t>
  </si>
  <si>
    <t>G150</t>
  </si>
  <si>
    <t>VNPRC_9595</t>
  </si>
  <si>
    <t>G152</t>
  </si>
  <si>
    <t>VNPRC_9871</t>
  </si>
  <si>
    <t>Bac Giang</t>
  </si>
  <si>
    <t>G153</t>
  </si>
  <si>
    <t>VNPRC_9874</t>
  </si>
  <si>
    <t>G154</t>
  </si>
  <si>
    <t>VNPRC_9878</t>
  </si>
  <si>
    <t>Ha Tay</t>
  </si>
  <si>
    <t>G155</t>
  </si>
  <si>
    <t>VNPRC_9908</t>
  </si>
  <si>
    <t>Son La</t>
  </si>
  <si>
    <t>G156</t>
  </si>
  <si>
    <t>VNPRC_9967</t>
  </si>
  <si>
    <t>G157</t>
  </si>
  <si>
    <t>VNPRC_9984</t>
  </si>
  <si>
    <t>Sekong</t>
  </si>
  <si>
    <t>G158</t>
  </si>
  <si>
    <t>VNPRC_12049</t>
  </si>
  <si>
    <t>G16</t>
  </si>
  <si>
    <t>VNPRC_384</t>
  </si>
  <si>
    <t>G160</t>
  </si>
  <si>
    <t>VNPRC_12059</t>
  </si>
  <si>
    <t>An Giang</t>
  </si>
  <si>
    <t>G161</t>
  </si>
  <si>
    <t>VNPRC_12066</t>
  </si>
  <si>
    <t>G162</t>
  </si>
  <si>
    <t>VNPRC_12068</t>
  </si>
  <si>
    <t>G163</t>
  </si>
  <si>
    <t>VNPRC_12071</t>
  </si>
  <si>
    <t>G165</t>
  </si>
  <si>
    <t>VNPRC_12083</t>
  </si>
  <si>
    <t>G166</t>
  </si>
  <si>
    <t>VNPRC_12086</t>
  </si>
  <si>
    <t>G167</t>
  </si>
  <si>
    <t>VNPRC_12088</t>
  </si>
  <si>
    <t>G168</t>
  </si>
  <si>
    <t>VNPRC_12101</t>
  </si>
  <si>
    <t>G169</t>
  </si>
  <si>
    <t>VNPRC_12102</t>
  </si>
  <si>
    <t>G17</t>
  </si>
  <si>
    <t>VNPRC_394</t>
  </si>
  <si>
    <t>G170</t>
  </si>
  <si>
    <t>VNPRC_12103</t>
  </si>
  <si>
    <t>G171</t>
  </si>
  <si>
    <t>VNPRC_12104</t>
  </si>
  <si>
    <t>G172</t>
  </si>
  <si>
    <t>VNPRC_12105</t>
  </si>
  <si>
    <t>G173</t>
  </si>
  <si>
    <t>VNPRC_12107</t>
  </si>
  <si>
    <t>G177</t>
  </si>
  <si>
    <t>VNPRC_12563</t>
  </si>
  <si>
    <t>G178</t>
  </si>
  <si>
    <t>VNPRC_12573</t>
  </si>
  <si>
    <t>G179</t>
  </si>
  <si>
    <t>VNPRC_12581</t>
  </si>
  <si>
    <t>G18</t>
  </si>
  <si>
    <t>VNPRC_407</t>
  </si>
  <si>
    <t>G180</t>
  </si>
  <si>
    <t>VNPRC_12637</t>
  </si>
  <si>
    <t>G181</t>
  </si>
  <si>
    <t>VNPRC_12970</t>
  </si>
  <si>
    <t>G182</t>
  </si>
  <si>
    <t>VNPRC_13008</t>
  </si>
  <si>
    <t>G183</t>
  </si>
  <si>
    <t>VNPRC_13076</t>
  </si>
  <si>
    <t>G186</t>
  </si>
  <si>
    <t>VNPRC_13309</t>
  </si>
  <si>
    <t>G187</t>
  </si>
  <si>
    <t>VNPRC_13320</t>
  </si>
  <si>
    <t>G189</t>
  </si>
  <si>
    <t>VNPRC_13362</t>
  </si>
  <si>
    <t>Dien Bien</t>
  </si>
  <si>
    <t>G19</t>
  </si>
  <si>
    <t>VNPRC_509</t>
  </si>
  <si>
    <t>G190</t>
  </si>
  <si>
    <t>VNPRC_13363</t>
  </si>
  <si>
    <t>G191</t>
  </si>
  <si>
    <t>VNPRC_13422</t>
  </si>
  <si>
    <t>G192</t>
  </si>
  <si>
    <t>VNPRC_13423</t>
  </si>
  <si>
    <t>G193</t>
  </si>
  <si>
    <t>VNPRC_13424</t>
  </si>
  <si>
    <t>G194</t>
  </si>
  <si>
    <t>VNPRC_13425</t>
  </si>
  <si>
    <t>G195</t>
  </si>
  <si>
    <t>VNPRC_13426</t>
  </si>
  <si>
    <t>G196</t>
  </si>
  <si>
    <t>VNPRC_13427</t>
  </si>
  <si>
    <t>G2</t>
  </si>
  <si>
    <t>VNPRC_58</t>
  </si>
  <si>
    <t>Lao Cai</t>
  </si>
  <si>
    <t>G20</t>
  </si>
  <si>
    <t>VNPRC_553</t>
  </si>
  <si>
    <t>G200</t>
  </si>
  <si>
    <t>VNPRC_13431</t>
  </si>
  <si>
    <t>Lai Chau</t>
  </si>
  <si>
    <t>G201</t>
  </si>
  <si>
    <t>VNPRC_13435</t>
  </si>
  <si>
    <t>G202</t>
  </si>
  <si>
    <t>VNPRC_13442</t>
  </si>
  <si>
    <t>G203</t>
  </si>
  <si>
    <t>VNPRC_14212</t>
  </si>
  <si>
    <t>G204</t>
  </si>
  <si>
    <t>VNPRC_14215</t>
  </si>
  <si>
    <t>G206</t>
  </si>
  <si>
    <t>VNPRC_14252</t>
  </si>
  <si>
    <t>G207</t>
  </si>
  <si>
    <t>VNPRC_14278</t>
  </si>
  <si>
    <t>G208</t>
  </si>
  <si>
    <t>VNPRC_14279</t>
  </si>
  <si>
    <t>G209</t>
  </si>
  <si>
    <t>VNPRC_14386</t>
  </si>
  <si>
    <t>G21</t>
  </si>
  <si>
    <t>VNPRC_614</t>
  </si>
  <si>
    <t>G210</t>
  </si>
  <si>
    <t>VNPRC_14408</t>
  </si>
  <si>
    <t>G211</t>
  </si>
  <si>
    <t>VNPRC_14587</t>
  </si>
  <si>
    <t>G212</t>
  </si>
  <si>
    <t>VNPRC_14589</t>
  </si>
  <si>
    <t>G214</t>
  </si>
  <si>
    <t>VNPRC_14596</t>
  </si>
  <si>
    <t>G216</t>
  </si>
  <si>
    <t>VNPRC_14607</t>
  </si>
  <si>
    <t>G217</t>
  </si>
  <si>
    <t>VNPRC_14615</t>
  </si>
  <si>
    <t>G219</t>
  </si>
  <si>
    <t>VNPRC_14792</t>
  </si>
  <si>
    <t>G22</t>
  </si>
  <si>
    <t>VNPRC_760</t>
  </si>
  <si>
    <t>G220</t>
  </si>
  <si>
    <t>VNPRC_T5300</t>
  </si>
  <si>
    <t>G221</t>
  </si>
  <si>
    <t>VNPRC_T5455</t>
  </si>
  <si>
    <t>G222</t>
  </si>
  <si>
    <t>VNPRC_T6404</t>
  </si>
  <si>
    <t>G223</t>
  </si>
  <si>
    <t>VNPRC_T6794</t>
  </si>
  <si>
    <t>G24</t>
  </si>
  <si>
    <t>VNPRC_1048</t>
  </si>
  <si>
    <t>G25</t>
  </si>
  <si>
    <t>VNPRC_1058</t>
  </si>
  <si>
    <t>G26</t>
  </si>
  <si>
    <t>VNPRC_1325</t>
  </si>
  <si>
    <t>Tay Bac</t>
  </si>
  <si>
    <t>G299</t>
  </si>
  <si>
    <t>VNPRC_4806</t>
  </si>
  <si>
    <t>G3</t>
  </si>
  <si>
    <t>VNPRC_85</t>
  </si>
  <si>
    <t>G30</t>
  </si>
  <si>
    <t>VNPRC_1625</t>
  </si>
  <si>
    <t>Can Tho</t>
  </si>
  <si>
    <t>G300</t>
  </si>
  <si>
    <t>VNPRC_5863</t>
  </si>
  <si>
    <t>Bac Lieu</t>
  </si>
  <si>
    <t>G31</t>
  </si>
  <si>
    <t>VNPRC_1629</t>
  </si>
  <si>
    <t>G32</t>
  </si>
  <si>
    <t>VNPRC_1633</t>
  </si>
  <si>
    <t>G35</t>
  </si>
  <si>
    <t>VNPRC_1638</t>
  </si>
  <si>
    <t>G36</t>
  </si>
  <si>
    <t>VNPRC_1643</t>
  </si>
  <si>
    <t>G37</t>
  </si>
  <si>
    <t>VNPRC_1845</t>
  </si>
  <si>
    <t>G38</t>
  </si>
  <si>
    <t>VNPRC_1849</t>
  </si>
  <si>
    <t>G39</t>
  </si>
  <si>
    <t>VNPRC_1851</t>
  </si>
  <si>
    <t>G4</t>
  </si>
  <si>
    <t>VNPRC_135</t>
  </si>
  <si>
    <t>G40</t>
  </si>
  <si>
    <t>VNPRC_2307</t>
  </si>
  <si>
    <t>G42</t>
  </si>
  <si>
    <t>VNPRC_2313</t>
  </si>
  <si>
    <t>G43</t>
  </si>
  <si>
    <t>VNPRC_2315</t>
  </si>
  <si>
    <t>G45</t>
  </si>
  <si>
    <t>VNPRC_2367</t>
  </si>
  <si>
    <t>G46</t>
  </si>
  <si>
    <t>VNPRC_2368</t>
  </si>
  <si>
    <t>MG</t>
  </si>
  <si>
    <t>G47</t>
  </si>
  <si>
    <t>VNPRC_2369</t>
  </si>
  <si>
    <t>G48</t>
  </si>
  <si>
    <t>VNPRC_2371</t>
  </si>
  <si>
    <t>G49</t>
  </si>
  <si>
    <t>DT10</t>
  </si>
  <si>
    <t>VNPRC_2395</t>
  </si>
  <si>
    <t>G5</t>
  </si>
  <si>
    <t>VNPRC_149</t>
  </si>
  <si>
    <t>G50</t>
  </si>
  <si>
    <t>VNPRC_3323</t>
  </si>
  <si>
    <t>Quang Nam</t>
  </si>
  <si>
    <t>G51</t>
  </si>
  <si>
    <t>VNPRC_3332</t>
  </si>
  <si>
    <t>G52</t>
  </si>
  <si>
    <t>VNPRC_3334</t>
  </si>
  <si>
    <t>G53</t>
  </si>
  <si>
    <t>VNPRC_3351</t>
  </si>
  <si>
    <t>G54</t>
  </si>
  <si>
    <t>VNPRC_3360</t>
  </si>
  <si>
    <t>G56</t>
  </si>
  <si>
    <t>VNPRC_3363</t>
  </si>
  <si>
    <t>G57</t>
  </si>
  <si>
    <t>VNPRC_3364</t>
  </si>
  <si>
    <t>G58</t>
  </si>
  <si>
    <t>VNPRC_3368</t>
  </si>
  <si>
    <t>G59</t>
  </si>
  <si>
    <t>VNPRC_3371</t>
  </si>
  <si>
    <t>G6</t>
  </si>
  <si>
    <t>VNPRC_170</t>
  </si>
  <si>
    <t>G61</t>
  </si>
  <si>
    <t>VNPRC_3402</t>
  </si>
  <si>
    <t>G62</t>
  </si>
  <si>
    <t>VNPRC_3426</t>
  </si>
  <si>
    <t>G63</t>
  </si>
  <si>
    <t>VNPRC_3429</t>
  </si>
  <si>
    <t>G64</t>
  </si>
  <si>
    <t>VNPRC_3433</t>
  </si>
  <si>
    <t>G65</t>
  </si>
  <si>
    <t>VNPRC_3443</t>
  </si>
  <si>
    <t>G67</t>
  </si>
  <si>
    <t>VNPRC_3485</t>
  </si>
  <si>
    <t>G68</t>
  </si>
  <si>
    <t>VNPRC_3487</t>
  </si>
  <si>
    <t>G69</t>
  </si>
  <si>
    <t>VNPRC_3488</t>
  </si>
  <si>
    <t>G7</t>
  </si>
  <si>
    <t>VNPRC_172</t>
  </si>
  <si>
    <t>G70</t>
  </si>
  <si>
    <t>VNPRC_3489</t>
  </si>
  <si>
    <t>G72</t>
  </si>
  <si>
    <t>VNPRC_3494</t>
  </si>
  <si>
    <t>G73</t>
  </si>
  <si>
    <t>VNPRC_3495</t>
  </si>
  <si>
    <t>G74</t>
  </si>
  <si>
    <t>VNPRC_3497</t>
  </si>
  <si>
    <t>G77</t>
  </si>
  <si>
    <t>VNPRC_3506</t>
  </si>
  <si>
    <t>G78</t>
  </si>
  <si>
    <t>VNPRC_3507</t>
  </si>
  <si>
    <t>G79</t>
  </si>
  <si>
    <t>VNPRC_3508</t>
  </si>
  <si>
    <t>G8</t>
  </si>
  <si>
    <t>VNPRC_175</t>
  </si>
  <si>
    <t>G80</t>
  </si>
  <si>
    <t>VNPRC_3517</t>
  </si>
  <si>
    <t>Quang Ngai</t>
  </si>
  <si>
    <t>G81</t>
  </si>
  <si>
    <t>VNPRC_3519</t>
  </si>
  <si>
    <t>G83</t>
  </si>
  <si>
    <t>VNPRC_3522</t>
  </si>
  <si>
    <t>G84</t>
  </si>
  <si>
    <t>VNPRC_3525</t>
  </si>
  <si>
    <t>G85</t>
  </si>
  <si>
    <t>VNPRC_3550</t>
  </si>
  <si>
    <t>G86</t>
  </si>
  <si>
    <t>VNPRC_3588</t>
  </si>
  <si>
    <t>Yen Bai</t>
  </si>
  <si>
    <t>G87</t>
  </si>
  <si>
    <t>VNPRC_3886</t>
  </si>
  <si>
    <t>G88</t>
  </si>
  <si>
    <t>VNPRC_3895</t>
  </si>
  <si>
    <t>G89</t>
  </si>
  <si>
    <t>VNPRC_3947</t>
  </si>
  <si>
    <t>G9</t>
  </si>
  <si>
    <t>VNPRC_200</t>
  </si>
  <si>
    <t>G90</t>
  </si>
  <si>
    <t>VNPRC_4812</t>
  </si>
  <si>
    <t>G91</t>
  </si>
  <si>
    <t>VNPRC_4815</t>
  </si>
  <si>
    <t>G92</t>
  </si>
  <si>
    <t>VNPRC_4820</t>
  </si>
  <si>
    <t>G93</t>
  </si>
  <si>
    <t>VNPRC_5034</t>
  </si>
  <si>
    <t>G94</t>
  </si>
  <si>
    <t>VNPRC_5111</t>
  </si>
  <si>
    <t>G95</t>
  </si>
  <si>
    <t>VNPRC_5127</t>
  </si>
  <si>
    <t>G96</t>
  </si>
  <si>
    <t>VNPRC_6191</t>
  </si>
  <si>
    <t>G98</t>
  </si>
  <si>
    <t>VNPRC_6203</t>
  </si>
  <si>
    <t>G99</t>
  </si>
  <si>
    <t>VNPRC_6234</t>
  </si>
  <si>
    <t>IR64</t>
  </si>
  <si>
    <t>IRGC_66970</t>
  </si>
  <si>
    <t>NPB</t>
  </si>
  <si>
    <t>NIPPONBARE</t>
  </si>
  <si>
    <t>IRGC_12731</t>
  </si>
  <si>
    <t>Genebank ID</t>
  </si>
  <si>
    <t>Trait</t>
  </si>
  <si>
    <t>Chr</t>
  </si>
  <si>
    <t>Position</t>
  </si>
  <si>
    <t>Accession</t>
  </si>
  <si>
    <t>P-values</t>
  </si>
  <si>
    <t>Indica</t>
  </si>
  <si>
    <t>No</t>
  </si>
  <si>
    <t>DOI</t>
  </si>
  <si>
    <t>10.1186/s12870-016-0747-y</t>
  </si>
  <si>
    <t>QTL_3</t>
  </si>
  <si>
    <t>QTL_6</t>
  </si>
  <si>
    <t>QTL_8</t>
  </si>
  <si>
    <t>10.1186/s12284-018-0258-6</t>
  </si>
  <si>
    <t>Primary branch number</t>
  </si>
  <si>
    <t>Stress</t>
  </si>
  <si>
    <t>Chromosome</t>
  </si>
  <si>
    <t>No stress</t>
  </si>
  <si>
    <t>QTLs of this study</t>
  </si>
  <si>
    <t>Trait(s)</t>
  </si>
  <si>
    <t>This study</t>
  </si>
  <si>
    <t>Accession name</t>
  </si>
  <si>
    <t>Tuyen Quang</t>
  </si>
  <si>
    <t>Dieo kbin</t>
  </si>
  <si>
    <t>Thua Thien Hue</t>
  </si>
  <si>
    <t>Ninh Binh</t>
  </si>
  <si>
    <t>Quang Binh</t>
  </si>
  <si>
    <t>Binh Thuan</t>
  </si>
  <si>
    <t>Vinh Phuc</t>
  </si>
  <si>
    <t>Quang Ninh</t>
  </si>
  <si>
    <t>Lc 93-2</t>
  </si>
  <si>
    <t>Khanh Hoa</t>
  </si>
  <si>
    <t>Padai tlig jug</t>
  </si>
  <si>
    <t>Thanh Hoa</t>
  </si>
  <si>
    <t>Va tai ana acu</t>
  </si>
  <si>
    <t>Ninh Thuan</t>
  </si>
  <si>
    <t>Hoa Binh</t>
  </si>
  <si>
    <t>Jasmine</t>
  </si>
  <si>
    <t>Bn 1</t>
  </si>
  <si>
    <t>Kien Giang</t>
  </si>
  <si>
    <t>Om 1490</t>
  </si>
  <si>
    <t>Jasmine 95</t>
  </si>
  <si>
    <t>Om 504 japan</t>
  </si>
  <si>
    <t>Vnd 95-20</t>
  </si>
  <si>
    <t>Blao pu lau</t>
  </si>
  <si>
    <t>Blau plan pieng</t>
  </si>
  <si>
    <t>G205</t>
  </si>
  <si>
    <t>VNPRC_14251</t>
  </si>
  <si>
    <t>Binh Dinh</t>
  </si>
  <si>
    <t>Ba ktong</t>
  </si>
  <si>
    <t>Neang con</t>
  </si>
  <si>
    <t>Sanaki</t>
  </si>
  <si>
    <t>IR29</t>
  </si>
  <si>
    <t>IRRI</t>
  </si>
  <si>
    <t>Tep hai phong</t>
  </si>
  <si>
    <t>Tam son nam dinh</t>
  </si>
  <si>
    <t>Khau quai dang 2</t>
  </si>
  <si>
    <t>Tzo koh dang  2</t>
  </si>
  <si>
    <t>Cu pua dang 1</t>
  </si>
  <si>
    <t>Cu pua dang 2</t>
  </si>
  <si>
    <t>Nep thai lan</t>
  </si>
  <si>
    <t>Nep hai hau</t>
  </si>
  <si>
    <t>Nep thai binh lun</t>
  </si>
  <si>
    <t>Tam ap be</t>
  </si>
  <si>
    <t>Manh gie</t>
  </si>
  <si>
    <t>Tam tron hai duong</t>
  </si>
  <si>
    <t>Ran trang</t>
  </si>
  <si>
    <t>Nep ray</t>
  </si>
  <si>
    <t>Nang thiet</t>
  </si>
  <si>
    <t>Koi loi</t>
  </si>
  <si>
    <t>Khao sang</t>
  </si>
  <si>
    <t>Tam cao vinh phuc</t>
  </si>
  <si>
    <t>Bay thanh</t>
  </si>
  <si>
    <t>Nep den</t>
  </si>
  <si>
    <t>Nep nuong</t>
  </si>
  <si>
    <t>Khau dam doi</t>
  </si>
  <si>
    <t>Khau dam</t>
  </si>
  <si>
    <t>Lua da bo</t>
  </si>
  <si>
    <t>Padai long khanh</t>
  </si>
  <si>
    <t>Padai caloc</t>
  </si>
  <si>
    <t>Phuoc long</t>
  </si>
  <si>
    <t>Nang quat</t>
  </si>
  <si>
    <t>Lua nang den</t>
  </si>
  <si>
    <t>Tam nho bac ninh</t>
  </si>
  <si>
    <t>Lua bay danh</t>
  </si>
  <si>
    <t>Lua nang nieu chum</t>
  </si>
  <si>
    <t>Nep troi cho</t>
  </si>
  <si>
    <t>Lua mua dia phuong</t>
  </si>
  <si>
    <t>Ba ria</t>
  </si>
  <si>
    <t>Nang loan hat tron</t>
  </si>
  <si>
    <t>Lua loan hat dai</t>
  </si>
  <si>
    <t>Nep dia phuong</t>
  </si>
  <si>
    <t>Loc som</t>
  </si>
  <si>
    <t>Te nuong</t>
  </si>
  <si>
    <t>Nep thom</t>
  </si>
  <si>
    <t>Khau pe lanh</t>
  </si>
  <si>
    <t>Lua k</t>
  </si>
  <si>
    <t>So crioong</t>
  </si>
  <si>
    <t>Nep van ruong hoa binh</t>
  </si>
  <si>
    <t>Ca choch chap</t>
  </si>
  <si>
    <t>Giong 90 ngay</t>
  </si>
  <si>
    <t>Chin teo</t>
  </si>
  <si>
    <t>Than nong mua</t>
  </si>
  <si>
    <t>Nep ga gay hai duong</t>
  </si>
  <si>
    <t>Nep thai</t>
  </si>
  <si>
    <t>Tam thom trung quoc</t>
  </si>
  <si>
    <t>Cham hom</t>
  </si>
  <si>
    <t>Khau chinh phu</t>
  </si>
  <si>
    <t>Nep quyt hai duong</t>
  </si>
  <si>
    <t>Ca dung hat</t>
  </si>
  <si>
    <t>Khau mo</t>
  </si>
  <si>
    <t>Khau no</t>
  </si>
  <si>
    <t>Khau duong phuong</t>
  </si>
  <si>
    <t>Khau nam rinh</t>
  </si>
  <si>
    <t>On</t>
  </si>
  <si>
    <t>Ple phma chua</t>
  </si>
  <si>
    <t>Khau tan</t>
  </si>
  <si>
    <t>Khau bao thai</t>
  </si>
  <si>
    <t>Ble pe xa</t>
  </si>
  <si>
    <t>Ble blau lia</t>
  </si>
  <si>
    <t>Ble bde</t>
  </si>
  <si>
    <t>Ble co pon</t>
  </si>
  <si>
    <t>Ta co lao cai</t>
  </si>
  <si>
    <t>Te le hoa binh</t>
  </si>
  <si>
    <t>Cha fu nu</t>
  </si>
  <si>
    <t>Cha xu phu lu</t>
  </si>
  <si>
    <t>Nong to</t>
  </si>
  <si>
    <t>Plau ca banh</t>
  </si>
  <si>
    <t>Ple do</t>
  </si>
  <si>
    <t>Ble blau cho</t>
  </si>
  <si>
    <t>Ble blau do</t>
  </si>
  <si>
    <t>Khau lua</t>
  </si>
  <si>
    <t>Khau boong lam</t>
  </si>
  <si>
    <t>Ble cho</t>
  </si>
  <si>
    <t>Gie trang hoa binh</t>
  </si>
  <si>
    <t>Khau lech</t>
  </si>
  <si>
    <t>Plau ngoang plac</t>
  </si>
  <si>
    <t>Plau bulat</t>
  </si>
  <si>
    <t>Tom beo bua</t>
  </si>
  <si>
    <t>Ble blau soa</t>
  </si>
  <si>
    <t>Khau la lanh</t>
  </si>
  <si>
    <t>Trung trang tuyen quang</t>
  </si>
  <si>
    <t>Ple la</t>
  </si>
  <si>
    <t>Khau mac co</t>
  </si>
  <si>
    <t>Ple ma mu</t>
  </si>
  <si>
    <t>Ble blau tan</t>
  </si>
  <si>
    <t>Tam xoan hai hau</t>
  </si>
  <si>
    <t>Nep vang ong lac son HB</t>
  </si>
  <si>
    <t>Khau cai noi</t>
  </si>
  <si>
    <t>Blao sinh sai</t>
  </si>
  <si>
    <t>An tu do vo</t>
  </si>
  <si>
    <t>Tieu chet 5</t>
  </si>
  <si>
    <t>Nang quot bien</t>
  </si>
  <si>
    <t>Nang chi</t>
  </si>
  <si>
    <t>Nang dum</t>
  </si>
  <si>
    <t>Nang tay</t>
  </si>
  <si>
    <t>Nep cam</t>
  </si>
  <si>
    <t>Nhong do hai duong</t>
  </si>
  <si>
    <t>Nep do</t>
  </si>
  <si>
    <t>Lua hon coi</t>
  </si>
  <si>
    <t>Thanh tua</t>
  </si>
  <si>
    <t>Nep cuc</t>
  </si>
  <si>
    <t>Nep ba lao</t>
  </si>
  <si>
    <t>Nep ong lao</t>
  </si>
  <si>
    <t>Lua ngoi</t>
  </si>
  <si>
    <t>Nhong trang hai phong</t>
  </si>
  <si>
    <t>Lua nep 3 thang dang 1</t>
  </si>
  <si>
    <t>Ba trang huong</t>
  </si>
  <si>
    <t>Ba trang</t>
  </si>
  <si>
    <t>Lua can do</t>
  </si>
  <si>
    <t>Lua loc do</t>
  </si>
  <si>
    <t>Lua man</t>
  </si>
  <si>
    <t>Nep ghim huong</t>
  </si>
  <si>
    <t>Nep huong lang</t>
  </si>
  <si>
    <t>Nep mam</t>
  </si>
  <si>
    <t>Som giai hung yen</t>
  </si>
  <si>
    <t>Nep ran</t>
  </si>
  <si>
    <t>Quang trang</t>
  </si>
  <si>
    <t>Chiem do</t>
  </si>
  <si>
    <t>Ven do</t>
  </si>
  <si>
    <t>Nuoc man dang 1</t>
  </si>
  <si>
    <t>Lua tri do dang 2</t>
  </si>
  <si>
    <t>Nep 3 thang</t>
  </si>
  <si>
    <t>Coc moi dang 1</t>
  </si>
  <si>
    <t>Te trang hoa binh</t>
  </si>
  <si>
    <t>Coc moi dang 2</t>
  </si>
  <si>
    <t>Lua cang dang 1</t>
  </si>
  <si>
    <t>Lua cang dang 2</t>
  </si>
  <si>
    <t>Nep qua co rau dang 2</t>
  </si>
  <si>
    <t>Cang kien dang 1</t>
  </si>
  <si>
    <t>Cang kien dang 2</t>
  </si>
  <si>
    <t>Lua da dang 2</t>
  </si>
  <si>
    <t>Chon tu 502 hoc vien</t>
  </si>
  <si>
    <t>Ba do dang 1</t>
  </si>
  <si>
    <t>Nep vang</t>
  </si>
  <si>
    <t>Ba cho k'te</t>
  </si>
  <si>
    <t>Chanh trui</t>
  </si>
  <si>
    <t>Tan ngan</t>
  </si>
  <si>
    <t>Khau pan pua</t>
  </si>
  <si>
    <t>Ble ma mua</t>
  </si>
  <si>
    <t>Khau bo kha</t>
  </si>
  <si>
    <t>Loc trang som plei cau</t>
  </si>
  <si>
    <t>Blao clia</t>
  </si>
  <si>
    <t>Blao co ken</t>
  </si>
  <si>
    <t>Blao co cam</t>
  </si>
  <si>
    <t>Po le po lau xa</t>
  </si>
  <si>
    <t>Lua do</t>
  </si>
  <si>
    <t>Lua cham</t>
  </si>
  <si>
    <t>Chiem rong</t>
  </si>
  <si>
    <t>Ngoi tia</t>
  </si>
  <si>
    <t>Lua cham bien</t>
  </si>
  <si>
    <t>Na_K</t>
  </si>
  <si>
    <t>Chla_b</t>
  </si>
  <si>
    <t>ConcK</t>
  </si>
  <si>
    <t>Chla</t>
  </si>
  <si>
    <t>Score</t>
  </si>
  <si>
    <t>Dj01_31557933F</t>
  </si>
  <si>
    <t>Dj01_31557936R</t>
  </si>
  <si>
    <t>Sj01_31559811R</t>
  </si>
  <si>
    <t>Sj01_31559894F</t>
  </si>
  <si>
    <t>Dj01_31566399F</t>
  </si>
  <si>
    <t>Sj01_31571986F</t>
  </si>
  <si>
    <t>Dj01_31577334F</t>
  </si>
  <si>
    <t>Dj01_31656589F</t>
  </si>
  <si>
    <t>Sj01_32876408R</t>
  </si>
  <si>
    <t>Sj01_32967260R</t>
  </si>
  <si>
    <t>Sj01_32967678R</t>
  </si>
  <si>
    <t>Sj01_32976410F</t>
  </si>
  <si>
    <t>Dj01_32999408F</t>
  </si>
  <si>
    <t>Dj01_33000279F</t>
  </si>
  <si>
    <t>WC</t>
  </si>
  <si>
    <t>Chl_total</t>
  </si>
  <si>
    <t>Chlb</t>
  </si>
  <si>
    <t>Dj01_38614137R</t>
  </si>
  <si>
    <t>ConcNa</t>
  </si>
  <si>
    <t>Dj02_06758391F</t>
  </si>
  <si>
    <t>Dj02_06766166F</t>
  </si>
  <si>
    <t>Dj02_06792192F</t>
  </si>
  <si>
    <t>Dj02_06805952F</t>
  </si>
  <si>
    <t>Sj02_06815078R</t>
  </si>
  <si>
    <t>Dj02_06834893F</t>
  </si>
  <si>
    <t>Dj02_06835761F</t>
  </si>
  <si>
    <t>Dj02_06839925R</t>
  </si>
  <si>
    <t>Sj02_32011340F</t>
  </si>
  <si>
    <t>Dj03_00624797R</t>
  </si>
  <si>
    <t>Sj03_07247414R</t>
  </si>
  <si>
    <t>Sj03_29804629F</t>
  </si>
  <si>
    <t>Dj03_29819773F</t>
  </si>
  <si>
    <t>Sj03_29859800F</t>
  </si>
  <si>
    <t>Sj03_29888731F</t>
  </si>
  <si>
    <t>Dj03_29898084R</t>
  </si>
  <si>
    <t>Dj03_30313329R</t>
  </si>
  <si>
    <t>Dj03_33291025R</t>
  </si>
  <si>
    <t>Dj04_04304414R</t>
  </si>
  <si>
    <t>Dj04_31508275F</t>
  </si>
  <si>
    <t>Sj05_22658319F</t>
  </si>
  <si>
    <t>Sj05_22696256F</t>
  </si>
  <si>
    <t>Dj07_07090925F</t>
  </si>
  <si>
    <t>Sj07_21410003R</t>
  </si>
  <si>
    <t>Dj07_23502765R</t>
  </si>
  <si>
    <t>Dj07_23515882F</t>
  </si>
  <si>
    <t>Dj07_23526487R</t>
  </si>
  <si>
    <t>Sj07_23534067R</t>
  </si>
  <si>
    <t>Sj07_23534581R</t>
  </si>
  <si>
    <t>Sj07_23554480F</t>
  </si>
  <si>
    <t>Dj07_23623244F</t>
  </si>
  <si>
    <t>Sj08_00386798R</t>
  </si>
  <si>
    <t>Dj08_00390610F</t>
  </si>
  <si>
    <t>Sj08_00393209R</t>
  </si>
  <si>
    <t>Dj08_00460421R</t>
  </si>
  <si>
    <t>Dj08_07199222F</t>
  </si>
  <si>
    <t>Sj08_17191665R</t>
  </si>
  <si>
    <t>Dj08_17430561F</t>
  </si>
  <si>
    <t>Dj08_17521573F</t>
  </si>
  <si>
    <t>Dj08_17521576R</t>
  </si>
  <si>
    <t>Dj08_17521915F</t>
  </si>
  <si>
    <t>Dj08_17521918R</t>
  </si>
  <si>
    <t>Dj08_17631763F</t>
  </si>
  <si>
    <t>Sj09_00878025R</t>
  </si>
  <si>
    <t>Sj09_00903017F</t>
  </si>
  <si>
    <t>Dj09_00962431F</t>
  </si>
  <si>
    <t>Dj09_01068703F</t>
  </si>
  <si>
    <t>Dj09_01264501R</t>
  </si>
  <si>
    <t>Dj09_04452802R</t>
  </si>
  <si>
    <t>Dj09_04940575R</t>
  </si>
  <si>
    <t>Dj09_04941453F</t>
  </si>
  <si>
    <t>Dj09_04962225F</t>
  </si>
  <si>
    <t>Dj09_04978752F</t>
  </si>
  <si>
    <t>Sj09_05135227R</t>
  </si>
  <si>
    <t>Dj09_05161510F</t>
  </si>
  <si>
    <t>Dj09_05395551F</t>
  </si>
  <si>
    <t>Sj09_05413866R</t>
  </si>
  <si>
    <t>Dj09_05430525F</t>
  </si>
  <si>
    <t>Dj09_05434307F</t>
  </si>
  <si>
    <t>Dj09_05668259F</t>
  </si>
  <si>
    <t>Dj09_05782676R</t>
  </si>
  <si>
    <t>Sj09_05809538R</t>
  </si>
  <si>
    <t>Sj10_11242896R</t>
  </si>
  <si>
    <t>Sj10_18994166R</t>
  </si>
  <si>
    <t>Sj10_19020983F</t>
  </si>
  <si>
    <t>Dj11_16408944F</t>
  </si>
  <si>
    <t>Dj11_18273105R</t>
  </si>
  <si>
    <t>Dj11_18289032F</t>
  </si>
  <si>
    <t>Sj11_18301061R</t>
  </si>
  <si>
    <t>Sj11_18303954R</t>
  </si>
  <si>
    <t>Sj11_18306971R</t>
  </si>
  <si>
    <t>Dj11_18316316F</t>
  </si>
  <si>
    <t>Dj11_18330325F</t>
  </si>
  <si>
    <t>Dj11_18354942F</t>
  </si>
  <si>
    <t>Dj11_18355572R</t>
  </si>
  <si>
    <t>Dj11_18357993F</t>
  </si>
  <si>
    <t>Dj11_18357996R</t>
  </si>
  <si>
    <t>Dj11_18360955F</t>
  </si>
  <si>
    <t>Dj11_18363406F</t>
  </si>
  <si>
    <t>Dj11_18376720R</t>
  </si>
  <si>
    <t>Sj11_18384811R</t>
  </si>
  <si>
    <t>Dj11_18389610F</t>
  </si>
  <si>
    <t>Dj11_18414574F</t>
  </si>
  <si>
    <t>Dj11_18426457R</t>
  </si>
  <si>
    <t>Sj11_18426630R</t>
  </si>
  <si>
    <t>Dj11_18449133R</t>
  </si>
  <si>
    <t>Sj11_18505537R</t>
  </si>
  <si>
    <t>Dj11_18505570F</t>
  </si>
  <si>
    <t>Sj11_18506754R</t>
  </si>
  <si>
    <t>Dj11_18546345F</t>
  </si>
  <si>
    <t>Sj11_18557818R</t>
  </si>
  <si>
    <t>Sj11_18557893F</t>
  </si>
  <si>
    <t>Sj11_18625127R</t>
  </si>
  <si>
    <t>Sj11_18625198F</t>
  </si>
  <si>
    <t>Sj11_18638181R</t>
  </si>
  <si>
    <t>Dj11_18640306R</t>
  </si>
  <si>
    <t>Dj11_18661230R</t>
  </si>
  <si>
    <t>Dj11_18666651R</t>
  </si>
  <si>
    <t>Dj11_18674514F</t>
  </si>
  <si>
    <t>Sj12_25886365R</t>
  </si>
  <si>
    <t>Dj12_25889389R</t>
  </si>
  <si>
    <t>Sj12_25929308F</t>
  </si>
  <si>
    <t>Sj12_25981081R</t>
  </si>
  <si>
    <t>Sj12_25981089F</t>
  </si>
  <si>
    <t>SNPs</t>
  </si>
  <si>
    <t>Full panel</t>
  </si>
  <si>
    <t>11.36-15.40</t>
  </si>
  <si>
    <t>7.59-11.26</t>
  </si>
  <si>
    <t>10.36-11.26</t>
  </si>
  <si>
    <t>13.19-13.46</t>
  </si>
  <si>
    <t>8.86-18.02</t>
  </si>
  <si>
    <t>10.86-12.30</t>
  </si>
  <si>
    <t>9.40-12.30</t>
  </si>
  <si>
    <t>8.74-12.16</t>
  </si>
  <si>
    <t>9.96-14.93</t>
  </si>
  <si>
    <t>9.57-14.93</t>
  </si>
  <si>
    <t>7.01-10.81</t>
  </si>
  <si>
    <t>6.54-14.04</t>
  </si>
  <si>
    <t>7.14-10.95</t>
  </si>
  <si>
    <t>6.38-10.95</t>
  </si>
  <si>
    <t>8.91-14.09</t>
  </si>
  <si>
    <t>8.04-12.43</t>
  </si>
  <si>
    <t>6.91-11.35</t>
  </si>
  <si>
    <t>8.43-12.27</t>
  </si>
  <si>
    <t>5.76-14.09</t>
  </si>
  <si>
    <t>8.57-14.09</t>
  </si>
  <si>
    <t>7.75-11.96</t>
  </si>
  <si>
    <t>8.97-14.09</t>
  </si>
  <si>
    <t>6.54-12.17</t>
  </si>
  <si>
    <t>6.65-10.15</t>
  </si>
  <si>
    <t>7.23-11.04</t>
  </si>
  <si>
    <t>7.35-10.15</t>
  </si>
  <si>
    <t>7.01-10.75</t>
  </si>
  <si>
    <t>Marker R2
(%)</t>
  </si>
  <si>
    <t>QTL start (bp)</t>
  </si>
  <si>
    <t>QTL end (bp)</t>
  </si>
  <si>
    <t>Ref</t>
  </si>
  <si>
    <t>qSHW1/qTTW3</t>
  </si>
  <si>
    <t>Ratio of shoot weight to total weight</t>
  </si>
  <si>
    <t>Jasmonate treatment</t>
  </si>
  <si>
    <t>10.1186/s12284-019-0327-5</t>
  </si>
  <si>
    <t>To et al., 2019</t>
  </si>
  <si>
    <t xml:space="preserve">Ratio of chlorophyll a to chlorophyll b </t>
  </si>
  <si>
    <t>Salinity stress</t>
  </si>
  <si>
    <t>QTL_33</t>
  </si>
  <si>
    <t>10.1186/s12870-018-1504-50</t>
  </si>
  <si>
    <t>Rachis length</t>
  </si>
  <si>
    <t>10.1186/s12870-018-1504-51</t>
  </si>
  <si>
    <t>q9</t>
  </si>
  <si>
    <t>Number of tillers</t>
  </si>
  <si>
    <t>QTL_17</t>
  </si>
  <si>
    <t>Relative water content after 2 weeks of drought stress</t>
  </si>
  <si>
    <t>Drought stress</t>
  </si>
  <si>
    <t>Slope of relative water content after 2 weeks of drought stress</t>
  </si>
  <si>
    <t>Relative water content after 3 weeks of drought stress</t>
  </si>
  <si>
    <t>Drought sensitivity score after 2 weeks of drought stress</t>
  </si>
  <si>
    <t>Drought sensitivity score after 3 weeks of drought stress</t>
  </si>
  <si>
    <t>Drought sensitivity score after 4 weeks of drought stress</t>
  </si>
  <si>
    <t>Recovery ability</t>
  </si>
  <si>
    <t>QTL_22</t>
  </si>
  <si>
    <t>10.1186/s12870-018-1504-139</t>
  </si>
  <si>
    <t>10.1186/s12870-018-1504-140</t>
  </si>
  <si>
    <t>10.1186/s12870-018-1504-141</t>
  </si>
  <si>
    <t>10.1186/s12870-018-1504-142</t>
  </si>
  <si>
    <t>QTL_20</t>
  </si>
  <si>
    <t>Chlorophyll b content</t>
  </si>
  <si>
    <t>Chlorophyll a content</t>
  </si>
  <si>
    <t>QTL_26</t>
  </si>
  <si>
    <t>QTL_50</t>
  </si>
  <si>
    <t>Primary branch length</t>
  </si>
  <si>
    <t>10.1186/s12870-018-1504-163</t>
  </si>
  <si>
    <t>SNP position</t>
  </si>
  <si>
    <t>QTL name</t>
  </si>
  <si>
    <t>Associations co-localized in the other papers are highlighted in blue</t>
  </si>
  <si>
    <t xml:space="preserve">Similar significant SNPs detected in the present study and the others are highlighted in red </t>
  </si>
  <si>
    <t>References</t>
  </si>
  <si>
    <t>qSHL12.25</t>
  </si>
  <si>
    <t>Condition</t>
  </si>
  <si>
    <t>Chr: chromosome; WC: leaf water content; Score: score of visual salt injury; Chl_total: total chlorophyll content in leaf; Chla: chlorophyll a content in leaf; Chlb: chlorophyll b content in leaf; Chla_b: chlorophyll a to chlorophyll b ratio in leaf; ConcK: K+ concentration in leaf; ConcNa: Na+ concentration in leaf; Na_K: ratio of Na+/K+ in leaf.</t>
  </si>
  <si>
    <t>Table S2. Colocalizations of the QTLs identified in this study with previous reports</t>
  </si>
  <si>
    <t>Table S4. List of the 183 rice accessions used in the experiment</t>
  </si>
  <si>
    <t>Plant height</t>
  </si>
  <si>
    <t>DH</t>
  </si>
  <si>
    <t>Tiller number</t>
  </si>
  <si>
    <t>Biomass</t>
  </si>
  <si>
    <t>RILs F8:10</t>
  </si>
  <si>
    <t>Relative biomass</t>
  </si>
  <si>
    <t>RILs F6</t>
  </si>
  <si>
    <t>Panicle length</t>
  </si>
  <si>
    <t>qCHL10.1</t>
  </si>
  <si>
    <t>qSHL11.1</t>
  </si>
  <si>
    <t>qRTL11.1</t>
  </si>
  <si>
    <t>Puram et al., 2017</t>
  </si>
  <si>
    <t>QTL_2</t>
  </si>
  <si>
    <t>qSKD_1.1</t>
  </si>
  <si>
    <t>Relative deduction of shoot K+ content at EC12 compared to control</t>
  </si>
  <si>
    <t>Spikelet fertility</t>
  </si>
  <si>
    <t>Stress susceptibility index of spikelet fertility</t>
  </si>
  <si>
    <t>Plant yield</t>
  </si>
  <si>
    <t xml:space="preserve">Productive tillers </t>
  </si>
  <si>
    <t>Filled grains</t>
  </si>
  <si>
    <t>Hydroponic; salinity stress; seedlings stage</t>
  </si>
  <si>
    <t>Batayeva et al., 2018</t>
  </si>
  <si>
    <t>Mapping method</t>
  </si>
  <si>
    <t>GWAS</t>
  </si>
  <si>
    <t>QTL_4</t>
  </si>
  <si>
    <t>Filed; high salinity stress; reproductive stage</t>
  </si>
  <si>
    <t>Kumar et al., 2015</t>
  </si>
  <si>
    <t>QTL_10</t>
  </si>
  <si>
    <t>Number of panicles per plant</t>
  </si>
  <si>
    <t>Greenhouse; 150 mmol NaCl; flowering stage</t>
  </si>
  <si>
    <t>QTL_1</t>
  </si>
  <si>
    <t>QTL_5</t>
  </si>
  <si>
    <t>QTL mapping</t>
  </si>
  <si>
    <t>Population type</t>
  </si>
  <si>
    <t>F2:3</t>
  </si>
  <si>
    <t>QTL_11</t>
  </si>
  <si>
    <t>K+ uptake</t>
  </si>
  <si>
    <t>Na+ concentration in shoot</t>
  </si>
  <si>
    <t>Na+/K+ ratio</t>
  </si>
  <si>
    <t>QTL_13</t>
  </si>
  <si>
    <t>Leaf water content</t>
  </si>
  <si>
    <t>QTL_14</t>
  </si>
  <si>
    <t>Total chlorophyll content</t>
  </si>
  <si>
    <t>QTL_16</t>
  </si>
  <si>
    <t>RILs F9</t>
  </si>
  <si>
    <t>QTL_18</t>
  </si>
  <si>
    <t>QTL_19</t>
  </si>
  <si>
    <t>QTL_21</t>
  </si>
  <si>
    <t>QTL_25</t>
  </si>
  <si>
    <t>QTL_23</t>
  </si>
  <si>
    <t>774 (TropGene)</t>
  </si>
  <si>
    <t>781 (TropGene)</t>
  </si>
  <si>
    <t>1732 (TropGene)</t>
  </si>
  <si>
    <t>775 (TropGene)</t>
  </si>
  <si>
    <t>1722 (TropGene)</t>
  </si>
  <si>
    <t>2106 (TropGene)</t>
  </si>
  <si>
    <t>2108 (TropGene)</t>
  </si>
  <si>
    <t>2109 (TropGene)</t>
  </si>
  <si>
    <t>1730 (TropGene)</t>
  </si>
  <si>
    <t>2175 (TropGene)</t>
  </si>
  <si>
    <t>1737 (TropGene)</t>
  </si>
  <si>
    <t>17 (TropGene)</t>
  </si>
  <si>
    <t>1307 (TropGene)</t>
  </si>
  <si>
    <t>2101 (TropGene)</t>
  </si>
  <si>
    <t>2177 (TropGene)</t>
  </si>
  <si>
    <t>2178 (TropGene)</t>
  </si>
  <si>
    <t>1740 (TropGene)</t>
  </si>
  <si>
    <t>qNa1.7</t>
  </si>
  <si>
    <t>qNaKR1.8</t>
  </si>
  <si>
    <t>Na/K ratio</t>
  </si>
  <si>
    <t>qPF1.4</t>
  </si>
  <si>
    <t>qPH1.1s</t>
  </si>
  <si>
    <t>qPHl1.1</t>
  </si>
  <si>
    <t>qPL1.2</t>
  </si>
  <si>
    <t>qPF1.5</t>
  </si>
  <si>
    <t>F2</t>
  </si>
  <si>
    <t>Pots; EC 10 dSm−1 ; reproductive stage</t>
  </si>
  <si>
    <t>Hossain et al., 2015</t>
  </si>
  <si>
    <t>Field; EC 6-8 dSm−1 ; reproductive stage</t>
  </si>
  <si>
    <t>qSKC1</t>
  </si>
  <si>
    <t>Shoot K+ concentration</t>
  </si>
  <si>
    <t>Reciprocal Ils</t>
  </si>
  <si>
    <t>Hydroponic; 140 mmol NaCl; seedlings stage</t>
  </si>
  <si>
    <t>qRTL1.32</t>
  </si>
  <si>
    <t>Root length</t>
  </si>
  <si>
    <t>RILs</t>
  </si>
  <si>
    <t>Hydroponic; EC 12 dSm−1 ; seedlings stage</t>
  </si>
  <si>
    <t>De leon et al., 2016</t>
  </si>
  <si>
    <t>qNa1.6</t>
  </si>
  <si>
    <t>qSHL1.38</t>
  </si>
  <si>
    <t>Shoot length</t>
  </si>
  <si>
    <t>qSRR1.382</t>
  </si>
  <si>
    <t>Shoot-root ratio</t>
  </si>
  <si>
    <t>qSRR1.386</t>
  </si>
  <si>
    <t>qCHL2</t>
  </si>
  <si>
    <t>Leaf chlorophyll content</t>
  </si>
  <si>
    <t>Hydroponic; EC 12-18 dSm−1 ; seedlings stage</t>
  </si>
  <si>
    <t>Thomson et al., 2010</t>
  </si>
  <si>
    <t>qSHL2.32</t>
  </si>
  <si>
    <t>QTL_7</t>
  </si>
  <si>
    <t>qRTL3.7</t>
  </si>
  <si>
    <t>qSTR-3a</t>
  </si>
  <si>
    <t>Standard tolerance ranking</t>
  </si>
  <si>
    <t>qDM-3</t>
  </si>
  <si>
    <t>Dry mass of shoot</t>
  </si>
  <si>
    <t>Hydroponic; EC 12 dSm-1; seedlings stage</t>
  </si>
  <si>
    <t>Sabouri et al., 2009</t>
  </si>
  <si>
    <t>qSST3a</t>
  </si>
  <si>
    <t>Score for salt toxicity symptom</t>
  </si>
  <si>
    <t>qKNR3</t>
  </si>
  <si>
    <t>qGP-3</t>
  </si>
  <si>
    <t>Germination percentage</t>
  </si>
  <si>
    <t>qCHL3</t>
  </si>
  <si>
    <t>Hydroponic; 100 mmol NaCl; seedlings stage</t>
  </si>
  <si>
    <t>Wang et al., 2011</t>
  </si>
  <si>
    <t>RILs, F2:9</t>
  </si>
  <si>
    <t>QTL_9</t>
  </si>
  <si>
    <t>qNa3.1</t>
  </si>
  <si>
    <t>Shoot sodium concentration</t>
  </si>
  <si>
    <t>qCHL3.1</t>
  </si>
  <si>
    <t>Chlorophyll content</t>
  </si>
  <si>
    <t>qPL3.1s</t>
  </si>
  <si>
    <t>ILs</t>
  </si>
  <si>
    <t>QTL_12</t>
  </si>
  <si>
    <t>qPH4.1</t>
  </si>
  <si>
    <t>qPH4</t>
  </si>
  <si>
    <t>qIR-4</t>
  </si>
  <si>
    <t>Imbibition Rate</t>
  </si>
  <si>
    <t>qSES4</t>
  </si>
  <si>
    <t xml:space="preserve">Visual tolerance score </t>
  </si>
  <si>
    <t>qCHL4</t>
  </si>
  <si>
    <t>Salt injury score</t>
  </si>
  <si>
    <t>qSFW7</t>
  </si>
  <si>
    <t xml:space="preserve">Shoot fresh weight </t>
  </si>
  <si>
    <t>qRFW7</t>
  </si>
  <si>
    <t>Root fresh weight</t>
  </si>
  <si>
    <t>qSDW7</t>
  </si>
  <si>
    <t>Shoot dry weight</t>
  </si>
  <si>
    <t>qRDW7</t>
  </si>
  <si>
    <t>Root dry weight</t>
  </si>
  <si>
    <t>Gimhani et al., 2016</t>
  </si>
  <si>
    <t>QTL_15</t>
  </si>
  <si>
    <t>qPH7.1s</t>
  </si>
  <si>
    <t>qSKC7</t>
  </si>
  <si>
    <t>qGP-7-2</t>
  </si>
  <si>
    <t>qNaLV-8.2</t>
  </si>
  <si>
    <t>Na+ concentration in leaves at vegetative stage</t>
  </si>
  <si>
    <t>qNaLR-8.1</t>
  </si>
  <si>
    <t>Na+ concentration in leaves at reproductive stage</t>
  </si>
  <si>
    <t>qNaSV-8.1</t>
  </si>
  <si>
    <t>Na+ concentration in stem at vegetative stage</t>
  </si>
  <si>
    <t>qKLR-8.1</t>
  </si>
  <si>
    <t>K+ concentration in leaves at reproductive stage</t>
  </si>
  <si>
    <t>qNa/KLR-8.1</t>
  </si>
  <si>
    <t>Na+/K+ concentration in leaves at reproductive stage</t>
  </si>
  <si>
    <t>qNa/KSV-8.1</t>
  </si>
  <si>
    <t>Na+/K+ concentration in stems at vegetative stage</t>
  </si>
  <si>
    <t>qSTR8</t>
  </si>
  <si>
    <t>F5</t>
  </si>
  <si>
    <t>Pots; 100 mmol NaCl; tillering stage</t>
  </si>
  <si>
    <t>F8</t>
  </si>
  <si>
    <t>F11</t>
  </si>
  <si>
    <t>F13</t>
  </si>
  <si>
    <t>F16</t>
  </si>
  <si>
    <t>F22</t>
  </si>
  <si>
    <t>F2:4</t>
  </si>
  <si>
    <t>Ghomi et al., 2013</t>
  </si>
  <si>
    <t>qSKC9 (CIM/ICIM)</t>
  </si>
  <si>
    <t>qSNC9</t>
  </si>
  <si>
    <t>Hydroponic; 100-120 mmol NaCl; seedlings stage</t>
  </si>
  <si>
    <t>Wang et al., 2012a</t>
  </si>
  <si>
    <t>qCHL10.18</t>
  </si>
  <si>
    <t>QTL_24</t>
  </si>
  <si>
    <t>qDRW11</t>
  </si>
  <si>
    <t>Dry root weight</t>
  </si>
  <si>
    <t>Hydroponic; 0.5-0.7% NaCl; seedlings stage</t>
  </si>
  <si>
    <t>Wang et al., 2012b</t>
  </si>
  <si>
    <t xml:space="preserve">Shoot length </t>
  </si>
  <si>
    <t xml:space="preserve">Root length </t>
  </si>
  <si>
    <t>qSH12.2</t>
  </si>
  <si>
    <t>Seedling height</t>
  </si>
  <si>
    <t>203 japonica accessions</t>
  </si>
  <si>
    <t>220 accesssions</t>
  </si>
  <si>
    <t>Lekkar et al., 2019</t>
  </si>
  <si>
    <t>190 Thai rice accessions</t>
  </si>
  <si>
    <t>qSTL4-2</t>
    <phoneticPr fontId="1" type="noConversion"/>
  </si>
  <si>
    <t>Salt tolerance level</t>
  </si>
  <si>
    <t>664 accessions</t>
  </si>
  <si>
    <t>428 accessions</t>
  </si>
  <si>
    <t>q07_01</t>
  </si>
  <si>
    <t>Frouin et al., 2018</t>
  </si>
  <si>
    <t>240 temperate japonica accessions</t>
  </si>
  <si>
    <t>q08_02</t>
  </si>
  <si>
    <t>Sodium mass fraction</t>
  </si>
  <si>
    <t>q09_01</t>
  </si>
  <si>
    <t>Relative shoot biomass</t>
  </si>
  <si>
    <t>Number of unfilled grains per plant</t>
  </si>
  <si>
    <t>Field; upland; water stress; reproductive stage</t>
  </si>
  <si>
    <t>Greenhouse; water stress 5 das up to 56 das</t>
  </si>
  <si>
    <t>Hydroponic; EC 12 dSm−1; seedlings stage</t>
  </si>
  <si>
    <t>Greenhouse; water stress 49 das up to 56 das</t>
  </si>
  <si>
    <t>Hydroponic; 100 mM NaCl; seedling stage</t>
  </si>
  <si>
    <t>Hydroponic; 0,9% NaCl; seedling stage</t>
  </si>
  <si>
    <t>Pots; 24 days salt free then gradual raise up to 150 mol.m-3</t>
  </si>
  <si>
    <t>Field; PVC pipes; water stressed up to 85 das</t>
  </si>
  <si>
    <t>Field; PVC pipes; stressed vs well watered</t>
  </si>
  <si>
    <t>Petri dishes; 0.5% NaCl</t>
  </si>
  <si>
    <r>
      <t>Leaf Na</t>
    </r>
    <r>
      <rPr>
        <vertAlign val="superscript"/>
        <sz val="11"/>
        <color rgb="FFC00000"/>
        <rFont val="Calibri"/>
        <family val="2"/>
        <scheme val="minor"/>
      </rPr>
      <t>+</t>
    </r>
    <r>
      <rPr>
        <sz val="11"/>
        <color rgb="FFC00000"/>
        <rFont val="Calibri"/>
        <family val="2"/>
        <scheme val="minor"/>
      </rPr>
      <t xml:space="preserve"> content</t>
    </r>
  </si>
  <si>
    <r>
      <t>Leaf Na</t>
    </r>
    <r>
      <rPr>
        <vertAlign val="superscript"/>
        <sz val="11"/>
        <color rgb="FFC00000"/>
        <rFont val="Calibri"/>
        <family val="2"/>
        <scheme val="minor"/>
      </rPr>
      <t>+</t>
    </r>
    <r>
      <rPr>
        <sz val="11"/>
        <color rgb="FFC00000"/>
        <rFont val="Calibri"/>
        <family val="2"/>
        <scheme val="minor"/>
      </rPr>
      <t>/K</t>
    </r>
    <r>
      <rPr>
        <vertAlign val="superscript"/>
        <sz val="11"/>
        <color rgb="FFC00000"/>
        <rFont val="Calibri"/>
        <family val="2"/>
        <scheme val="minor"/>
      </rPr>
      <t>+</t>
    </r>
    <r>
      <rPr>
        <sz val="11"/>
        <color rgb="FFC00000"/>
        <rFont val="Calibri"/>
        <family val="2"/>
        <scheme val="minor"/>
      </rPr>
      <t xml:space="preserve"> ratio </t>
    </r>
  </si>
  <si>
    <r>
      <t>Leaf K</t>
    </r>
    <r>
      <rPr>
        <vertAlign val="superscript"/>
        <sz val="11"/>
        <color rgb="FFC00000"/>
        <rFont val="Calibri"/>
        <family val="2"/>
        <scheme val="minor"/>
      </rPr>
      <t>+</t>
    </r>
    <r>
      <rPr>
        <sz val="11"/>
        <color rgb="FFC00000"/>
        <rFont val="Calibri"/>
        <family val="2"/>
        <scheme val="minor"/>
      </rPr>
      <t xml:space="preserve"> content</t>
    </r>
  </si>
  <si>
    <t>QTLs of previous studies</t>
  </si>
  <si>
    <t>Na concentration</t>
  </si>
  <si>
    <t>Ammar et al., 2009</t>
  </si>
  <si>
    <t xml:space="preserve">Plant height </t>
  </si>
  <si>
    <t>Pollen fertility</t>
  </si>
  <si>
    <t xml:space="preserve">Ratio of SKC/SNC </t>
  </si>
  <si>
    <t>Shoot Na+ concentration</t>
  </si>
  <si>
    <t xml:space="preserve">qPL1.1s </t>
  </si>
  <si>
    <t>qSIS5.1 </t>
  </si>
  <si>
    <t>qCHL8.2 </t>
  </si>
  <si>
    <t>Price et al., 2002</t>
  </si>
  <si>
    <t>Hemamalini et al., 2000</t>
  </si>
  <si>
    <t>Lafitte &amp; Courtois, 1999</t>
  </si>
  <si>
    <t>Koyama et al., 2001</t>
  </si>
  <si>
    <t>Prasad et al., 2000</t>
  </si>
  <si>
    <t>Ul Haq et al., 2010</t>
  </si>
  <si>
    <t>Yue et al., 2006</t>
  </si>
  <si>
    <t>Table S3. Colocalizations of the QTLs detected in this and previous studies using the same rice panel and genotyping data</t>
  </si>
  <si>
    <t>Hydroponic; 50 mmol NaCl; seedlings stage</t>
  </si>
  <si>
    <t>Yuan et al., 2020</t>
  </si>
  <si>
    <t>Mohammadi et al., 2013</t>
  </si>
  <si>
    <t>Cheng et al., 2012</t>
  </si>
  <si>
    <t>References:</t>
  </si>
  <si>
    <t>Lafitte, R.H.; Courtois, B. Genetic Variation in Performance under Reproductive-Stage Water Deficit in a Doubled Haploid Rice Population in Upland Fields. In Proceedings of the Molecular approaches for the genetic improvement of cereals for stable production in water-limited environments; CIMMYT: El Batan, Mexico, June 21 1999.</t>
  </si>
  <si>
    <r>
      <t xml:space="preserve">Batayeva, D.; Labaco, B.; Ye, C.; Li, X.; Usenbekov, B.; Rysbekova, A.; Dyuskalieva, G.; Vergara, G.; Reinke, R.; Leung, H. Genome-Wide Association Study of Seedling Stage Salinity Tolerance in Temperate Japonica Rice Germplasm. </t>
    </r>
    <r>
      <rPr>
        <i/>
        <sz val="10"/>
        <color rgb="FF000000"/>
        <rFont val="Calibri"/>
        <family val="2"/>
        <scheme val="minor"/>
      </rPr>
      <t>BMC Genet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2018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19</t>
    </r>
    <r>
      <rPr>
        <sz val="10"/>
        <color rgb="FF000000"/>
        <rFont val="Calibri"/>
        <family val="2"/>
        <scheme val="minor"/>
      </rPr>
      <t>, 2, doi:10.1186/s12863-017-0590-7.</t>
    </r>
  </si>
  <si>
    <r>
      <t xml:space="preserve">Frouin, J.; Languillaume, A.; Mas, J.; Mieulet, D.; Boisnard, A.; Labeyrie, A.; Bettembourg, M.; Bureau, C.; Lorenzini, E.; Portefaix, M.; et al. Tolerance to Mild Salinity Stress in Japonica Rice: A Genome-Wide Association Mapping Study Highlights Calcium Signaling and Metabolism Genes. </t>
    </r>
    <r>
      <rPr>
        <i/>
        <sz val="10"/>
        <color rgb="FF000000"/>
        <rFont val="Calibri"/>
        <family val="2"/>
        <scheme val="minor"/>
      </rPr>
      <t>PLoS ONE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2018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13</t>
    </r>
    <r>
      <rPr>
        <sz val="10"/>
        <color rgb="FF000000"/>
        <rFont val="Calibri"/>
        <family val="2"/>
        <scheme val="minor"/>
      </rPr>
      <t>, e0190964, doi:10.1371/journal.pone.0190964.</t>
    </r>
  </si>
  <si>
    <r>
      <t xml:space="preserve">Kumar, V.; Singh, A.; Mithra, S.V.A.; Krishnamurthy, S.L.; Parida, S.K.; Jain, S.; Tiwari, K.K.; Kumar, P.; Rao, A.R.; Sharma, S.K.; et al. Genome-Wide Association Mapping of Salinity Tolerance in Rice (Oryza Sativa). </t>
    </r>
    <r>
      <rPr>
        <i/>
        <sz val="10"/>
        <color rgb="FF000000"/>
        <rFont val="Calibri"/>
        <family val="2"/>
        <scheme val="minor"/>
      </rPr>
      <t>DNA Research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2015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22</t>
    </r>
    <r>
      <rPr>
        <sz val="10"/>
        <color rgb="FF000000"/>
        <rFont val="Calibri"/>
        <family val="2"/>
        <scheme val="minor"/>
      </rPr>
      <t>, 133–145, doi:10.1093/dnares/dsu046.</t>
    </r>
  </si>
  <si>
    <r>
      <t xml:space="preserve">Lekklar, C.; Pongpanich, M.; Suriya-arunroj, D.; Chinpongpanich, A.; Tsai, H.; Comai, L.; Chadchawan, S.; Buaboocha, T. Genome-Wide Association Study for Salinity Tolerance at the Flowering Stage in a Panel of Rice Accessions from Thailand. </t>
    </r>
    <r>
      <rPr>
        <i/>
        <sz val="10"/>
        <color rgb="FF000000"/>
        <rFont val="Calibri"/>
        <family val="2"/>
        <scheme val="minor"/>
      </rPr>
      <t>BMC Genomics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2019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20</t>
    </r>
    <r>
      <rPr>
        <sz val="10"/>
        <color rgb="FF000000"/>
        <rFont val="Calibri"/>
        <family val="2"/>
        <scheme val="minor"/>
      </rPr>
      <t>, 76, doi:10.1186/s12864-018-5317-2.</t>
    </r>
  </si>
  <si>
    <r>
      <t xml:space="preserve">Yuan, J.; Wang, X.; Zhao, Y.; Khan, N.U.; Zhao, Z.; Zhang, Y.; Wen, X.; Tang, F.; Wang, F.; Li, Z. Genetic Basis and Identification of Candidate Genes for Salt Tolerance in Rice by GWAS. </t>
    </r>
    <r>
      <rPr>
        <i/>
        <sz val="10"/>
        <color rgb="FF000000"/>
        <rFont val="Calibri"/>
        <family val="2"/>
        <scheme val="minor"/>
      </rPr>
      <t>Sci Rep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2020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10</t>
    </r>
    <r>
      <rPr>
        <sz val="10"/>
        <color rgb="FF000000"/>
        <rFont val="Calibri"/>
        <family val="2"/>
        <scheme val="minor"/>
      </rPr>
      <t>, 9958, doi:10.1038/s41598-020-66604-7.</t>
    </r>
  </si>
  <si>
    <r>
      <t xml:space="preserve">Ammar, M.H.M.; Pandit, A.; Singh, R.K.; Sameena, S.; Chauhan, M.S.; Singh, A.K.; Sharma, P.C.; Gaikwad, K.; Sharma, T.R.; Mohapatra, T.; et al. Mapping of QTLs Controlling Na+, K+ and CI− Ion Concentrations in Salt Tolerant Indica Rice Variety CSR27. </t>
    </r>
    <r>
      <rPr>
        <i/>
        <sz val="10"/>
        <color rgb="FF000000"/>
        <rFont val="Calibri"/>
        <family val="2"/>
        <scheme val="minor"/>
      </rPr>
      <t>J. Plant Biochem. Biotechnol.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2009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18</t>
    </r>
    <r>
      <rPr>
        <sz val="10"/>
        <color rgb="FF000000"/>
        <rFont val="Calibri"/>
        <family val="2"/>
        <scheme val="minor"/>
      </rPr>
      <t>, 139–150, doi:10.1007/BF03263312.</t>
    </r>
  </si>
  <si>
    <r>
      <t xml:space="preserve">Cheng, L.; Wang, Y.; Meng, L.; Hu, X.; Cui, Y.; Sun, Y.; Zhu, L.; Ali, J.; Xu, J.; Li, Z. Identification of Salt-Tolerant QTLs with Strong Genetic Background Effect Using Two Sets of Reciprocal Introgression Lines in Rice. </t>
    </r>
    <r>
      <rPr>
        <i/>
        <sz val="10"/>
        <color rgb="FF000000"/>
        <rFont val="Calibri"/>
        <family val="2"/>
        <scheme val="minor"/>
      </rPr>
      <t>Genome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2012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55</t>
    </r>
    <r>
      <rPr>
        <sz val="10"/>
        <color rgb="FF000000"/>
        <rFont val="Calibri"/>
        <family val="2"/>
        <scheme val="minor"/>
      </rPr>
      <t>, 45–55, doi:10.1139/g11-075.</t>
    </r>
  </si>
  <si>
    <r>
      <t xml:space="preserve">De Leon, T.B.; Linscombe, S.; Subudhi, P.K. Molecular Dissection of Seedling Salinity Tolerance in Rice (Oryza Sativa L.) Using a High-Density GBS-Based SNP Linkage Map. </t>
    </r>
    <r>
      <rPr>
        <i/>
        <sz val="10"/>
        <color rgb="FF000000"/>
        <rFont val="Calibri"/>
        <family val="2"/>
        <scheme val="minor"/>
      </rPr>
      <t>Rice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2016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9</t>
    </r>
    <r>
      <rPr>
        <sz val="10"/>
        <color rgb="FF000000"/>
        <rFont val="Calibri"/>
        <family val="2"/>
        <scheme val="minor"/>
      </rPr>
      <t>, 52, doi:10.1186/s12284-016-0125-2.</t>
    </r>
  </si>
  <si>
    <r>
      <t xml:space="preserve">Ghomi, K.; Rabiei, B.; Sabouri, H.; Sabouri, A. Mapping QTLs for Traits Related to Salinity Tolerance at Seedling Stage of Rice ( </t>
    </r>
    <r>
      <rPr>
        <i/>
        <sz val="10"/>
        <color rgb="FF000000"/>
        <rFont val="Calibri"/>
        <family val="2"/>
        <scheme val="minor"/>
      </rPr>
      <t>Oryza Sativa</t>
    </r>
    <r>
      <rPr>
        <sz val="10"/>
        <color rgb="FF000000"/>
        <rFont val="Calibri"/>
        <family val="2"/>
        <scheme val="minor"/>
      </rPr>
      <t xml:space="preserve"> L.): An Agrigenomics Study of an Iranian Rice Population. </t>
    </r>
    <r>
      <rPr>
        <i/>
        <sz val="10"/>
        <color rgb="FF000000"/>
        <rFont val="Calibri"/>
        <family val="2"/>
        <scheme val="minor"/>
      </rPr>
      <t>OMICS: A Journal of Integrative Biology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2013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17</t>
    </r>
    <r>
      <rPr>
        <sz val="10"/>
        <color rgb="FF000000"/>
        <rFont val="Calibri"/>
        <family val="2"/>
        <scheme val="minor"/>
      </rPr>
      <t>, 242–251, doi:10.1089/omi.2012.0097.</t>
    </r>
  </si>
  <si>
    <r>
      <t xml:space="preserve">Gimhani, D.R.; Gregorio, G.B.; Kottearachchi, N.S.; Samarasinghe, W.L.G. SNP-Based Discovery of Salinity-Tolerant QTLs in a Bi-Parental Population of Rice (Oryza Sativa). </t>
    </r>
    <r>
      <rPr>
        <i/>
        <sz val="10"/>
        <color rgb="FF000000"/>
        <rFont val="Calibri"/>
        <family val="2"/>
        <scheme val="minor"/>
      </rPr>
      <t>Mol Genet Genomics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2016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291</t>
    </r>
    <r>
      <rPr>
        <sz val="10"/>
        <color rgb="FF000000"/>
        <rFont val="Calibri"/>
        <family val="2"/>
        <scheme val="minor"/>
      </rPr>
      <t>, 2081–2099, doi:10.1007/s00438-016-1241-9.</t>
    </r>
  </si>
  <si>
    <r>
      <t xml:space="preserve">Hemamalini, G.S.; Shashidhar, H.E.; Hittalmani, S. Molecular Marker Assisted Tagging of Morphological and Physiological Traits under Two Contrasting Moisture Regimes at Peak Vegetative Stage in Rice (Oryza Sativa L.). </t>
    </r>
    <r>
      <rPr>
        <i/>
        <sz val="10"/>
        <color rgb="FF000000"/>
        <rFont val="Calibri"/>
        <family val="2"/>
        <scheme val="minor"/>
      </rPr>
      <t>Euphytica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2000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112</t>
    </r>
    <r>
      <rPr>
        <sz val="10"/>
        <color rgb="FF000000"/>
        <rFont val="Calibri"/>
        <family val="2"/>
        <scheme val="minor"/>
      </rPr>
      <t>, 69–78, doi:10.1023/A:1003854224905.</t>
    </r>
  </si>
  <si>
    <r>
      <t xml:space="preserve">Hossain, H.; Rahman, M.A.; Alam, M.S.; Singh, R.K. Mapping of Quantitative Trait Loci Associated with Reproductive-Stage Salt Tolerance in Rice. </t>
    </r>
    <r>
      <rPr>
        <i/>
        <sz val="10"/>
        <color rgb="FF000000"/>
        <rFont val="Calibri"/>
        <family val="2"/>
        <scheme val="minor"/>
      </rPr>
      <t>J Agro Crop Sci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2015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201</t>
    </r>
    <r>
      <rPr>
        <sz val="10"/>
        <color rgb="FF000000"/>
        <rFont val="Calibri"/>
        <family val="2"/>
        <scheme val="minor"/>
      </rPr>
      <t>, 17–31, doi:10.1111/jac.12086.</t>
    </r>
  </si>
  <si>
    <r>
      <t xml:space="preserve">Koyama, M.L.; Levesley, A.; Koebner, R.M.D.; Flowers, T.J.; Yeo, A.R. Quantitative Trait Loci for Component Physiological Traits Determining Salt Tolerance in Rice. </t>
    </r>
    <r>
      <rPr>
        <i/>
        <sz val="10"/>
        <color rgb="FF000000"/>
        <rFont val="Calibri"/>
        <family val="2"/>
        <scheme val="minor"/>
      </rPr>
      <t>Plant Physiol.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2001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125</t>
    </r>
    <r>
      <rPr>
        <sz val="10"/>
        <color rgb="FF000000"/>
        <rFont val="Calibri"/>
        <family val="2"/>
        <scheme val="minor"/>
      </rPr>
      <t>, 406–422, doi:10.1104/pp.125.1.406.</t>
    </r>
  </si>
  <si>
    <r>
      <t xml:space="preserve">Mohammadi, R.; Mendioro, M.S.; Diaz, G.Q.; Gregorio, G.B.; Singh, R.K. Mapping Quantitative Trait Loci Associated with Yield and Yield Components under Reproductive Stage Salinity Stress in Rice (Oryza Sativa L.). </t>
    </r>
    <r>
      <rPr>
        <i/>
        <sz val="10"/>
        <color rgb="FF000000"/>
        <rFont val="Calibri"/>
        <family val="2"/>
        <scheme val="minor"/>
      </rPr>
      <t>J Genet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2013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92</t>
    </r>
    <r>
      <rPr>
        <sz val="10"/>
        <color rgb="FF000000"/>
        <rFont val="Calibri"/>
        <family val="2"/>
        <scheme val="minor"/>
      </rPr>
      <t>, 433–443, doi:10.1007/s12041-013-0285-4.</t>
    </r>
  </si>
  <si>
    <r>
      <t xml:space="preserve">Prasad, S.R.; Bagali, P.G.; Hittalmani, S.; Shashidhar, H.E. Molecular Mapping of Quantitative Trait Loci Associated with Seedling Tolerance to Salt Stress in Rice (Oryza Sativa L.). </t>
    </r>
    <r>
      <rPr>
        <i/>
        <sz val="10"/>
        <color rgb="FF000000"/>
        <rFont val="Calibri"/>
        <family val="2"/>
        <scheme val="minor"/>
      </rPr>
      <t>Curr. Sci.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2000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78</t>
    </r>
    <r>
      <rPr>
        <sz val="10"/>
        <color rgb="FF000000"/>
        <rFont val="Calibri"/>
        <family val="2"/>
        <scheme val="minor"/>
      </rPr>
      <t>, 162–164.</t>
    </r>
  </si>
  <si>
    <r>
      <t xml:space="preserve">Price, A.H.; Steele, K.A.; Moore, B.J.; Jones, R.G.W. Upland Rice Grown in Soil-®lled Chambers and Exposed to Contrasting Water-De®cit Regimes II. Mapping Quantitative Trait Loci for Root Morphology and Distribution. </t>
    </r>
    <r>
      <rPr>
        <i/>
        <sz val="10"/>
        <color rgb="FF000000"/>
        <rFont val="Calibri"/>
        <family val="2"/>
        <scheme val="minor"/>
      </rPr>
      <t>Field Crops Research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2002</t>
    </r>
    <r>
      <rPr>
        <sz val="10"/>
        <color rgb="FF000000"/>
        <rFont val="Calibri"/>
        <family val="2"/>
        <scheme val="minor"/>
      </rPr>
      <t>, 19.</t>
    </r>
  </si>
  <si>
    <r>
      <t xml:space="preserve">Puram, V.R.R.; Ontoy, J.; Linscombe, S.; Subudhi, P.K. Genetic Dissection of Seedling Stage Salinity Tolerance in Rice Using Introgression Lines of a Salt Tolerant Landrace Nona Bokra. </t>
    </r>
    <r>
      <rPr>
        <i/>
        <sz val="10"/>
        <color rgb="FF000000"/>
        <rFont val="Calibri"/>
        <family val="2"/>
        <scheme val="minor"/>
      </rPr>
      <t>Journal of Heredity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2017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108</t>
    </r>
    <r>
      <rPr>
        <sz val="10"/>
        <color rgb="FF000000"/>
        <rFont val="Calibri"/>
        <family val="2"/>
        <scheme val="minor"/>
      </rPr>
      <t>, 658–670, doi:10.1093/jhered/esx067.</t>
    </r>
  </si>
  <si>
    <r>
      <t xml:space="preserve">Sabouri, H.; Rezai, A.M.; Moumeni, A.; Kavousi, A.; Katouzi, M.; Sabouri, A. QTLs Mapping of Physiological Traits Related to Salt Tolerance in Young Rice Seedlings. </t>
    </r>
    <r>
      <rPr>
        <i/>
        <sz val="10"/>
        <color rgb="FF000000"/>
        <rFont val="Calibri"/>
        <family val="2"/>
        <scheme val="minor"/>
      </rPr>
      <t>Biologia plant.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2009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53</t>
    </r>
    <r>
      <rPr>
        <sz val="10"/>
        <color rgb="FF000000"/>
        <rFont val="Calibri"/>
        <family val="2"/>
        <scheme val="minor"/>
      </rPr>
      <t>, 657–662, doi:10.1007/s10535-009-0119-7.</t>
    </r>
  </si>
  <si>
    <r>
      <t xml:space="preserve">Thomson, M.J.; de Ocampo, M.; Egdane, J.; Rahman, M.A.; Sajise, A.G.; Adorada, D.L.; Tumimbang-Raiz, E.; Blumwald, E.; Seraj, Z.I.; Singh, R.K.; et al. Characterizing the Saltol Quantitative Trait Locus for Salinity Tolerance in Rice. </t>
    </r>
    <r>
      <rPr>
        <i/>
        <sz val="10"/>
        <color rgb="FF000000"/>
        <rFont val="Calibri"/>
        <family val="2"/>
        <scheme val="minor"/>
      </rPr>
      <t>Rice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2010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3</t>
    </r>
    <r>
      <rPr>
        <sz val="10"/>
        <color rgb="FF000000"/>
        <rFont val="Calibri"/>
        <family val="2"/>
        <scheme val="minor"/>
      </rPr>
      <t>, 148–160, doi:10.1007/s12284-010-9053-8.</t>
    </r>
  </si>
  <si>
    <r>
      <t xml:space="preserve">Ul Haq, T.; Gorham, J.; Akhtar, J.; Akhtar, N.; Steele, K.A. Dynamic Quantitative Trait Loci for Salt Stress Components on Chromosome 1 of Rice. </t>
    </r>
    <r>
      <rPr>
        <i/>
        <sz val="10"/>
        <color rgb="FF000000"/>
        <rFont val="Calibri"/>
        <family val="2"/>
        <scheme val="minor"/>
      </rPr>
      <t>Functional Plant Biol.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2010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37</t>
    </r>
    <r>
      <rPr>
        <sz val="10"/>
        <color rgb="FF000000"/>
        <rFont val="Calibri"/>
        <family val="2"/>
        <scheme val="minor"/>
      </rPr>
      <t>, 634–645, doi:10.1071/FP09247.</t>
    </r>
  </si>
  <si>
    <r>
      <t xml:space="preserve">Wang, Z.; Wang, J.; Bao, Y.; Wu, Y.; Zhang, H. Quantitative Trait Loci Controlling Rice Seed Germination under Salt Stress. </t>
    </r>
    <r>
      <rPr>
        <i/>
        <sz val="10"/>
        <color rgb="FF000000"/>
        <rFont val="Calibri"/>
        <family val="2"/>
        <scheme val="minor"/>
      </rPr>
      <t>Euphytica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2011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178</t>
    </r>
    <r>
      <rPr>
        <sz val="10"/>
        <color rgb="FF000000"/>
        <rFont val="Calibri"/>
        <family val="2"/>
        <scheme val="minor"/>
      </rPr>
      <t>, 297–307, doi:10.1007/s10681-010-0287-8.</t>
    </r>
  </si>
  <si>
    <r>
      <t xml:space="preserve">Yue, B.; Xue, W.; Xiong, L.; Yu, X.; Luo, L.; Cui, K.; Jin, D.; Xing, Y.; Zhang, Q. Genetic Basis of Drought Resistance at Reproductive Stage in Rice: Separation of Drought Tolerance From Drought Avoidance. </t>
    </r>
    <r>
      <rPr>
        <i/>
        <sz val="10"/>
        <color rgb="FF000000"/>
        <rFont val="Calibri"/>
        <family val="2"/>
        <scheme val="minor"/>
      </rPr>
      <t>Genetics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2006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172</t>
    </r>
    <r>
      <rPr>
        <sz val="10"/>
        <color rgb="FF000000"/>
        <rFont val="Calibri"/>
        <family val="2"/>
        <scheme val="minor"/>
      </rPr>
      <t>, 1213–1228, doi:10.1534/genetics.105.045062.</t>
    </r>
  </si>
  <si>
    <r>
      <t xml:space="preserve">Wang, Z.; Cheng, J.; Chen, Z.; Huang, J.; Bao, Y.; Wang, J.; Zhang, H. Identification of QTLs with Main, Epistatic and QTL × Environment Interaction Effects for Salt Tolerance in Rice Seedlings under Different Salinity Conditions. </t>
    </r>
    <r>
      <rPr>
        <i/>
        <sz val="10"/>
        <color rgb="FF000000"/>
        <rFont val="Calibri"/>
        <family val="2"/>
        <scheme val="minor"/>
      </rPr>
      <t>Theor Appl Genet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2012a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125</t>
    </r>
    <r>
      <rPr>
        <sz val="10"/>
        <color rgb="FF000000"/>
        <rFont val="Calibri"/>
        <family val="2"/>
        <scheme val="minor"/>
      </rPr>
      <t>, 807–815, doi:10.1007/s00122-012-1873-z.</t>
    </r>
  </si>
  <si>
    <r>
      <t xml:space="preserve">Wang, Z.; Chen, Z.; Cheng, J.; Lai, Y.; Wang, J.; Bao, Y.; Huang, J.; Zhang, H. QTL Analysis of Na+ and K+ Concentrations in Roots and Shoots under Different Levels of NaCl Stress in Rice (Oryza Sativa L.). </t>
    </r>
    <r>
      <rPr>
        <i/>
        <sz val="10"/>
        <color rgb="FF000000"/>
        <rFont val="Calibri"/>
        <family val="2"/>
        <scheme val="minor"/>
      </rPr>
      <t>PLoS ONE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2012b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7</t>
    </r>
    <r>
      <rPr>
        <sz val="10"/>
        <color rgb="FF000000"/>
        <rFont val="Calibri"/>
        <family val="2"/>
        <scheme val="minor"/>
      </rPr>
      <t>, e51202, doi:10.1371/journal.pone.0051202.</t>
    </r>
  </si>
  <si>
    <t>Hoang et al., 2019</t>
  </si>
  <si>
    <t>Phung et al., 2016</t>
  </si>
  <si>
    <t>Ta et al., 2018</t>
  </si>
  <si>
    <r>
      <t xml:space="preserve">Hoang, G.T.; Gantet, P.; Nguyen, K.H.; Phung, N.T.P.; Ha, L.T.; Nguyen, T.T.; Lebrun, M.; Courtois, B.; Pham, X.H. Genome-Wide Association Mapping of Leaf Mass Traits in a Vietnamese Rice Landrace Panel. </t>
    </r>
    <r>
      <rPr>
        <i/>
        <sz val="10"/>
        <color rgb="FF000000"/>
        <rFont val="Calibri"/>
        <family val="2"/>
        <scheme val="minor"/>
      </rPr>
      <t>PLoS ONE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2019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14</t>
    </r>
    <r>
      <rPr>
        <sz val="10"/>
        <color rgb="FF000000"/>
        <rFont val="Calibri"/>
        <family val="2"/>
        <scheme val="minor"/>
      </rPr>
      <t>, e0219274, doi:10.1371/journal.pone.0219274.</t>
    </r>
  </si>
  <si>
    <r>
      <t xml:space="preserve">Ta, K.N.; Khong, N.G.; Ha, T.L.; Nguyen, D.T.; Mai, D.C.; Hoang, T.G.; Phung, T.P.N.; Bourrie, I.; Courtois, B.; Tran, T.T.H.; et al. A Genome-Wide Association Study Using a Vietnamese Landrace Panel of Rice (Oryza Sativa) Reveals New QTLs Controlling Panicle Morphological Traits. </t>
    </r>
    <r>
      <rPr>
        <i/>
        <sz val="10"/>
        <color rgb="FF000000"/>
        <rFont val="Calibri"/>
        <family val="2"/>
        <scheme val="minor"/>
      </rPr>
      <t>BMC Plant Biol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2018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18</t>
    </r>
    <r>
      <rPr>
        <sz val="10"/>
        <color rgb="FF000000"/>
        <rFont val="Calibri"/>
        <family val="2"/>
        <scheme val="minor"/>
      </rPr>
      <t>, 282, doi:10.1186/s12870-018-1504-1.</t>
    </r>
  </si>
  <si>
    <r>
      <t xml:space="preserve">To, H.T.M.; Nguyen, H.T.; Dang, N.T.M.; Nguyen, N.H.; Bui, T.X.; Lavarenne, J.; Phung, N.T.P.; Gantet, P.; Lebrun, M.; Bellafiore, S.; et al. Unraveling the Genetic Elements Involved in Shoot and Root Growth Regulation by Jasmonate in Rice Using a Genome-Wide Association Study. </t>
    </r>
    <r>
      <rPr>
        <i/>
        <sz val="10"/>
        <color rgb="FF000000"/>
        <rFont val="Calibri"/>
        <family val="2"/>
        <scheme val="minor"/>
      </rPr>
      <t>Rice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2019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12</t>
    </r>
    <r>
      <rPr>
        <sz val="10"/>
        <color rgb="FF000000"/>
        <rFont val="Calibri"/>
        <family val="2"/>
        <scheme val="minor"/>
      </rPr>
      <t>, 69, doi:10.1186/s12284-019-0327-5.</t>
    </r>
  </si>
  <si>
    <r>
      <t xml:space="preserve">Phung, N.T.P.; Mai, C.D.; Mournet, P.; Frouin, J.; Droc, G.; Ta, N.K.; Jouannic, S.; Le, L.T.; Do, V.N.; Gantet, P.; et al. Characterization of a Panel of Vietnamese Rice Varieties Using DArT and SNP Markers for Association Mapping Purposes. </t>
    </r>
    <r>
      <rPr>
        <i/>
        <sz val="10"/>
        <color rgb="FF000000"/>
        <rFont val="Calibri"/>
        <family val="2"/>
        <scheme val="minor"/>
      </rPr>
      <t>BMC Plant Biol</t>
    </r>
    <r>
      <rPr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2014</t>
    </r>
    <r>
      <rPr>
        <sz val="10"/>
        <color rgb="FF000000"/>
        <rFont val="Calibri"/>
        <family val="2"/>
        <scheme val="minor"/>
      </rPr>
      <t xml:space="preserve">, </t>
    </r>
    <r>
      <rPr>
        <i/>
        <sz val="10"/>
        <color rgb="FF000000"/>
        <rFont val="Calibri"/>
        <family val="2"/>
        <scheme val="minor"/>
      </rPr>
      <t>14</t>
    </r>
    <r>
      <rPr>
        <sz val="10"/>
        <color rgb="FF000000"/>
        <rFont val="Calibri"/>
        <family val="2"/>
        <scheme val="minor"/>
      </rPr>
      <t>, 371, doi:10.1186/s12870-014-0371-7.</t>
    </r>
  </si>
  <si>
    <r>
      <t xml:space="preserve">Table S1. GWAS associations and significant SNPs at </t>
    </r>
    <r>
      <rPr>
        <b/>
        <i/>
        <sz val="12"/>
        <color theme="1"/>
        <rFont val="Calibri"/>
        <family val="2"/>
        <scheme val="minor"/>
      </rPr>
      <t>p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</rPr>
      <t>≤</t>
    </r>
    <r>
      <rPr>
        <b/>
        <sz val="12"/>
        <color theme="1"/>
        <rFont val="Calibri"/>
        <family val="2"/>
        <scheme val="minor"/>
      </rPr>
      <t xml:space="preserve"> 1e-03 in the full panel, the indica and the japonica subpanels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</si>
</sst>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.VnTime"/>
      <family val="2"/>
    </font>
    <font>
      <sz val="12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rgb="FF131413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</font>
    <font>
      <sz val="11"/>
      <color rgb="FF131313"/>
      <name val="Calibri"/>
      <family val="2"/>
      <scheme val="minor"/>
    </font>
    <font>
      <sz val="11"/>
      <color rgb="FF26282A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1"/>
      <name val="Calibri"/>
      <family val="2"/>
      <scheme val="minor"/>
    </font>
    <font>
      <vertAlign val="superscript"/>
      <sz val="11"/>
      <color rgb="FFC0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theme="1"/>
      <name val="Calibri"/>
      <family val="2"/>
    </font>
    <font>
      <b/>
      <u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C0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0" borderId="0">
      <alignment vertical="center"/>
    </xf>
    <xf numFmtId="0" fontId="14" fillId="0" borderId="0"/>
    <xf numFmtId="0" fontId="16" fillId="0" borderId="0"/>
  </cellStyleXfs>
  <cellXfs count="21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8" fillId="0" borderId="4" xfId="0" applyFont="1" applyFill="1" applyBorder="1" applyAlignment="1">
      <alignment horizontal="left" vertical="center"/>
    </xf>
    <xf numFmtId="0" fontId="7" fillId="0" borderId="4" xfId="0" applyFont="1" applyFill="1" applyBorder="1"/>
    <xf numFmtId="0" fontId="7" fillId="0" borderId="4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7" fillId="0" borderId="0" xfId="0" applyFont="1"/>
    <xf numFmtId="3" fontId="7" fillId="0" borderId="0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0" fontId="9" fillId="0" borderId="2" xfId="0" applyFont="1" applyFill="1" applyBorder="1" applyAlignment="1"/>
    <xf numFmtId="0" fontId="10" fillId="0" borderId="2" xfId="0" applyFont="1" applyFill="1" applyBorder="1"/>
    <xf numFmtId="0" fontId="10" fillId="0" borderId="0" xfId="0" applyFont="1" applyFill="1"/>
    <xf numFmtId="0" fontId="5" fillId="0" borderId="0" xfId="0" applyFont="1" applyFill="1"/>
    <xf numFmtId="0" fontId="0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0" fillId="0" borderId="2" xfId="0" applyFont="1" applyFill="1" applyBorder="1"/>
    <xf numFmtId="0" fontId="0" fillId="0" borderId="4" xfId="0" applyFont="1" applyFill="1" applyBorder="1"/>
    <xf numFmtId="0" fontId="0" fillId="0" borderId="0" xfId="0" applyFont="1" applyFill="1" applyAlignment="1">
      <alignment horizontal="left"/>
    </xf>
    <xf numFmtId="0" fontId="11" fillId="0" borderId="0" xfId="0" applyFont="1"/>
    <xf numFmtId="0" fontId="9" fillId="0" borderId="2" xfId="0" applyFont="1" applyBorder="1"/>
    <xf numFmtId="0" fontId="9" fillId="0" borderId="0" xfId="0" applyFont="1"/>
    <xf numFmtId="0" fontId="10" fillId="0" borderId="0" xfId="0" applyFont="1"/>
    <xf numFmtId="3" fontId="7" fillId="0" borderId="0" xfId="0" applyNumberFormat="1" applyFont="1" applyFill="1"/>
    <xf numFmtId="3" fontId="7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 applyBorder="1"/>
    <xf numFmtId="0" fontId="12" fillId="0" borderId="0" xfId="0" applyFont="1" applyBorder="1" applyAlignment="1"/>
    <xf numFmtId="0" fontId="10" fillId="0" borderId="0" xfId="0" applyFont="1" applyBorder="1"/>
    <xf numFmtId="3" fontId="7" fillId="0" borderId="0" xfId="0" applyNumberFormat="1" applyFont="1" applyFill="1" applyBorder="1"/>
    <xf numFmtId="3" fontId="7" fillId="0" borderId="0" xfId="0" applyNumberFormat="1" applyFont="1" applyBorder="1"/>
    <xf numFmtId="0" fontId="7" fillId="0" borderId="0" xfId="0" applyFont="1" applyFill="1" applyAlignment="1">
      <alignment horizontal="center"/>
    </xf>
    <xf numFmtId="49" fontId="7" fillId="0" borderId="0" xfId="0" applyNumberFormat="1" applyFont="1" applyFill="1"/>
    <xf numFmtId="0" fontId="0" fillId="0" borderId="0" xfId="0" applyFill="1" applyBorder="1"/>
    <xf numFmtId="0" fontId="7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center"/>
    </xf>
    <xf numFmtId="3" fontId="0" fillId="0" borderId="0" xfId="0" applyNumberFormat="1" applyFont="1" applyFill="1" applyAlignment="1">
      <alignment horizontal="right"/>
    </xf>
    <xf numFmtId="0" fontId="0" fillId="0" borderId="2" xfId="0" applyFont="1" applyFill="1" applyBorder="1" applyAlignment="1">
      <alignment horizontal="center"/>
    </xf>
    <xf numFmtId="3" fontId="0" fillId="0" borderId="2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left"/>
    </xf>
    <xf numFmtId="0" fontId="4" fillId="0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15" fillId="0" borderId="0" xfId="2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3" fontId="0" fillId="0" borderId="0" xfId="0" applyNumberFormat="1" applyFont="1" applyFill="1"/>
    <xf numFmtId="11" fontId="0" fillId="0" borderId="0" xfId="0" applyNumberFormat="1" applyFont="1" applyFill="1"/>
    <xf numFmtId="2" fontId="9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Fill="1"/>
    <xf numFmtId="2" fontId="0" fillId="0" borderId="0" xfId="0" applyNumberFormat="1" applyFill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11" fontId="9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3" fontId="0" fillId="0" borderId="0" xfId="0" applyNumberFormat="1" applyFont="1" applyFill="1" applyBorder="1"/>
    <xf numFmtId="11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2" xfId="0" applyNumberFormat="1" applyFont="1" applyFill="1" applyBorder="1"/>
    <xf numFmtId="11" fontId="0" fillId="0" borderId="2" xfId="0" applyNumberFormat="1" applyFont="1" applyFill="1" applyBorder="1"/>
    <xf numFmtId="2" fontId="0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 vertical="center"/>
    </xf>
    <xf numFmtId="0" fontId="18" fillId="0" borderId="0" xfId="0" applyFont="1"/>
    <xf numFmtId="0" fontId="19" fillId="0" borderId="0" xfId="0" applyFont="1" applyFill="1"/>
    <xf numFmtId="0" fontId="19" fillId="0" borderId="0" xfId="0" applyFont="1"/>
    <xf numFmtId="0" fontId="19" fillId="0" borderId="0" xfId="0" applyFont="1" applyFill="1" applyAlignment="1">
      <alignment horizontal="center"/>
    </xf>
    <xf numFmtId="3" fontId="19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left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3" fontId="7" fillId="0" borderId="0" xfId="0" applyNumberFormat="1" applyFont="1" applyFill="1" applyBorder="1" applyAlignment="1">
      <alignment horizontal="left" vertical="center"/>
    </xf>
    <xf numFmtId="0" fontId="21" fillId="0" borderId="0" xfId="0" applyFont="1"/>
    <xf numFmtId="3" fontId="19" fillId="0" borderId="0" xfId="0" applyNumberFormat="1" applyFont="1" applyFill="1"/>
    <xf numFmtId="3" fontId="19" fillId="0" borderId="0" xfId="0" applyNumberFormat="1" applyFont="1" applyFill="1" applyBorder="1"/>
    <xf numFmtId="3" fontId="0" fillId="0" borderId="0" xfId="0" applyNumberFormat="1" applyFill="1"/>
    <xf numFmtId="3" fontId="11" fillId="0" borderId="0" xfId="0" applyNumberFormat="1" applyFont="1" applyFill="1" applyAlignment="1">
      <alignment horizontal="right" vertical="center"/>
    </xf>
    <xf numFmtId="0" fontId="22" fillId="0" borderId="0" xfId="0" applyFont="1"/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19" fillId="0" borderId="0" xfId="0" applyFont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20" fillId="0" borderId="2" xfId="0" applyFont="1" applyFill="1" applyBorder="1" applyAlignment="1">
      <alignment vertical="center"/>
    </xf>
    <xf numFmtId="0" fontId="0" fillId="0" borderId="2" xfId="0" applyFont="1" applyFill="1" applyBorder="1" applyAlignment="1"/>
    <xf numFmtId="3" fontId="7" fillId="0" borderId="2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left" vertical="center"/>
    </xf>
    <xf numFmtId="0" fontId="21" fillId="0" borderId="2" xfId="0" applyFont="1" applyBorder="1"/>
    <xf numFmtId="0" fontId="7" fillId="0" borderId="2" xfId="0" applyFont="1" applyFill="1" applyBorder="1"/>
    <xf numFmtId="3" fontId="8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/>
    </xf>
    <xf numFmtId="0" fontId="7" fillId="0" borderId="0" xfId="0" applyFont="1" applyBorder="1" applyAlignment="1"/>
    <xf numFmtId="0" fontId="23" fillId="0" borderId="2" xfId="0" applyFont="1" applyFill="1" applyBorder="1" applyAlignment="1"/>
    <xf numFmtId="0" fontId="23" fillId="0" borderId="0" xfId="0" applyFont="1"/>
    <xf numFmtId="0" fontId="23" fillId="0" borderId="0" xfId="0" applyFont="1" applyBorder="1"/>
    <xf numFmtId="0" fontId="23" fillId="0" borderId="0" xfId="0" applyFont="1" applyFill="1" applyBorder="1" applyAlignment="1"/>
    <xf numFmtId="0" fontId="25" fillId="0" borderId="0" xfId="0" applyFont="1" applyFill="1" applyBorder="1" applyAlignment="1"/>
    <xf numFmtId="0" fontId="7" fillId="0" borderId="0" xfId="0" applyFont="1" applyFill="1" applyBorder="1" applyAlignment="1"/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/>
    </xf>
    <xf numFmtId="0" fontId="7" fillId="0" borderId="7" xfId="0" applyFont="1" applyFill="1" applyBorder="1" applyAlignment="1"/>
    <xf numFmtId="0" fontId="7" fillId="0" borderId="7" xfId="0" applyFont="1" applyFill="1" applyBorder="1" applyAlignment="1">
      <alignment vertical="center" wrapText="1"/>
    </xf>
    <xf numFmtId="0" fontId="25" fillId="0" borderId="8" xfId="0" applyFont="1" applyFill="1" applyBorder="1" applyAlignment="1"/>
    <xf numFmtId="0" fontId="7" fillId="0" borderId="8" xfId="0" applyFont="1" applyFill="1" applyBorder="1" applyAlignment="1">
      <alignment vertical="center"/>
    </xf>
    <xf numFmtId="0" fontId="7" fillId="0" borderId="8" xfId="0" applyFont="1" applyFill="1" applyBorder="1" applyAlignment="1"/>
    <xf numFmtId="0" fontId="7" fillId="0" borderId="8" xfId="0" applyFont="1" applyFill="1" applyBorder="1" applyAlignment="1">
      <alignment vertical="center" wrapText="1"/>
    </xf>
    <xf numFmtId="0" fontId="25" fillId="0" borderId="7" xfId="0" applyFont="1" applyFill="1" applyBorder="1" applyAlignment="1"/>
    <xf numFmtId="0" fontId="11" fillId="0" borderId="0" xfId="0" applyFont="1" applyFill="1" applyBorder="1" applyAlignment="1">
      <alignment vertical="center"/>
    </xf>
    <xf numFmtId="0" fontId="7" fillId="0" borderId="8" xfId="0" applyFont="1" applyFill="1" applyBorder="1"/>
    <xf numFmtId="0" fontId="7" fillId="0" borderId="8" xfId="0" applyFont="1" applyBorder="1"/>
    <xf numFmtId="0" fontId="26" fillId="0" borderId="8" xfId="0" applyFont="1" applyFill="1" applyBorder="1" applyAlignment="1">
      <alignment vertical="center"/>
    </xf>
    <xf numFmtId="3" fontId="7" fillId="0" borderId="8" xfId="0" applyNumberFormat="1" applyFont="1" applyFill="1" applyBorder="1"/>
    <xf numFmtId="0" fontId="11" fillId="0" borderId="0" xfId="0" applyFont="1" applyFill="1" applyBorder="1"/>
    <xf numFmtId="11" fontId="7" fillId="0" borderId="0" xfId="0" applyNumberFormat="1" applyFont="1" applyFill="1" applyBorder="1"/>
    <xf numFmtId="0" fontId="17" fillId="0" borderId="8" xfId="0" applyFont="1" applyFill="1" applyBorder="1" applyAlignment="1">
      <alignment vertical="center"/>
    </xf>
    <xf numFmtId="0" fontId="11" fillId="0" borderId="8" xfId="0" applyFont="1" applyFill="1" applyBorder="1"/>
    <xf numFmtId="11" fontId="7" fillId="0" borderId="8" xfId="0" applyNumberFormat="1" applyFont="1" applyFill="1" applyBorder="1"/>
    <xf numFmtId="0" fontId="11" fillId="0" borderId="0" xfId="0" applyFont="1" applyBorder="1"/>
    <xf numFmtId="11" fontId="7" fillId="0" borderId="0" xfId="0" applyNumberFormat="1" applyFont="1" applyBorder="1"/>
    <xf numFmtId="0" fontId="11" fillId="0" borderId="8" xfId="0" applyFont="1" applyBorder="1"/>
    <xf numFmtId="11" fontId="7" fillId="0" borderId="8" xfId="0" applyNumberFormat="1" applyFont="1" applyBorder="1"/>
    <xf numFmtId="3" fontId="7" fillId="0" borderId="8" xfId="0" applyNumberFormat="1" applyFont="1" applyFill="1" applyBorder="1" applyAlignment="1">
      <alignment horizontal="center"/>
    </xf>
    <xf numFmtId="0" fontId="23" fillId="0" borderId="8" xfId="0" applyFont="1" applyBorder="1"/>
    <xf numFmtId="0" fontId="24" fillId="0" borderId="7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8" xfId="0" applyFont="1" applyFill="1" applyBorder="1" applyAlignment="1">
      <alignment vertical="center"/>
    </xf>
    <xf numFmtId="0" fontId="25" fillId="0" borderId="7" xfId="0" applyFont="1" applyFill="1" applyBorder="1" applyAlignment="1">
      <alignment vertical="center"/>
    </xf>
    <xf numFmtId="0" fontId="25" fillId="0" borderId="7" xfId="0" applyFont="1" applyFill="1" applyBorder="1"/>
    <xf numFmtId="0" fontId="25" fillId="0" borderId="7" xfId="0" applyFont="1" applyBorder="1"/>
    <xf numFmtId="0" fontId="25" fillId="0" borderId="0" xfId="0" applyFont="1" applyFill="1" applyBorder="1" applyAlignment="1">
      <alignment vertical="center"/>
    </xf>
    <xf numFmtId="0" fontId="25" fillId="0" borderId="8" xfId="0" applyFont="1" applyFill="1" applyBorder="1" applyAlignment="1">
      <alignment vertical="center"/>
    </xf>
    <xf numFmtId="0" fontId="25" fillId="0" borderId="0" xfId="0" applyFont="1" applyFill="1" applyBorder="1"/>
    <xf numFmtId="0" fontId="25" fillId="0" borderId="0" xfId="0" applyFont="1" applyBorder="1"/>
    <xf numFmtId="0" fontId="25" fillId="0" borderId="8" xfId="0" applyFont="1" applyFill="1" applyBorder="1"/>
    <xf numFmtId="0" fontId="25" fillId="0" borderId="8" xfId="0" applyFont="1" applyBorder="1"/>
    <xf numFmtId="0" fontId="25" fillId="0" borderId="12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8" xfId="0" applyFont="1" applyFill="1" applyBorder="1"/>
    <xf numFmtId="0" fontId="7" fillId="0" borderId="0" xfId="0" applyNumberFormat="1" applyFont="1" applyFill="1" applyBorder="1" applyAlignment="1"/>
    <xf numFmtId="0" fontId="7" fillId="0" borderId="7" xfId="0" applyNumberFormat="1" applyFont="1" applyFill="1" applyBorder="1" applyAlignment="1"/>
    <xf numFmtId="0" fontId="7" fillId="0" borderId="8" xfId="0" applyNumberFormat="1" applyFont="1" applyFill="1" applyBorder="1" applyAlignment="1"/>
    <xf numFmtId="0" fontId="28" fillId="0" borderId="0" xfId="0" applyFont="1"/>
    <xf numFmtId="0" fontId="28" fillId="0" borderId="0" xfId="0" applyFont="1" applyAlignment="1">
      <alignment horizontal="center"/>
    </xf>
    <xf numFmtId="0" fontId="25" fillId="0" borderId="3" xfId="0" applyFont="1" applyFill="1" applyBorder="1" applyAlignment="1">
      <alignment vertical="center"/>
    </xf>
    <xf numFmtId="0" fontId="25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/>
    <xf numFmtId="0" fontId="7" fillId="0" borderId="3" xfId="0" applyFont="1" applyFill="1" applyBorder="1" applyAlignment="1">
      <alignment vertical="center" wrapText="1"/>
    </xf>
    <xf numFmtId="0" fontId="23" fillId="0" borderId="8" xfId="0" applyFont="1" applyFill="1" applyBorder="1" applyAlignment="1"/>
    <xf numFmtId="0" fontId="23" fillId="0" borderId="13" xfId="0" applyFont="1" applyBorder="1" applyAlignment="1">
      <alignment horizontal="center"/>
    </xf>
    <xf numFmtId="0" fontId="25" fillId="0" borderId="6" xfId="0" applyFont="1" applyFill="1" applyBorder="1"/>
    <xf numFmtId="0" fontId="24" fillId="0" borderId="0" xfId="0" applyNumberFormat="1" applyFont="1" applyFill="1" applyBorder="1" applyAlignment="1"/>
    <xf numFmtId="0" fontId="30" fillId="0" borderId="0" xfId="0" applyFont="1"/>
    <xf numFmtId="0" fontId="31" fillId="0" borderId="0" xfId="0" applyFont="1"/>
    <xf numFmtId="0" fontId="34" fillId="0" borderId="0" xfId="0" applyFont="1"/>
    <xf numFmtId="0" fontId="34" fillId="0" borderId="0" xfId="0" applyFont="1" applyBorder="1"/>
    <xf numFmtId="0" fontId="31" fillId="0" borderId="0" xfId="0" applyFont="1" applyBorder="1"/>
    <xf numFmtId="0" fontId="0" fillId="0" borderId="3" xfId="0" applyFill="1" applyBorder="1" applyAlignment="1">
      <alignment horizontal="left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0" fontId="23" fillId="0" borderId="9" xfId="0" applyFont="1" applyFill="1" applyBorder="1" applyAlignment="1">
      <alignment horizontal="left" vertical="center"/>
    </xf>
  </cellXfs>
  <cellStyles count="4">
    <cellStyle name="Normal" xfId="0" builtinId="0"/>
    <cellStyle name="Normal 2" xfId="3"/>
    <cellStyle name="Normal_Lua Mo ta" xfId="2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workbookViewId="0">
      <selection activeCell="R159" sqref="R159"/>
    </sheetView>
  </sheetViews>
  <sheetFormatPr defaultColWidth="9.1796875" defaultRowHeight="14.5"/>
  <cols>
    <col min="1" max="1" width="6.453125" style="72" customWidth="1"/>
    <col min="2" max="2" width="15.81640625" style="73" customWidth="1"/>
    <col min="3" max="3" width="7.7265625" style="73" customWidth="1"/>
    <col min="4" max="4" width="12.54296875" style="73" customWidth="1"/>
    <col min="5" max="5" width="10.7265625" style="72" customWidth="1"/>
    <col min="6" max="6" width="10" style="73" customWidth="1"/>
    <col min="7" max="7" width="9.1796875" style="73"/>
    <col min="8" max="8" width="12.1796875" style="74" customWidth="1"/>
    <col min="9" max="9" width="12.453125" style="74" customWidth="1"/>
    <col min="10" max="14" width="9.1796875" style="73"/>
    <col min="15" max="15" width="10.1796875" style="73" bestFit="1" customWidth="1"/>
    <col min="16" max="16384" width="9.1796875" style="73"/>
  </cols>
  <sheetData>
    <row r="1" spans="1:9" ht="37.5" customHeight="1" thickBot="1">
      <c r="A1" s="203" t="s">
        <v>1088</v>
      </c>
      <c r="B1" s="203"/>
      <c r="C1" s="203"/>
      <c r="D1" s="203"/>
      <c r="E1" s="204"/>
      <c r="F1" s="203"/>
      <c r="G1" s="203"/>
      <c r="H1" s="203"/>
    </row>
    <row r="2" spans="1:9">
      <c r="A2" s="210" t="s">
        <v>414</v>
      </c>
      <c r="B2" s="206" t="s">
        <v>746</v>
      </c>
      <c r="C2" s="206" t="s">
        <v>409</v>
      </c>
      <c r="D2" s="208" t="s">
        <v>410</v>
      </c>
      <c r="E2" s="206" t="s">
        <v>408</v>
      </c>
      <c r="F2" s="205" t="s">
        <v>412</v>
      </c>
      <c r="G2" s="205"/>
      <c r="H2" s="201" t="s">
        <v>775</v>
      </c>
    </row>
    <row r="3" spans="1:9" s="23" customFormat="1" ht="15" thickBot="1">
      <c r="A3" s="211"/>
      <c r="B3" s="207"/>
      <c r="C3" s="207"/>
      <c r="D3" s="209"/>
      <c r="E3" s="207"/>
      <c r="F3" s="77" t="s">
        <v>747</v>
      </c>
      <c r="G3" s="77" t="s">
        <v>413</v>
      </c>
      <c r="H3" s="202"/>
      <c r="I3" s="70"/>
    </row>
    <row r="4" spans="1:9">
      <c r="A4" s="47">
        <v>1</v>
      </c>
      <c r="B4" s="24" t="s">
        <v>623</v>
      </c>
      <c r="C4" s="47">
        <v>1</v>
      </c>
      <c r="D4" s="68">
        <v>31557933</v>
      </c>
      <c r="E4" s="47" t="s">
        <v>622</v>
      </c>
      <c r="F4" s="69">
        <v>8.1456000000000001E-5</v>
      </c>
      <c r="G4" s="69"/>
      <c r="H4" s="71">
        <v>9.1050000000000004</v>
      </c>
      <c r="I4" s="71"/>
    </row>
    <row r="5" spans="1:9">
      <c r="A5" s="47">
        <f>A4+1</f>
        <v>2</v>
      </c>
      <c r="B5" s="24" t="s">
        <v>624</v>
      </c>
      <c r="C5" s="47">
        <v>1</v>
      </c>
      <c r="D5" s="68">
        <v>31557936</v>
      </c>
      <c r="E5" s="47" t="s">
        <v>622</v>
      </c>
      <c r="F5" s="69">
        <v>6.0250000000000001E-5</v>
      </c>
      <c r="G5" s="69"/>
      <c r="H5" s="71">
        <v>9.4550000000000001</v>
      </c>
      <c r="I5" s="71"/>
    </row>
    <row r="6" spans="1:9">
      <c r="A6" s="47">
        <f t="shared" ref="A6:A59" si="0">A5+1</f>
        <v>3</v>
      </c>
      <c r="B6" s="24" t="s">
        <v>625</v>
      </c>
      <c r="C6" s="47">
        <v>1</v>
      </c>
      <c r="D6" s="68">
        <v>31559811</v>
      </c>
      <c r="E6" s="47" t="s">
        <v>622</v>
      </c>
      <c r="F6" s="69">
        <v>6.3590000000000001E-4</v>
      </c>
      <c r="G6" s="69"/>
      <c r="H6" s="71">
        <v>6.766</v>
      </c>
      <c r="I6" s="71"/>
    </row>
    <row r="7" spans="1:9">
      <c r="A7" s="47">
        <f t="shared" si="0"/>
        <v>4</v>
      </c>
      <c r="B7" s="24" t="s">
        <v>626</v>
      </c>
      <c r="C7" s="47">
        <v>1</v>
      </c>
      <c r="D7" s="68">
        <v>31559894</v>
      </c>
      <c r="E7" s="47" t="s">
        <v>622</v>
      </c>
      <c r="F7" s="69">
        <v>6.3590000000000001E-4</v>
      </c>
      <c r="G7" s="69"/>
      <c r="H7" s="71">
        <v>6.766</v>
      </c>
      <c r="I7" s="71"/>
    </row>
    <row r="8" spans="1:9">
      <c r="A8" s="47">
        <f t="shared" si="0"/>
        <v>5</v>
      </c>
      <c r="B8" s="24" t="s">
        <v>627</v>
      </c>
      <c r="C8" s="47">
        <v>1</v>
      </c>
      <c r="D8" s="68">
        <v>31566399</v>
      </c>
      <c r="E8" s="47" t="s">
        <v>622</v>
      </c>
      <c r="F8" s="69">
        <v>8.8024000000000002E-4</v>
      </c>
      <c r="G8" s="69"/>
      <c r="H8" s="71">
        <v>6.4039999999999999</v>
      </c>
      <c r="I8" s="71"/>
    </row>
    <row r="9" spans="1:9">
      <c r="A9" s="47">
        <f t="shared" si="0"/>
        <v>6</v>
      </c>
      <c r="B9" s="24" t="s">
        <v>628</v>
      </c>
      <c r="C9" s="47">
        <v>1</v>
      </c>
      <c r="D9" s="68">
        <v>31571986</v>
      </c>
      <c r="E9" s="47" t="s">
        <v>622</v>
      </c>
      <c r="F9" s="69">
        <v>6.3590000000000001E-4</v>
      </c>
      <c r="G9" s="69"/>
      <c r="H9" s="71">
        <v>6.766</v>
      </c>
      <c r="I9" s="71"/>
    </row>
    <row r="10" spans="1:9">
      <c r="A10" s="47">
        <f t="shared" si="0"/>
        <v>7</v>
      </c>
      <c r="B10" s="24" t="s">
        <v>629</v>
      </c>
      <c r="C10" s="47">
        <v>1</v>
      </c>
      <c r="D10" s="68">
        <v>31577334</v>
      </c>
      <c r="E10" s="47" t="s">
        <v>622</v>
      </c>
      <c r="F10" s="69">
        <v>4.0137000000000001E-4</v>
      </c>
      <c r="G10" s="69"/>
      <c r="H10" s="71">
        <v>7.282</v>
      </c>
      <c r="I10" s="71"/>
    </row>
    <row r="11" spans="1:9">
      <c r="A11" s="47">
        <f t="shared" si="0"/>
        <v>8</v>
      </c>
      <c r="B11" s="24" t="s">
        <v>630</v>
      </c>
      <c r="C11" s="47">
        <v>1</v>
      </c>
      <c r="D11" s="68">
        <v>31656589</v>
      </c>
      <c r="E11" s="47" t="s">
        <v>622</v>
      </c>
      <c r="F11" s="69">
        <v>6.3590000000000001E-4</v>
      </c>
      <c r="G11" s="69"/>
      <c r="H11" s="71">
        <v>6.766</v>
      </c>
      <c r="I11" s="71"/>
    </row>
    <row r="12" spans="1:9">
      <c r="A12" s="47">
        <f t="shared" si="0"/>
        <v>9</v>
      </c>
      <c r="B12" s="24" t="s">
        <v>631</v>
      </c>
      <c r="C12" s="47">
        <v>1</v>
      </c>
      <c r="D12" s="68">
        <v>32876408</v>
      </c>
      <c r="E12" s="47" t="s">
        <v>619</v>
      </c>
      <c r="F12" s="69">
        <v>9.1449999999999995E-4</v>
      </c>
      <c r="G12" s="69"/>
      <c r="H12" s="71">
        <v>6.4939999999999998</v>
      </c>
      <c r="I12" s="71"/>
    </row>
    <row r="13" spans="1:9">
      <c r="A13" s="47">
        <f t="shared" si="0"/>
        <v>10</v>
      </c>
      <c r="B13" s="24" t="s">
        <v>632</v>
      </c>
      <c r="C13" s="47">
        <v>1</v>
      </c>
      <c r="D13" s="68">
        <v>32967260</v>
      </c>
      <c r="E13" s="47" t="s">
        <v>619</v>
      </c>
      <c r="F13" s="69">
        <v>9.3859E-4</v>
      </c>
      <c r="G13" s="69"/>
      <c r="H13" s="71">
        <v>6.4649999999999999</v>
      </c>
      <c r="I13" s="71"/>
    </row>
    <row r="14" spans="1:9">
      <c r="A14" s="47">
        <f t="shared" si="0"/>
        <v>11</v>
      </c>
      <c r="B14" s="24" t="s">
        <v>633</v>
      </c>
      <c r="C14" s="47">
        <v>1</v>
      </c>
      <c r="D14" s="68">
        <v>32967678</v>
      </c>
      <c r="E14" s="47" t="s">
        <v>619</v>
      </c>
      <c r="F14" s="69">
        <v>8.3775000000000007E-6</v>
      </c>
      <c r="G14" s="69"/>
      <c r="H14" s="71">
        <v>12.036</v>
      </c>
      <c r="I14" s="71"/>
    </row>
    <row r="15" spans="1:9">
      <c r="A15" s="47">
        <f t="shared" si="0"/>
        <v>12</v>
      </c>
      <c r="B15" s="24" t="s">
        <v>634</v>
      </c>
      <c r="C15" s="47">
        <v>1</v>
      </c>
      <c r="D15" s="68">
        <v>32976410</v>
      </c>
      <c r="E15" s="47" t="s">
        <v>619</v>
      </c>
      <c r="F15" s="69">
        <v>8.3775000000000007E-6</v>
      </c>
      <c r="G15" s="69"/>
      <c r="H15" s="71">
        <v>12.036</v>
      </c>
      <c r="I15" s="71"/>
    </row>
    <row r="16" spans="1:9">
      <c r="A16" s="47">
        <f t="shared" si="0"/>
        <v>13</v>
      </c>
      <c r="B16" s="24" t="s">
        <v>635</v>
      </c>
      <c r="C16" s="47">
        <v>1</v>
      </c>
      <c r="D16" s="68">
        <v>32999408</v>
      </c>
      <c r="E16" s="47" t="s">
        <v>619</v>
      </c>
      <c r="F16" s="69">
        <v>8.3775000000000007E-6</v>
      </c>
      <c r="G16" s="69"/>
      <c r="H16" s="71">
        <v>12.036</v>
      </c>
      <c r="I16" s="71"/>
    </row>
    <row r="17" spans="1:9">
      <c r="A17" s="47">
        <f t="shared" si="0"/>
        <v>14</v>
      </c>
      <c r="B17" s="24" t="s">
        <v>636</v>
      </c>
      <c r="C17" s="47">
        <v>1</v>
      </c>
      <c r="D17" s="68">
        <v>33000279</v>
      </c>
      <c r="E17" s="47" t="s">
        <v>619</v>
      </c>
      <c r="F17" s="69">
        <v>8.3775000000000007E-6</v>
      </c>
      <c r="G17" s="69"/>
      <c r="H17" s="71">
        <v>12.036</v>
      </c>
      <c r="I17" s="71"/>
    </row>
    <row r="18" spans="1:9">
      <c r="A18" s="47">
        <f t="shared" si="0"/>
        <v>15</v>
      </c>
      <c r="B18" s="24" t="s">
        <v>640</v>
      </c>
      <c r="C18" s="47">
        <v>1</v>
      </c>
      <c r="D18" s="68">
        <v>38614137</v>
      </c>
      <c r="E18" s="47" t="s">
        <v>619</v>
      </c>
      <c r="F18" s="69">
        <v>1.4562000000000001E-5</v>
      </c>
      <c r="G18" s="69">
        <v>1.0014E-4</v>
      </c>
      <c r="H18" s="71" t="s">
        <v>748</v>
      </c>
      <c r="I18" s="71"/>
    </row>
    <row r="19" spans="1:9">
      <c r="A19" s="47">
        <f t="shared" si="0"/>
        <v>16</v>
      </c>
      <c r="B19" s="24" t="s">
        <v>642</v>
      </c>
      <c r="C19" s="47">
        <v>2</v>
      </c>
      <c r="D19" s="68">
        <v>6758391</v>
      </c>
      <c r="E19" s="47" t="s">
        <v>619</v>
      </c>
      <c r="F19" s="69">
        <v>8.8193000000000001E-5</v>
      </c>
      <c r="G19" s="69"/>
      <c r="H19" s="71">
        <v>9.1999999999999993</v>
      </c>
      <c r="I19" s="71"/>
    </row>
    <row r="20" spans="1:9">
      <c r="A20" s="47">
        <f t="shared" si="0"/>
        <v>17</v>
      </c>
      <c r="B20" s="24" t="s">
        <v>643</v>
      </c>
      <c r="C20" s="47">
        <v>2</v>
      </c>
      <c r="D20" s="68">
        <v>6766166</v>
      </c>
      <c r="E20" s="47" t="s">
        <v>619</v>
      </c>
      <c r="F20" s="69">
        <v>8.8193000000000001E-5</v>
      </c>
      <c r="G20" s="69"/>
      <c r="H20" s="71">
        <v>9.1999999999999993</v>
      </c>
      <c r="I20" s="71"/>
    </row>
    <row r="21" spans="1:9">
      <c r="A21" s="47">
        <f t="shared" si="0"/>
        <v>18</v>
      </c>
      <c r="B21" s="24" t="s">
        <v>644</v>
      </c>
      <c r="C21" s="47">
        <v>2</v>
      </c>
      <c r="D21" s="68">
        <v>6792192</v>
      </c>
      <c r="E21" s="47" t="s">
        <v>619</v>
      </c>
      <c r="F21" s="69">
        <v>8.8193000000000001E-5</v>
      </c>
      <c r="G21" s="69"/>
      <c r="H21" s="71">
        <v>9.1999999999999993</v>
      </c>
      <c r="I21" s="71"/>
    </row>
    <row r="22" spans="1:9">
      <c r="A22" s="47">
        <f t="shared" si="0"/>
        <v>19</v>
      </c>
      <c r="B22" s="24" t="s">
        <v>645</v>
      </c>
      <c r="C22" s="47">
        <v>2</v>
      </c>
      <c r="D22" s="68">
        <v>6805952</v>
      </c>
      <c r="E22" s="47" t="s">
        <v>619</v>
      </c>
      <c r="F22" s="69"/>
      <c r="G22" s="69">
        <v>8.9641999999999999E-4</v>
      </c>
      <c r="H22" s="71">
        <v>10.991</v>
      </c>
      <c r="I22" s="71"/>
    </row>
    <row r="23" spans="1:9">
      <c r="A23" s="47">
        <f t="shared" si="0"/>
        <v>20</v>
      </c>
      <c r="B23" s="24" t="s">
        <v>646</v>
      </c>
      <c r="C23" s="47">
        <v>2</v>
      </c>
      <c r="D23" s="68">
        <v>6815078</v>
      </c>
      <c r="E23" s="47" t="s">
        <v>619</v>
      </c>
      <c r="F23" s="69">
        <v>8.8193000000000001E-5</v>
      </c>
      <c r="G23" s="69"/>
      <c r="H23" s="71">
        <v>9.1999999999999993</v>
      </c>
      <c r="I23" s="71"/>
    </row>
    <row r="24" spans="1:9">
      <c r="A24" s="47">
        <f t="shared" si="0"/>
        <v>21</v>
      </c>
      <c r="B24" s="24" t="s">
        <v>647</v>
      </c>
      <c r="C24" s="47">
        <v>2</v>
      </c>
      <c r="D24" s="68">
        <v>6834893</v>
      </c>
      <c r="E24" s="47" t="s">
        <v>619</v>
      </c>
      <c r="F24" s="69">
        <v>8.8193000000000001E-5</v>
      </c>
      <c r="G24" s="69"/>
      <c r="H24" s="71">
        <v>9.1999999999999993</v>
      </c>
      <c r="I24" s="71"/>
    </row>
    <row r="25" spans="1:9">
      <c r="A25" s="47">
        <f t="shared" si="0"/>
        <v>22</v>
      </c>
      <c r="B25" s="24" t="s">
        <v>648</v>
      </c>
      <c r="C25" s="47">
        <v>2</v>
      </c>
      <c r="D25" s="68">
        <v>6835761</v>
      </c>
      <c r="E25" s="47" t="s">
        <v>619</v>
      </c>
      <c r="F25" s="69">
        <v>4.3276000000000002E-4</v>
      </c>
      <c r="G25" s="69"/>
      <c r="H25" s="71">
        <v>7.3469999999999995</v>
      </c>
      <c r="I25" s="71"/>
    </row>
    <row r="26" spans="1:9">
      <c r="A26" s="47">
        <f t="shared" si="0"/>
        <v>23</v>
      </c>
      <c r="B26" s="24" t="s">
        <v>649</v>
      </c>
      <c r="C26" s="47">
        <v>2</v>
      </c>
      <c r="D26" s="68">
        <v>6839925</v>
      </c>
      <c r="E26" s="47" t="s">
        <v>619</v>
      </c>
      <c r="F26" s="69">
        <v>8.8193000000000001E-5</v>
      </c>
      <c r="G26" s="69"/>
      <c r="H26" s="71">
        <v>9.1999999999999993</v>
      </c>
      <c r="I26" s="71"/>
    </row>
    <row r="27" spans="1:9">
      <c r="A27" s="47">
        <f t="shared" si="0"/>
        <v>24</v>
      </c>
      <c r="B27" s="24" t="s">
        <v>650</v>
      </c>
      <c r="C27" s="47">
        <v>2</v>
      </c>
      <c r="D27" s="68">
        <v>32011340</v>
      </c>
      <c r="E27" s="47" t="s">
        <v>619</v>
      </c>
      <c r="F27" s="69">
        <v>7.6188999999999998E-5</v>
      </c>
      <c r="G27" s="69"/>
      <c r="H27" s="71">
        <v>9.3729999999999993</v>
      </c>
      <c r="I27" s="71"/>
    </row>
    <row r="28" spans="1:9">
      <c r="A28" s="47">
        <f t="shared" si="0"/>
        <v>25</v>
      </c>
      <c r="B28" s="24" t="s">
        <v>651</v>
      </c>
      <c r="C28" s="47">
        <v>3</v>
      </c>
      <c r="D28" s="68">
        <v>624797</v>
      </c>
      <c r="E28" s="47" t="s">
        <v>619</v>
      </c>
      <c r="F28" s="69"/>
      <c r="G28" s="69">
        <v>2.7835999999999999E-5</v>
      </c>
      <c r="H28" s="71">
        <v>18.082999999999998</v>
      </c>
      <c r="I28" s="71"/>
    </row>
    <row r="29" spans="1:9">
      <c r="A29" s="47">
        <f t="shared" si="0"/>
        <v>26</v>
      </c>
      <c r="B29" s="24" t="s">
        <v>652</v>
      </c>
      <c r="C29" s="47">
        <v>3</v>
      </c>
      <c r="D29" s="68">
        <v>7247414</v>
      </c>
      <c r="E29" s="47" t="s">
        <v>639</v>
      </c>
      <c r="F29" s="69"/>
      <c r="G29" s="69">
        <v>5.3649000000000001E-5</v>
      </c>
      <c r="H29" s="71">
        <v>16.088000000000001</v>
      </c>
      <c r="I29" s="71"/>
    </row>
    <row r="30" spans="1:9">
      <c r="A30" s="47">
        <f t="shared" si="0"/>
        <v>27</v>
      </c>
      <c r="B30" s="24" t="s">
        <v>653</v>
      </c>
      <c r="C30" s="47">
        <v>3</v>
      </c>
      <c r="D30" s="68">
        <v>29804629</v>
      </c>
      <c r="E30" s="47" t="s">
        <v>619</v>
      </c>
      <c r="F30" s="69">
        <v>3.5063E-4</v>
      </c>
      <c r="G30" s="69">
        <v>7.8213999999999996E-4</v>
      </c>
      <c r="H30" s="71" t="s">
        <v>749</v>
      </c>
      <c r="I30" s="71"/>
    </row>
    <row r="31" spans="1:9">
      <c r="A31" s="47">
        <f t="shared" si="0"/>
        <v>28</v>
      </c>
      <c r="B31" s="24" t="s">
        <v>654</v>
      </c>
      <c r="C31" s="47">
        <v>3</v>
      </c>
      <c r="D31" s="68">
        <v>29819773</v>
      </c>
      <c r="E31" s="47" t="s">
        <v>619</v>
      </c>
      <c r="F31" s="69">
        <v>3.3299000000000001E-5</v>
      </c>
      <c r="G31" s="69">
        <v>7.8213999999999996E-4</v>
      </c>
      <c r="H31" s="71" t="s">
        <v>750</v>
      </c>
      <c r="I31" s="71"/>
    </row>
    <row r="32" spans="1:9">
      <c r="A32" s="47">
        <f t="shared" si="0"/>
        <v>29</v>
      </c>
      <c r="B32" s="24" t="s">
        <v>655</v>
      </c>
      <c r="C32" s="47">
        <v>3</v>
      </c>
      <c r="D32" s="68">
        <v>29859800</v>
      </c>
      <c r="E32" s="47" t="s">
        <v>619</v>
      </c>
      <c r="F32" s="69">
        <v>8.3363000000000003E-4</v>
      </c>
      <c r="G32" s="69"/>
      <c r="H32" s="71">
        <v>6.5989999999999993</v>
      </c>
      <c r="I32" s="71"/>
    </row>
    <row r="33" spans="1:12">
      <c r="A33" s="47">
        <f t="shared" si="0"/>
        <v>30</v>
      </c>
      <c r="B33" s="24" t="s">
        <v>656</v>
      </c>
      <c r="C33" s="47">
        <v>3</v>
      </c>
      <c r="D33" s="68">
        <v>29888731</v>
      </c>
      <c r="E33" s="47" t="s">
        <v>619</v>
      </c>
      <c r="F33" s="69">
        <v>1.0197E-4</v>
      </c>
      <c r="G33" s="69"/>
      <c r="H33" s="71">
        <v>9.0280000000000005</v>
      </c>
      <c r="I33" s="71"/>
    </row>
    <row r="34" spans="1:12">
      <c r="A34" s="47">
        <f t="shared" si="0"/>
        <v>31</v>
      </c>
      <c r="B34" s="24" t="s">
        <v>657</v>
      </c>
      <c r="C34" s="47">
        <v>3</v>
      </c>
      <c r="D34" s="68">
        <v>29898084</v>
      </c>
      <c r="E34" s="47" t="s">
        <v>619</v>
      </c>
      <c r="F34" s="69">
        <v>3.3299000000000001E-5</v>
      </c>
      <c r="G34" s="69">
        <v>7.8213999999999996E-4</v>
      </c>
      <c r="H34" s="71" t="s">
        <v>750</v>
      </c>
      <c r="I34" s="75"/>
    </row>
    <row r="35" spans="1:12">
      <c r="A35" s="47">
        <f t="shared" si="0"/>
        <v>32</v>
      </c>
      <c r="B35" s="24" t="s">
        <v>658</v>
      </c>
      <c r="C35" s="47">
        <v>3</v>
      </c>
      <c r="D35" s="68">
        <v>30313329</v>
      </c>
      <c r="E35" s="47" t="s">
        <v>637</v>
      </c>
      <c r="F35" s="69">
        <v>6.4846999999999995E-4</v>
      </c>
      <c r="G35" s="69"/>
      <c r="H35" s="71">
        <v>6.7040000000000006</v>
      </c>
      <c r="I35" s="71"/>
    </row>
    <row r="36" spans="1:12">
      <c r="A36" s="47"/>
      <c r="B36" s="24"/>
      <c r="C36" s="47"/>
      <c r="D36" s="68"/>
      <c r="E36" s="47" t="s">
        <v>641</v>
      </c>
      <c r="F36" s="69">
        <v>1.1129E-4</v>
      </c>
      <c r="G36" s="69"/>
      <c r="H36" s="71">
        <v>8.5650000000000013</v>
      </c>
      <c r="I36" s="71"/>
    </row>
    <row r="37" spans="1:12">
      <c r="A37" s="47"/>
      <c r="B37" s="24"/>
      <c r="C37" s="47"/>
      <c r="D37" s="68"/>
      <c r="E37" s="47" t="s">
        <v>618</v>
      </c>
      <c r="F37" s="69">
        <v>2.1178999999999998E-5</v>
      </c>
      <c r="G37" s="69"/>
      <c r="H37" s="71">
        <v>10.401</v>
      </c>
      <c r="I37" s="71"/>
      <c r="L37" s="76"/>
    </row>
    <row r="38" spans="1:12">
      <c r="A38" s="47">
        <f>A35+1</f>
        <v>33</v>
      </c>
      <c r="B38" s="24" t="s">
        <v>659</v>
      </c>
      <c r="C38" s="47">
        <v>3</v>
      </c>
      <c r="D38" s="68">
        <v>33291025</v>
      </c>
      <c r="E38" s="47" t="s">
        <v>619</v>
      </c>
      <c r="F38" s="69">
        <v>4.6986000000000002E-6</v>
      </c>
      <c r="G38" s="69"/>
      <c r="H38" s="71">
        <v>12.748000000000001</v>
      </c>
      <c r="I38" s="71"/>
    </row>
    <row r="39" spans="1:12">
      <c r="A39" s="47">
        <f t="shared" si="0"/>
        <v>34</v>
      </c>
      <c r="B39" s="24" t="s">
        <v>660</v>
      </c>
      <c r="C39" s="47">
        <v>4</v>
      </c>
      <c r="D39" s="68">
        <v>4304414</v>
      </c>
      <c r="E39" s="47" t="s">
        <v>619</v>
      </c>
      <c r="F39" s="69">
        <v>3.2812999999999998E-6</v>
      </c>
      <c r="G39" s="69">
        <v>2.5881E-4</v>
      </c>
      <c r="H39" s="71" t="s">
        <v>751</v>
      </c>
      <c r="I39" s="71"/>
    </row>
    <row r="40" spans="1:12">
      <c r="A40" s="47">
        <f t="shared" si="0"/>
        <v>35</v>
      </c>
      <c r="B40" s="24" t="s">
        <v>661</v>
      </c>
      <c r="C40" s="47">
        <v>4</v>
      </c>
      <c r="D40" s="68">
        <v>31508275</v>
      </c>
      <c r="E40" s="47" t="s">
        <v>619</v>
      </c>
      <c r="F40" s="69">
        <v>1.1747E-4</v>
      </c>
      <c r="G40" s="69">
        <v>2.8626999999999999E-5</v>
      </c>
      <c r="H40" s="71" t="s">
        <v>752</v>
      </c>
      <c r="I40" s="71"/>
    </row>
    <row r="41" spans="1:12">
      <c r="A41" s="47">
        <f t="shared" si="0"/>
        <v>36</v>
      </c>
      <c r="B41" s="24" t="s">
        <v>662</v>
      </c>
      <c r="C41" s="47">
        <v>5</v>
      </c>
      <c r="D41" s="68">
        <v>22658319</v>
      </c>
      <c r="E41" s="47" t="s">
        <v>637</v>
      </c>
      <c r="F41" s="69"/>
      <c r="G41" s="69">
        <v>6.38E-4</v>
      </c>
      <c r="H41" s="71">
        <v>10.933</v>
      </c>
      <c r="I41" s="71"/>
    </row>
    <row r="42" spans="1:12">
      <c r="A42" s="47">
        <f t="shared" si="0"/>
        <v>37</v>
      </c>
      <c r="B42" s="24" t="s">
        <v>663</v>
      </c>
      <c r="C42" s="47">
        <v>5</v>
      </c>
      <c r="D42" s="68">
        <v>22696256</v>
      </c>
      <c r="E42" s="47" t="s">
        <v>619</v>
      </c>
      <c r="F42" s="69">
        <v>9.4514000000000007E-6</v>
      </c>
      <c r="G42" s="69"/>
      <c r="H42" s="71">
        <v>11.888</v>
      </c>
      <c r="I42" s="71"/>
    </row>
    <row r="43" spans="1:12">
      <c r="A43" s="47">
        <f t="shared" si="0"/>
        <v>38</v>
      </c>
      <c r="B43" s="24" t="s">
        <v>664</v>
      </c>
      <c r="C43" s="47">
        <v>7</v>
      </c>
      <c r="D43" s="68">
        <v>7090925</v>
      </c>
      <c r="E43" s="47" t="s">
        <v>638</v>
      </c>
      <c r="F43" s="69"/>
      <c r="G43" s="69">
        <v>4.5708999999999999E-5</v>
      </c>
      <c r="H43" s="71">
        <v>16.721</v>
      </c>
      <c r="I43" s="71"/>
    </row>
    <row r="44" spans="1:12">
      <c r="A44" s="47">
        <f t="shared" si="0"/>
        <v>39</v>
      </c>
      <c r="B44" s="24" t="s">
        <v>665</v>
      </c>
      <c r="C44" s="47">
        <v>7</v>
      </c>
      <c r="D44" s="68">
        <v>21410003</v>
      </c>
      <c r="E44" s="47" t="s">
        <v>638</v>
      </c>
      <c r="F44" s="69"/>
      <c r="G44" s="69">
        <v>4.5708999999999999E-5</v>
      </c>
      <c r="H44" s="71">
        <v>16.721</v>
      </c>
      <c r="I44" s="71"/>
    </row>
    <row r="45" spans="1:12">
      <c r="A45" s="47">
        <f t="shared" si="0"/>
        <v>40</v>
      </c>
      <c r="B45" s="24" t="s">
        <v>666</v>
      </c>
      <c r="C45" s="47">
        <v>7</v>
      </c>
      <c r="D45" s="68">
        <v>23502765</v>
      </c>
      <c r="E45" s="47" t="s">
        <v>622</v>
      </c>
      <c r="F45" s="69">
        <v>1.9281999999999999E-4</v>
      </c>
      <c r="G45" s="69"/>
      <c r="H45" s="71">
        <v>8.1129999999999995</v>
      </c>
      <c r="I45" s="71"/>
    </row>
    <row r="46" spans="1:12">
      <c r="A46" s="47">
        <f t="shared" si="0"/>
        <v>41</v>
      </c>
      <c r="B46" s="24" t="s">
        <v>667</v>
      </c>
      <c r="C46" s="47">
        <v>7</v>
      </c>
      <c r="D46" s="68">
        <v>23515882</v>
      </c>
      <c r="E46" s="47" t="s">
        <v>622</v>
      </c>
      <c r="F46" s="69">
        <v>2.4759000000000001E-4</v>
      </c>
      <c r="G46" s="69"/>
      <c r="H46" s="71">
        <v>7.8280000000000003</v>
      </c>
      <c r="I46" s="71"/>
    </row>
    <row r="47" spans="1:12">
      <c r="A47" s="47">
        <f t="shared" si="0"/>
        <v>42</v>
      </c>
      <c r="B47" s="24" t="s">
        <v>668</v>
      </c>
      <c r="C47" s="47">
        <v>7</v>
      </c>
      <c r="D47" s="68">
        <v>23526487</v>
      </c>
      <c r="E47" s="47" t="s">
        <v>637</v>
      </c>
      <c r="F47" s="69">
        <v>4.6857000000000002E-4</v>
      </c>
      <c r="G47" s="69"/>
      <c r="H47" s="71">
        <v>7.0650000000000004</v>
      </c>
      <c r="I47" s="71"/>
    </row>
    <row r="48" spans="1:12">
      <c r="A48" s="47"/>
      <c r="B48" s="24"/>
      <c r="C48" s="47"/>
      <c r="D48" s="68"/>
      <c r="E48" s="47" t="s">
        <v>622</v>
      </c>
      <c r="F48" s="69">
        <v>8.8283999999999997E-5</v>
      </c>
      <c r="G48" s="69"/>
      <c r="H48" s="71">
        <v>9.0109999999999992</v>
      </c>
      <c r="I48" s="71"/>
    </row>
    <row r="49" spans="1:9">
      <c r="A49" s="47">
        <f>A47+1</f>
        <v>43</v>
      </c>
      <c r="B49" s="24" t="s">
        <v>669</v>
      </c>
      <c r="C49" s="47">
        <v>7</v>
      </c>
      <c r="D49" s="68">
        <v>23534067</v>
      </c>
      <c r="E49" s="47" t="s">
        <v>622</v>
      </c>
      <c r="F49" s="69">
        <v>2.6876999999999999E-4</v>
      </c>
      <c r="G49" s="69"/>
      <c r="H49" s="71">
        <v>7.7350000000000003</v>
      </c>
      <c r="I49" s="71"/>
    </row>
    <row r="50" spans="1:9">
      <c r="A50" s="47">
        <f t="shared" si="0"/>
        <v>44</v>
      </c>
      <c r="B50" s="24" t="s">
        <v>670</v>
      </c>
      <c r="C50" s="47">
        <v>7</v>
      </c>
      <c r="D50" s="68">
        <v>23534581</v>
      </c>
      <c r="E50" s="47" t="s">
        <v>637</v>
      </c>
      <c r="F50" s="69">
        <v>9.9350999999999997E-4</v>
      </c>
      <c r="G50" s="69"/>
      <c r="H50" s="71">
        <v>6.2330000000000005</v>
      </c>
      <c r="I50" s="71"/>
    </row>
    <row r="51" spans="1:9">
      <c r="A51" s="47"/>
      <c r="B51" s="24"/>
      <c r="C51" s="47"/>
      <c r="D51" s="68"/>
      <c r="E51" s="47" t="s">
        <v>622</v>
      </c>
      <c r="F51" s="69">
        <v>6.5635000000000004E-5</v>
      </c>
      <c r="G51" s="69"/>
      <c r="H51" s="71">
        <v>9.3549999999999986</v>
      </c>
    </row>
    <row r="52" spans="1:9">
      <c r="A52" s="47">
        <f>A50+1</f>
        <v>45</v>
      </c>
      <c r="B52" s="24" t="s">
        <v>671</v>
      </c>
      <c r="C52" s="47">
        <v>7</v>
      </c>
      <c r="D52" s="68">
        <v>23554480</v>
      </c>
      <c r="E52" s="47" t="s">
        <v>622</v>
      </c>
      <c r="F52" s="69">
        <v>1.2277999999999999E-4</v>
      </c>
      <c r="G52" s="69"/>
      <c r="H52" s="71">
        <v>8.6310000000000002</v>
      </c>
    </row>
    <row r="53" spans="1:9">
      <c r="A53" s="47">
        <f t="shared" si="0"/>
        <v>46</v>
      </c>
      <c r="B53" s="24" t="s">
        <v>672</v>
      </c>
      <c r="C53" s="47">
        <v>7</v>
      </c>
      <c r="D53" s="68">
        <v>23623244</v>
      </c>
      <c r="E53" s="47" t="s">
        <v>622</v>
      </c>
      <c r="F53" s="69">
        <v>3.1974999999999999E-4</v>
      </c>
      <c r="G53" s="69"/>
      <c r="H53" s="71">
        <v>7.5380000000000003</v>
      </c>
      <c r="I53" s="71"/>
    </row>
    <row r="54" spans="1:9">
      <c r="A54" s="47">
        <f t="shared" si="0"/>
        <v>47</v>
      </c>
      <c r="B54" s="24" t="s">
        <v>673</v>
      </c>
      <c r="C54" s="47">
        <v>8</v>
      </c>
      <c r="D54" s="68">
        <v>386798</v>
      </c>
      <c r="E54" s="47" t="s">
        <v>619</v>
      </c>
      <c r="F54" s="69">
        <v>2.1954E-5</v>
      </c>
      <c r="G54" s="69">
        <v>4.6032000000000001E-4</v>
      </c>
      <c r="H54" s="71" t="s">
        <v>753</v>
      </c>
      <c r="I54" s="71"/>
    </row>
    <row r="55" spans="1:9">
      <c r="A55" s="47">
        <f t="shared" si="0"/>
        <v>48</v>
      </c>
      <c r="B55" s="24" t="s">
        <v>674</v>
      </c>
      <c r="C55" s="47">
        <v>8</v>
      </c>
      <c r="D55" s="68">
        <v>390610</v>
      </c>
      <c r="E55" s="47" t="s">
        <v>619</v>
      </c>
      <c r="F55" s="69">
        <v>2.1954E-5</v>
      </c>
      <c r="G55" s="69">
        <v>4.6032000000000001E-4</v>
      </c>
      <c r="H55" s="71" t="s">
        <v>753</v>
      </c>
      <c r="I55" s="71"/>
    </row>
    <row r="56" spans="1:9">
      <c r="A56" s="47">
        <f t="shared" si="0"/>
        <v>49</v>
      </c>
      <c r="B56" s="24" t="s">
        <v>675</v>
      </c>
      <c r="C56" s="47">
        <v>8</v>
      </c>
      <c r="D56" s="68">
        <v>393209</v>
      </c>
      <c r="E56" s="47" t="s">
        <v>619</v>
      </c>
      <c r="F56" s="69">
        <v>7.4239999999999994E-5</v>
      </c>
      <c r="G56" s="69">
        <v>4.6032000000000001E-4</v>
      </c>
      <c r="H56" s="71" t="s">
        <v>754</v>
      </c>
      <c r="I56" s="71"/>
    </row>
    <row r="57" spans="1:9">
      <c r="A57" s="47">
        <f t="shared" si="0"/>
        <v>50</v>
      </c>
      <c r="B57" s="24" t="s">
        <v>676</v>
      </c>
      <c r="C57" s="47">
        <v>8</v>
      </c>
      <c r="D57" s="68">
        <v>460421</v>
      </c>
      <c r="E57" s="47" t="s">
        <v>622</v>
      </c>
      <c r="F57" s="69">
        <v>4.9781999999999995E-4</v>
      </c>
      <c r="G57" s="69"/>
      <c r="H57" s="71">
        <v>7.04</v>
      </c>
      <c r="I57" s="71"/>
    </row>
    <row r="58" spans="1:9">
      <c r="A58" s="47">
        <f t="shared" si="0"/>
        <v>51</v>
      </c>
      <c r="B58" s="24" t="s">
        <v>677</v>
      </c>
      <c r="C58" s="47">
        <v>8</v>
      </c>
      <c r="D58" s="68">
        <v>7199222</v>
      </c>
      <c r="E58" s="47" t="s">
        <v>638</v>
      </c>
      <c r="F58" s="69">
        <v>4.7215000000000001E-5</v>
      </c>
      <c r="G58" s="69"/>
      <c r="H58" s="71">
        <v>9.7070000000000007</v>
      </c>
    </row>
    <row r="59" spans="1:9">
      <c r="A59" s="47">
        <f t="shared" si="0"/>
        <v>52</v>
      </c>
      <c r="B59" s="24" t="s">
        <v>678</v>
      </c>
      <c r="C59" s="47">
        <v>8</v>
      </c>
      <c r="D59" s="68">
        <v>17191665</v>
      </c>
      <c r="E59" s="47" t="s">
        <v>621</v>
      </c>
      <c r="F59" s="69">
        <v>7.8794999999999994E-5</v>
      </c>
      <c r="G59" s="69">
        <v>3.7429999999999999E-4</v>
      </c>
      <c r="H59" s="71" t="s">
        <v>755</v>
      </c>
    </row>
    <row r="60" spans="1:9">
      <c r="A60" s="47"/>
      <c r="B60" s="24"/>
      <c r="C60" s="47"/>
      <c r="D60" s="68"/>
      <c r="E60" s="47" t="s">
        <v>639</v>
      </c>
      <c r="F60" s="69">
        <v>8.2930999999999999E-4</v>
      </c>
      <c r="G60" s="69"/>
      <c r="H60" s="71">
        <v>6.3780000000000001</v>
      </c>
      <c r="I60" s="71"/>
    </row>
    <row r="61" spans="1:9">
      <c r="A61" s="47">
        <f>A59+1</f>
        <v>53</v>
      </c>
      <c r="B61" s="24" t="s">
        <v>679</v>
      </c>
      <c r="C61" s="47">
        <v>8</v>
      </c>
      <c r="D61" s="68">
        <v>17430561</v>
      </c>
      <c r="E61" s="47" t="s">
        <v>621</v>
      </c>
      <c r="F61" s="69">
        <v>2.6502000000000001E-5</v>
      </c>
      <c r="G61" s="69">
        <v>9.0370000000000004E-5</v>
      </c>
      <c r="H61" s="71" t="s">
        <v>756</v>
      </c>
      <c r="I61" s="71"/>
    </row>
    <row r="62" spans="1:9">
      <c r="A62" s="47"/>
      <c r="B62" s="24"/>
      <c r="C62" s="47"/>
      <c r="D62" s="68"/>
      <c r="E62" s="47" t="s">
        <v>639</v>
      </c>
      <c r="F62" s="69">
        <v>5.4372000000000003E-4</v>
      </c>
      <c r="G62" s="69"/>
      <c r="H62" s="71">
        <v>6.8410000000000002</v>
      </c>
      <c r="I62" s="71"/>
    </row>
    <row r="63" spans="1:9">
      <c r="A63" s="47">
        <f>A61+1</f>
        <v>54</v>
      </c>
      <c r="B63" s="24" t="s">
        <v>680</v>
      </c>
      <c r="C63" s="47">
        <v>8</v>
      </c>
      <c r="D63" s="68">
        <v>17521573</v>
      </c>
      <c r="E63" s="47" t="s">
        <v>621</v>
      </c>
      <c r="F63" s="69">
        <v>2.6502000000000001E-5</v>
      </c>
      <c r="G63" s="69">
        <v>9.0370000000000004E-5</v>
      </c>
      <c r="H63" s="71" t="s">
        <v>756</v>
      </c>
      <c r="I63" s="71"/>
    </row>
    <row r="64" spans="1:9">
      <c r="A64" s="47"/>
      <c r="B64" s="24"/>
      <c r="C64" s="47"/>
      <c r="D64" s="68"/>
      <c r="E64" s="47" t="s">
        <v>639</v>
      </c>
      <c r="F64" s="69">
        <v>5.4372000000000003E-4</v>
      </c>
      <c r="G64" s="69"/>
      <c r="H64" s="71">
        <v>6.8410000000000002</v>
      </c>
    </row>
    <row r="65" spans="1:9">
      <c r="A65" s="47">
        <f>A63+1</f>
        <v>55</v>
      </c>
      <c r="B65" s="24" t="s">
        <v>681</v>
      </c>
      <c r="C65" s="47">
        <v>8</v>
      </c>
      <c r="D65" s="68">
        <v>17521576</v>
      </c>
      <c r="E65" s="47" t="s">
        <v>621</v>
      </c>
      <c r="F65" s="69">
        <v>2.6502000000000001E-5</v>
      </c>
      <c r="G65" s="69">
        <v>9.0370000000000004E-5</v>
      </c>
      <c r="H65" s="71" t="s">
        <v>756</v>
      </c>
      <c r="I65" s="71"/>
    </row>
    <row r="66" spans="1:9">
      <c r="A66" s="47"/>
      <c r="B66" s="24"/>
      <c r="C66" s="47"/>
      <c r="D66" s="68"/>
      <c r="E66" s="47" t="s">
        <v>639</v>
      </c>
      <c r="F66" s="69">
        <v>5.4372000000000003E-4</v>
      </c>
      <c r="G66" s="69"/>
      <c r="H66" s="71">
        <v>6.8410000000000002</v>
      </c>
      <c r="I66" s="71"/>
    </row>
    <row r="67" spans="1:9">
      <c r="A67" s="47">
        <f>A65+1</f>
        <v>56</v>
      </c>
      <c r="B67" s="24" t="s">
        <v>682</v>
      </c>
      <c r="C67" s="47">
        <v>8</v>
      </c>
      <c r="D67" s="68">
        <v>17521915</v>
      </c>
      <c r="E67" s="47" t="s">
        <v>621</v>
      </c>
      <c r="F67" s="69">
        <v>3.7378E-5</v>
      </c>
      <c r="G67" s="69">
        <v>9.0370000000000004E-5</v>
      </c>
      <c r="H67" s="71" t="s">
        <v>757</v>
      </c>
      <c r="I67" s="71"/>
    </row>
    <row r="68" spans="1:9">
      <c r="A68" s="47"/>
      <c r="B68" s="24"/>
      <c r="C68" s="47"/>
      <c r="D68" s="68"/>
      <c r="E68" s="47" t="s">
        <v>639</v>
      </c>
      <c r="F68" s="69">
        <v>5.4440000000000001E-4</v>
      </c>
      <c r="G68" s="69"/>
      <c r="H68" s="71">
        <v>6.84</v>
      </c>
      <c r="I68" s="71"/>
    </row>
    <row r="69" spans="1:9">
      <c r="A69" s="47">
        <f>A67+1</f>
        <v>57</v>
      </c>
      <c r="B69" s="24" t="s">
        <v>683</v>
      </c>
      <c r="C69" s="47">
        <v>8</v>
      </c>
      <c r="D69" s="68">
        <v>17521918</v>
      </c>
      <c r="E69" s="47" t="s">
        <v>621</v>
      </c>
      <c r="F69" s="69">
        <v>3.7378E-5</v>
      </c>
      <c r="G69" s="69">
        <v>9.0370000000000004E-5</v>
      </c>
      <c r="H69" s="71" t="s">
        <v>757</v>
      </c>
      <c r="I69" s="71"/>
    </row>
    <row r="70" spans="1:9">
      <c r="A70" s="47"/>
      <c r="B70" s="24"/>
      <c r="C70" s="47"/>
      <c r="D70" s="68"/>
      <c r="E70" s="47" t="s">
        <v>639</v>
      </c>
      <c r="F70" s="69">
        <v>5.4440000000000001E-4</v>
      </c>
      <c r="G70" s="69"/>
      <c r="H70" s="71">
        <v>6.84</v>
      </c>
      <c r="I70" s="71"/>
    </row>
    <row r="71" spans="1:9">
      <c r="A71" s="47">
        <f>A69+1</f>
        <v>58</v>
      </c>
      <c r="B71" s="24" t="s">
        <v>684</v>
      </c>
      <c r="C71" s="47">
        <v>8</v>
      </c>
      <c r="D71" s="68">
        <v>17631763</v>
      </c>
      <c r="E71" s="47" t="s">
        <v>621</v>
      </c>
      <c r="F71" s="69">
        <v>7.8129000000000002E-4</v>
      </c>
      <c r="G71" s="69"/>
      <c r="H71" s="71">
        <v>6.25</v>
      </c>
      <c r="I71" s="71"/>
    </row>
    <row r="72" spans="1:9">
      <c r="A72" s="47">
        <f t="shared" ref="A72:A122" si="1">A71+1</f>
        <v>59</v>
      </c>
      <c r="B72" s="24" t="s">
        <v>685</v>
      </c>
      <c r="C72" s="47">
        <v>9</v>
      </c>
      <c r="D72" s="68">
        <v>878025</v>
      </c>
      <c r="E72" s="47" t="s">
        <v>639</v>
      </c>
      <c r="F72" s="69">
        <v>7.4536000000000003E-4</v>
      </c>
      <c r="G72" s="69"/>
      <c r="H72" s="71">
        <v>6.4939999999999998</v>
      </c>
      <c r="I72" s="71"/>
    </row>
    <row r="73" spans="1:9">
      <c r="A73" s="47">
        <f t="shared" si="1"/>
        <v>60</v>
      </c>
      <c r="B73" s="24" t="s">
        <v>686</v>
      </c>
      <c r="C73" s="47">
        <v>9</v>
      </c>
      <c r="D73" s="68">
        <v>903017</v>
      </c>
      <c r="E73" s="47" t="s">
        <v>639</v>
      </c>
      <c r="F73" s="69">
        <v>7.4536000000000003E-4</v>
      </c>
      <c r="G73" s="69"/>
      <c r="H73" s="71">
        <v>6.4939999999999998</v>
      </c>
      <c r="I73" s="71"/>
    </row>
    <row r="74" spans="1:9">
      <c r="A74" s="47">
        <f t="shared" si="1"/>
        <v>61</v>
      </c>
      <c r="B74" s="24" t="s">
        <v>687</v>
      </c>
      <c r="C74" s="47">
        <v>9</v>
      </c>
      <c r="D74" s="68">
        <v>962431</v>
      </c>
      <c r="E74" s="47" t="s">
        <v>621</v>
      </c>
      <c r="F74" s="69">
        <v>6.5319E-4</v>
      </c>
      <c r="G74" s="69"/>
      <c r="H74" s="71">
        <v>6.4399999999999995</v>
      </c>
      <c r="I74" s="71"/>
    </row>
    <row r="75" spans="1:9">
      <c r="A75" s="47">
        <f t="shared" si="1"/>
        <v>62</v>
      </c>
      <c r="B75" s="24" t="s">
        <v>688</v>
      </c>
      <c r="C75" s="47">
        <v>9</v>
      </c>
      <c r="D75" s="68">
        <v>1068703</v>
      </c>
      <c r="E75" s="47" t="s">
        <v>619</v>
      </c>
      <c r="F75" s="69">
        <v>1.7541999999999999E-5</v>
      </c>
      <c r="G75" s="69"/>
      <c r="H75" s="71">
        <v>11.134</v>
      </c>
      <c r="I75" s="71"/>
    </row>
    <row r="76" spans="1:9">
      <c r="A76" s="47">
        <f t="shared" si="1"/>
        <v>63</v>
      </c>
      <c r="B76" s="24" t="s">
        <v>689</v>
      </c>
      <c r="C76" s="47">
        <v>9</v>
      </c>
      <c r="D76" s="68">
        <v>1264501</v>
      </c>
      <c r="E76" s="47" t="s">
        <v>621</v>
      </c>
      <c r="F76" s="69">
        <v>8.9329999999999998E-4</v>
      </c>
      <c r="G76" s="69"/>
      <c r="H76" s="71">
        <v>6.1070000000000002</v>
      </c>
      <c r="I76" s="71"/>
    </row>
    <row r="77" spans="1:9">
      <c r="A77" s="47">
        <f t="shared" si="1"/>
        <v>64</v>
      </c>
      <c r="B77" s="24" t="s">
        <v>690</v>
      </c>
      <c r="C77" s="47">
        <v>9</v>
      </c>
      <c r="D77" s="68">
        <v>4452802</v>
      </c>
      <c r="E77" s="47" t="s">
        <v>619</v>
      </c>
      <c r="F77" s="69">
        <v>2.5083999999999999E-5</v>
      </c>
      <c r="G77" s="69"/>
      <c r="H77" s="71">
        <v>10.700999999999999</v>
      </c>
      <c r="I77" s="71"/>
    </row>
    <row r="78" spans="1:9">
      <c r="A78" s="47">
        <f t="shared" si="1"/>
        <v>65</v>
      </c>
      <c r="B78" s="24" t="s">
        <v>691</v>
      </c>
      <c r="C78" s="47">
        <v>9</v>
      </c>
      <c r="D78" s="68">
        <v>4940575</v>
      </c>
      <c r="E78" s="47" t="s">
        <v>641</v>
      </c>
      <c r="F78" s="69">
        <v>4.0748999999999999E-4</v>
      </c>
      <c r="G78" s="69"/>
      <c r="H78" s="71">
        <v>7.1159999999999997</v>
      </c>
      <c r="I78" s="71"/>
    </row>
    <row r="79" spans="1:9">
      <c r="A79" s="47">
        <f t="shared" si="1"/>
        <v>66</v>
      </c>
      <c r="B79" s="24" t="s">
        <v>692</v>
      </c>
      <c r="C79" s="47">
        <v>9</v>
      </c>
      <c r="D79" s="68">
        <v>4941453</v>
      </c>
      <c r="E79" s="47" t="s">
        <v>641</v>
      </c>
      <c r="F79" s="69"/>
      <c r="G79" s="69">
        <v>3.0812999999999999E-4</v>
      </c>
      <c r="H79" s="71">
        <v>12.767999999999999</v>
      </c>
      <c r="I79" s="71"/>
    </row>
    <row r="80" spans="1:9">
      <c r="A80" s="47"/>
      <c r="B80" s="24"/>
      <c r="C80" s="47"/>
      <c r="D80" s="68"/>
      <c r="E80" s="47" t="s">
        <v>618</v>
      </c>
      <c r="F80" s="69"/>
      <c r="G80" s="69">
        <v>4.5503999999999998E-4</v>
      </c>
      <c r="H80" s="71">
        <v>12.1</v>
      </c>
      <c r="I80" s="71"/>
    </row>
    <row r="81" spans="1:9">
      <c r="A81" s="47">
        <f>A79+1</f>
        <v>67</v>
      </c>
      <c r="B81" s="24" t="s">
        <v>693</v>
      </c>
      <c r="C81" s="47">
        <v>9</v>
      </c>
      <c r="D81" s="68">
        <v>4962225</v>
      </c>
      <c r="E81" s="47" t="s">
        <v>641</v>
      </c>
      <c r="F81" s="69">
        <v>2.8358000000000002E-4</v>
      </c>
      <c r="G81" s="69"/>
      <c r="H81" s="71">
        <v>7.5179999999999998</v>
      </c>
      <c r="I81" s="71"/>
    </row>
    <row r="82" spans="1:9">
      <c r="A82" s="47"/>
      <c r="B82" s="24"/>
      <c r="C82" s="47"/>
      <c r="D82" s="68"/>
      <c r="E82" s="47" t="s">
        <v>618</v>
      </c>
      <c r="F82" s="69">
        <v>3.9479000000000001E-4</v>
      </c>
      <c r="G82" s="69"/>
      <c r="H82" s="71">
        <v>7.1069999999999993</v>
      </c>
      <c r="I82" s="71"/>
    </row>
    <row r="83" spans="1:9">
      <c r="A83" s="47">
        <f>A81+1</f>
        <v>68</v>
      </c>
      <c r="B83" s="24" t="s">
        <v>694</v>
      </c>
      <c r="C83" s="47">
        <v>9</v>
      </c>
      <c r="D83" s="68">
        <v>4978752</v>
      </c>
      <c r="E83" s="47" t="s">
        <v>641</v>
      </c>
      <c r="F83" s="69">
        <v>3.0707E-4</v>
      </c>
      <c r="G83" s="69"/>
      <c r="H83" s="71">
        <v>7.4289999999999994</v>
      </c>
      <c r="I83" s="71"/>
    </row>
    <row r="84" spans="1:9">
      <c r="A84" s="47"/>
      <c r="B84" s="24"/>
      <c r="C84" s="47"/>
      <c r="D84" s="68"/>
      <c r="E84" s="47" t="s">
        <v>618</v>
      </c>
      <c r="F84" s="69">
        <v>4.2544000000000002E-4</v>
      </c>
      <c r="G84" s="69"/>
      <c r="H84" s="71">
        <v>7.0250000000000004</v>
      </c>
      <c r="I84" s="71"/>
    </row>
    <row r="85" spans="1:9">
      <c r="A85" s="47">
        <f>A83+1</f>
        <v>69</v>
      </c>
      <c r="B85" s="24" t="s">
        <v>695</v>
      </c>
      <c r="C85" s="47">
        <v>9</v>
      </c>
      <c r="D85" s="68">
        <v>5135227</v>
      </c>
      <c r="E85" s="47" t="s">
        <v>619</v>
      </c>
      <c r="F85" s="69">
        <v>1.0645000000000001E-5</v>
      </c>
      <c r="G85" s="69"/>
      <c r="H85" s="71">
        <v>11.741999999999999</v>
      </c>
      <c r="I85" s="71"/>
    </row>
    <row r="86" spans="1:9">
      <c r="A86" s="47">
        <f t="shared" si="1"/>
        <v>70</v>
      </c>
      <c r="B86" s="24" t="s">
        <v>696</v>
      </c>
      <c r="C86" s="47">
        <v>9</v>
      </c>
      <c r="D86" s="68">
        <v>5161510</v>
      </c>
      <c r="E86" s="47" t="s">
        <v>619</v>
      </c>
      <c r="F86" s="69">
        <v>1.4832E-5</v>
      </c>
      <c r="G86" s="69"/>
      <c r="H86" s="71">
        <v>11.337999999999999</v>
      </c>
      <c r="I86" s="71"/>
    </row>
    <row r="87" spans="1:9">
      <c r="A87" s="47">
        <f t="shared" si="1"/>
        <v>71</v>
      </c>
      <c r="B87" s="24" t="s">
        <v>697</v>
      </c>
      <c r="C87" s="47">
        <v>9</v>
      </c>
      <c r="D87" s="68">
        <v>5395551</v>
      </c>
      <c r="E87" s="47" t="s">
        <v>619</v>
      </c>
      <c r="F87" s="69">
        <v>5.8180000000000005E-4</v>
      </c>
      <c r="G87" s="69">
        <v>9.8474000000000001E-4</v>
      </c>
      <c r="H87" s="71" t="s">
        <v>758</v>
      </c>
      <c r="I87" s="71"/>
    </row>
    <row r="88" spans="1:9">
      <c r="A88" s="47">
        <f t="shared" si="1"/>
        <v>72</v>
      </c>
      <c r="B88" s="24" t="s">
        <v>698</v>
      </c>
      <c r="C88" s="47">
        <v>9</v>
      </c>
      <c r="D88" s="68">
        <v>5413866</v>
      </c>
      <c r="E88" s="47" t="s">
        <v>619</v>
      </c>
      <c r="F88" s="69">
        <v>1.7541999999999999E-5</v>
      </c>
      <c r="G88" s="69"/>
      <c r="H88" s="71">
        <v>11.134</v>
      </c>
      <c r="I88" s="71"/>
    </row>
    <row r="89" spans="1:9">
      <c r="A89" s="47">
        <f t="shared" si="1"/>
        <v>73</v>
      </c>
      <c r="B89" s="24" t="s">
        <v>699</v>
      </c>
      <c r="C89" s="47">
        <v>9</v>
      </c>
      <c r="D89" s="68">
        <v>5430525</v>
      </c>
      <c r="E89" s="47" t="s">
        <v>619</v>
      </c>
      <c r="F89" s="69">
        <v>1.5733000000000001E-4</v>
      </c>
      <c r="G89" s="69"/>
      <c r="H89" s="71">
        <v>8.5190000000000001</v>
      </c>
      <c r="I89" s="71"/>
    </row>
    <row r="90" spans="1:9">
      <c r="A90" s="47">
        <f t="shared" si="1"/>
        <v>74</v>
      </c>
      <c r="B90" s="24" t="s">
        <v>700</v>
      </c>
      <c r="C90" s="47">
        <v>9</v>
      </c>
      <c r="D90" s="68">
        <v>5434307</v>
      </c>
      <c r="E90" s="47" t="s">
        <v>619</v>
      </c>
      <c r="F90" s="69">
        <v>9.2540000000000005E-4</v>
      </c>
      <c r="G90" s="69"/>
      <c r="H90" s="71">
        <v>6.4810000000000008</v>
      </c>
      <c r="I90" s="71"/>
    </row>
    <row r="91" spans="1:9">
      <c r="A91" s="47">
        <f t="shared" si="1"/>
        <v>75</v>
      </c>
      <c r="B91" s="24" t="s">
        <v>701</v>
      </c>
      <c r="C91" s="47">
        <v>9</v>
      </c>
      <c r="D91" s="68">
        <v>5668259</v>
      </c>
      <c r="E91" s="47" t="s">
        <v>619</v>
      </c>
      <c r="F91" s="69">
        <v>7.5232000000000001E-5</v>
      </c>
      <c r="G91" s="69"/>
      <c r="H91" s="71">
        <v>9.3879999999999999</v>
      </c>
      <c r="I91" s="71"/>
    </row>
    <row r="92" spans="1:9">
      <c r="A92" s="47">
        <f t="shared" si="1"/>
        <v>76</v>
      </c>
      <c r="B92" s="24" t="s">
        <v>702</v>
      </c>
      <c r="C92" s="47">
        <v>9</v>
      </c>
      <c r="D92" s="68">
        <v>5782676</v>
      </c>
      <c r="E92" s="47" t="s">
        <v>619</v>
      </c>
      <c r="F92" s="69">
        <v>2.8430000000000001E-6</v>
      </c>
      <c r="G92" s="69"/>
      <c r="H92" s="71">
        <v>13.372</v>
      </c>
      <c r="I92" s="71"/>
    </row>
    <row r="93" spans="1:9">
      <c r="A93" s="47">
        <f t="shared" si="1"/>
        <v>77</v>
      </c>
      <c r="B93" s="24" t="s">
        <v>703</v>
      </c>
      <c r="C93" s="47">
        <v>9</v>
      </c>
      <c r="D93" s="68">
        <v>5809538</v>
      </c>
      <c r="E93" s="47" t="s">
        <v>637</v>
      </c>
      <c r="F93" s="69"/>
      <c r="G93" s="69">
        <v>8.9499000000000002E-4</v>
      </c>
      <c r="H93" s="71">
        <v>10.311</v>
      </c>
      <c r="I93" s="71"/>
    </row>
    <row r="94" spans="1:9">
      <c r="A94" s="47">
        <f t="shared" si="1"/>
        <v>78</v>
      </c>
      <c r="B94" s="24" t="s">
        <v>704</v>
      </c>
      <c r="C94" s="47">
        <v>10</v>
      </c>
      <c r="D94" s="68">
        <v>11242896</v>
      </c>
      <c r="E94" s="47" t="s">
        <v>619</v>
      </c>
      <c r="F94" s="69">
        <v>4.8778E-5</v>
      </c>
      <c r="G94" s="69"/>
      <c r="H94" s="71">
        <v>9.9030000000000005</v>
      </c>
      <c r="I94" s="71"/>
    </row>
    <row r="95" spans="1:9">
      <c r="A95" s="47">
        <f t="shared" si="1"/>
        <v>79</v>
      </c>
      <c r="B95" s="24" t="s">
        <v>705</v>
      </c>
      <c r="C95" s="47">
        <v>10</v>
      </c>
      <c r="D95" s="68">
        <v>18994166</v>
      </c>
      <c r="E95" s="47" t="s">
        <v>637</v>
      </c>
      <c r="F95" s="69">
        <v>4.9237000000000003E-5</v>
      </c>
      <c r="G95" s="69"/>
      <c r="H95" s="71">
        <v>9.6329999999999991</v>
      </c>
      <c r="I95" s="71"/>
    </row>
    <row r="96" spans="1:9">
      <c r="A96" s="47"/>
      <c r="B96" s="24"/>
      <c r="C96" s="47"/>
      <c r="D96" s="68"/>
      <c r="E96" s="47" t="s">
        <v>622</v>
      </c>
      <c r="F96" s="69">
        <v>7.8562E-4</v>
      </c>
      <c r="G96" s="69"/>
      <c r="H96" s="71">
        <v>6.5310000000000006</v>
      </c>
      <c r="I96" s="71"/>
    </row>
    <row r="97" spans="1:9">
      <c r="A97" s="47">
        <f>A95+1</f>
        <v>80</v>
      </c>
      <c r="B97" s="24" t="s">
        <v>706</v>
      </c>
      <c r="C97" s="47">
        <v>10</v>
      </c>
      <c r="D97" s="68">
        <v>19020983</v>
      </c>
      <c r="E97" s="47" t="s">
        <v>641</v>
      </c>
      <c r="F97" s="69">
        <v>7.5159999999999995E-4</v>
      </c>
      <c r="G97" s="69"/>
      <c r="H97" s="71">
        <v>6.4449999999999994</v>
      </c>
      <c r="I97" s="71"/>
    </row>
    <row r="98" spans="1:9">
      <c r="A98" s="47">
        <f t="shared" si="1"/>
        <v>81</v>
      </c>
      <c r="B98" s="24" t="s">
        <v>707</v>
      </c>
      <c r="C98" s="47">
        <v>11</v>
      </c>
      <c r="D98" s="68">
        <v>16408944</v>
      </c>
      <c r="E98" s="47" t="s">
        <v>622</v>
      </c>
      <c r="F98" s="69">
        <v>7.7733999999999995E-4</v>
      </c>
      <c r="G98" s="69">
        <v>8.3018999999999999E-5</v>
      </c>
      <c r="H98" s="71" t="s">
        <v>759</v>
      </c>
      <c r="I98" s="71"/>
    </row>
    <row r="99" spans="1:9">
      <c r="A99" s="47"/>
      <c r="B99" s="24"/>
      <c r="C99" s="47"/>
      <c r="D99" s="68"/>
      <c r="E99" s="47" t="s">
        <v>619</v>
      </c>
      <c r="F99" s="69">
        <v>8.8648000000000004E-4</v>
      </c>
      <c r="G99" s="69"/>
      <c r="H99" s="71">
        <v>6.5289999999999999</v>
      </c>
      <c r="I99" s="71"/>
    </row>
    <row r="100" spans="1:9">
      <c r="A100" s="47">
        <f>A98+1</f>
        <v>82</v>
      </c>
      <c r="B100" s="24" t="s">
        <v>708</v>
      </c>
      <c r="C100" s="47">
        <v>11</v>
      </c>
      <c r="D100" s="68">
        <v>18273105</v>
      </c>
      <c r="E100" s="47" t="s">
        <v>620</v>
      </c>
      <c r="F100" s="69">
        <v>2.2043E-4</v>
      </c>
      <c r="G100" s="69">
        <v>6.6282000000000005E-4</v>
      </c>
      <c r="H100" s="71" t="s">
        <v>760</v>
      </c>
      <c r="I100" s="71"/>
    </row>
    <row r="101" spans="1:9">
      <c r="A101" s="47">
        <f t="shared" si="1"/>
        <v>83</v>
      </c>
      <c r="B101" s="24" t="s">
        <v>709</v>
      </c>
      <c r="C101" s="47">
        <v>11</v>
      </c>
      <c r="D101" s="68">
        <v>18289032</v>
      </c>
      <c r="E101" s="47" t="s">
        <v>620</v>
      </c>
      <c r="F101" s="69">
        <v>2.2043E-4</v>
      </c>
      <c r="G101" s="69">
        <v>6.6282000000000005E-4</v>
      </c>
      <c r="H101" s="71" t="s">
        <v>760</v>
      </c>
      <c r="I101" s="71"/>
    </row>
    <row r="102" spans="1:9">
      <c r="A102" s="47">
        <f t="shared" si="1"/>
        <v>84</v>
      </c>
      <c r="B102" s="24" t="s">
        <v>710</v>
      </c>
      <c r="C102" s="47">
        <v>11</v>
      </c>
      <c r="D102" s="68">
        <v>18301061</v>
      </c>
      <c r="E102" s="47" t="s">
        <v>620</v>
      </c>
      <c r="F102" s="69">
        <v>4.6812999999999998E-4</v>
      </c>
      <c r="G102" s="69">
        <v>6.6282000000000005E-4</v>
      </c>
      <c r="H102" s="71" t="s">
        <v>761</v>
      </c>
      <c r="I102" s="71"/>
    </row>
    <row r="103" spans="1:9">
      <c r="A103" s="47">
        <f t="shared" si="1"/>
        <v>85</v>
      </c>
      <c r="B103" s="24" t="s">
        <v>711</v>
      </c>
      <c r="C103" s="47">
        <v>11</v>
      </c>
      <c r="D103" s="68">
        <v>18303954</v>
      </c>
      <c r="E103" s="47" t="s">
        <v>620</v>
      </c>
      <c r="F103" s="69">
        <v>5.9303999999999997E-4</v>
      </c>
      <c r="G103" s="69"/>
      <c r="H103" s="71">
        <v>6.1420000000000003</v>
      </c>
      <c r="I103" s="71"/>
    </row>
    <row r="104" spans="1:9">
      <c r="A104" s="47">
        <f t="shared" si="1"/>
        <v>86</v>
      </c>
      <c r="B104" s="24" t="s">
        <v>712</v>
      </c>
      <c r="C104" s="47">
        <v>11</v>
      </c>
      <c r="D104" s="68">
        <v>18306971</v>
      </c>
      <c r="E104" s="47" t="s">
        <v>620</v>
      </c>
      <c r="F104" s="69">
        <v>5.9303999999999997E-4</v>
      </c>
      <c r="G104" s="69"/>
      <c r="H104" s="71">
        <v>6.1420000000000003</v>
      </c>
      <c r="I104" s="71"/>
    </row>
    <row r="105" spans="1:9">
      <c r="A105" s="47">
        <f t="shared" si="1"/>
        <v>87</v>
      </c>
      <c r="B105" s="24" t="s">
        <v>713</v>
      </c>
      <c r="C105" s="47">
        <v>11</v>
      </c>
      <c r="D105" s="68">
        <v>18316316</v>
      </c>
      <c r="E105" s="47" t="s">
        <v>622</v>
      </c>
      <c r="F105" s="69">
        <v>4.3737000000000002E-4</v>
      </c>
      <c r="G105" s="69"/>
      <c r="H105" s="71">
        <v>7.1849999999999996</v>
      </c>
      <c r="I105" s="71"/>
    </row>
    <row r="106" spans="1:9">
      <c r="A106" s="47"/>
      <c r="B106" s="24"/>
      <c r="C106" s="47"/>
      <c r="D106" s="68"/>
      <c r="E106" s="47" t="s">
        <v>620</v>
      </c>
      <c r="F106" s="69">
        <v>4.3883000000000003E-4</v>
      </c>
      <c r="G106" s="69"/>
      <c r="H106" s="71">
        <v>6.4449999999999994</v>
      </c>
      <c r="I106" s="71"/>
    </row>
    <row r="107" spans="1:9">
      <c r="A107" s="47"/>
      <c r="B107" s="24"/>
      <c r="C107" s="47"/>
      <c r="D107" s="68"/>
      <c r="E107" s="47" t="s">
        <v>641</v>
      </c>
      <c r="F107" s="69">
        <v>9.0107000000000002E-4</v>
      </c>
      <c r="G107" s="69"/>
      <c r="H107" s="71">
        <v>6.2480000000000002</v>
      </c>
      <c r="I107" s="71"/>
    </row>
    <row r="108" spans="1:9">
      <c r="A108" s="47">
        <f>A105+1</f>
        <v>88</v>
      </c>
      <c r="B108" s="24" t="s">
        <v>714</v>
      </c>
      <c r="C108" s="47">
        <v>11</v>
      </c>
      <c r="D108" s="68">
        <v>18330325</v>
      </c>
      <c r="E108" s="47" t="s">
        <v>620</v>
      </c>
      <c r="F108" s="69">
        <v>4.0136999999999999E-5</v>
      </c>
      <c r="G108" s="69">
        <v>1.2699E-4</v>
      </c>
      <c r="H108" s="71" t="s">
        <v>762</v>
      </c>
      <c r="I108" s="71"/>
    </row>
    <row r="109" spans="1:9">
      <c r="A109" s="47">
        <f t="shared" si="1"/>
        <v>89</v>
      </c>
      <c r="B109" s="24" t="s">
        <v>715</v>
      </c>
      <c r="C109" s="47">
        <v>11</v>
      </c>
      <c r="D109" s="68">
        <v>18354942</v>
      </c>
      <c r="E109" s="47" t="s">
        <v>620</v>
      </c>
      <c r="F109" s="69">
        <v>9.2566999999999997E-5</v>
      </c>
      <c r="G109" s="69">
        <v>3.0154999999999998E-4</v>
      </c>
      <c r="H109" s="71" t="s">
        <v>763</v>
      </c>
      <c r="I109" s="71"/>
    </row>
    <row r="110" spans="1:9">
      <c r="A110" s="47">
        <f t="shared" si="1"/>
        <v>90</v>
      </c>
      <c r="B110" s="24" t="s">
        <v>716</v>
      </c>
      <c r="C110" s="47">
        <v>11</v>
      </c>
      <c r="D110" s="68">
        <v>18355572</v>
      </c>
      <c r="E110" s="47" t="s">
        <v>620</v>
      </c>
      <c r="F110" s="69">
        <v>2.7858000000000001E-4</v>
      </c>
      <c r="G110" s="69">
        <v>5.3468999999999999E-4</v>
      </c>
      <c r="H110" s="71" t="s">
        <v>764</v>
      </c>
      <c r="I110" s="71"/>
    </row>
    <row r="111" spans="1:9">
      <c r="A111" s="47">
        <f t="shared" si="1"/>
        <v>91</v>
      </c>
      <c r="B111" s="24" t="s">
        <v>717</v>
      </c>
      <c r="C111" s="47">
        <v>11</v>
      </c>
      <c r="D111" s="68">
        <v>18357993</v>
      </c>
      <c r="E111" s="47" t="s">
        <v>620</v>
      </c>
      <c r="F111" s="69">
        <v>6.3279000000000002E-5</v>
      </c>
      <c r="G111" s="69">
        <v>3.2924000000000001E-4</v>
      </c>
      <c r="H111" s="71" t="s">
        <v>765</v>
      </c>
      <c r="I111" s="71"/>
    </row>
    <row r="112" spans="1:9">
      <c r="A112" s="47">
        <f t="shared" si="1"/>
        <v>92</v>
      </c>
      <c r="B112" s="24" t="s">
        <v>718</v>
      </c>
      <c r="C112" s="47">
        <v>11</v>
      </c>
      <c r="D112" s="68">
        <v>18357996</v>
      </c>
      <c r="E112" s="47" t="s">
        <v>620</v>
      </c>
      <c r="F112" s="69">
        <v>6.3279000000000002E-5</v>
      </c>
      <c r="G112" s="69">
        <v>3.2924000000000001E-4</v>
      </c>
      <c r="H112" s="71" t="s">
        <v>765</v>
      </c>
      <c r="I112" s="71"/>
    </row>
    <row r="113" spans="1:19">
      <c r="A113" s="47">
        <f t="shared" si="1"/>
        <v>93</v>
      </c>
      <c r="B113" s="24" t="s">
        <v>719</v>
      </c>
      <c r="C113" s="47">
        <v>11</v>
      </c>
      <c r="D113" s="68">
        <v>18360955</v>
      </c>
      <c r="E113" s="47" t="s">
        <v>620</v>
      </c>
      <c r="F113" s="69">
        <v>6.3279000000000002E-5</v>
      </c>
      <c r="G113" s="69">
        <v>3.2924000000000001E-4</v>
      </c>
      <c r="H113" s="71" t="s">
        <v>765</v>
      </c>
      <c r="I113" s="71"/>
    </row>
    <row r="114" spans="1:19">
      <c r="A114" s="47">
        <f t="shared" si="1"/>
        <v>94</v>
      </c>
      <c r="B114" s="24" t="s">
        <v>720</v>
      </c>
      <c r="C114" s="47">
        <v>11</v>
      </c>
      <c r="D114" s="68">
        <v>18363406</v>
      </c>
      <c r="E114" s="47" t="s">
        <v>620</v>
      </c>
      <c r="F114" s="69">
        <v>8.7295000000000005E-4</v>
      </c>
      <c r="G114" s="69">
        <v>1.2699E-4</v>
      </c>
      <c r="H114" s="71" t="s">
        <v>766</v>
      </c>
      <c r="I114" s="71"/>
    </row>
    <row r="115" spans="1:19">
      <c r="A115" s="47">
        <f t="shared" si="1"/>
        <v>95</v>
      </c>
      <c r="B115" s="24" t="s">
        <v>721</v>
      </c>
      <c r="C115" s="47">
        <v>11</v>
      </c>
      <c r="D115" s="68">
        <v>18376720</v>
      </c>
      <c r="E115" s="47" t="s">
        <v>620</v>
      </c>
      <c r="F115" s="69">
        <v>5.5863999999999999E-5</v>
      </c>
      <c r="G115" s="69">
        <v>1.2699E-4</v>
      </c>
      <c r="H115" s="71" t="s">
        <v>767</v>
      </c>
      <c r="I115" s="71"/>
    </row>
    <row r="116" spans="1:19">
      <c r="A116" s="47">
        <f t="shared" si="1"/>
        <v>96</v>
      </c>
      <c r="B116" s="24" t="s">
        <v>722</v>
      </c>
      <c r="C116" s="47">
        <v>11</v>
      </c>
      <c r="D116" s="68">
        <v>18384811</v>
      </c>
      <c r="E116" s="47" t="s">
        <v>620</v>
      </c>
      <c r="F116" s="69">
        <v>1.2244999999999999E-4</v>
      </c>
      <c r="G116" s="69">
        <v>3.8757E-4</v>
      </c>
      <c r="H116" s="71" t="s">
        <v>768</v>
      </c>
      <c r="I116" s="71"/>
    </row>
    <row r="117" spans="1:19">
      <c r="A117" s="47">
        <f t="shared" si="1"/>
        <v>97</v>
      </c>
      <c r="B117" s="24" t="s">
        <v>723</v>
      </c>
      <c r="C117" s="47">
        <v>11</v>
      </c>
      <c r="D117" s="68">
        <v>18389610</v>
      </c>
      <c r="E117" s="47" t="s">
        <v>620</v>
      </c>
      <c r="F117" s="69">
        <v>3.8005E-5</v>
      </c>
      <c r="G117" s="69">
        <v>1.2699E-4</v>
      </c>
      <c r="H117" s="71" t="s">
        <v>769</v>
      </c>
    </row>
    <row r="118" spans="1:19">
      <c r="A118" s="47">
        <f t="shared" si="1"/>
        <v>98</v>
      </c>
      <c r="B118" s="24" t="s">
        <v>724</v>
      </c>
      <c r="C118" s="47">
        <v>11</v>
      </c>
      <c r="D118" s="68">
        <v>18414574</v>
      </c>
      <c r="E118" s="47" t="s">
        <v>622</v>
      </c>
      <c r="F118" s="69">
        <v>7.2696999999999996E-4</v>
      </c>
      <c r="G118" s="69"/>
      <c r="H118" s="71">
        <v>6.6170000000000009</v>
      </c>
      <c r="I118" s="71"/>
    </row>
    <row r="119" spans="1:19">
      <c r="A119" s="47">
        <f t="shared" si="1"/>
        <v>99</v>
      </c>
      <c r="B119" s="24" t="s">
        <v>725</v>
      </c>
      <c r="C119" s="47">
        <v>11</v>
      </c>
      <c r="D119" s="68">
        <v>18426457</v>
      </c>
      <c r="E119" s="47" t="s">
        <v>620</v>
      </c>
      <c r="F119" s="69">
        <v>7.7959999999999998E-4</v>
      </c>
      <c r="G119" s="69"/>
      <c r="H119" s="71">
        <v>5.8689999999999998</v>
      </c>
      <c r="I119" s="71"/>
    </row>
    <row r="120" spans="1:19">
      <c r="A120" s="47">
        <f t="shared" si="1"/>
        <v>100</v>
      </c>
      <c r="B120" s="24" t="s">
        <v>726</v>
      </c>
      <c r="C120" s="47">
        <v>11</v>
      </c>
      <c r="D120" s="68">
        <v>18426630</v>
      </c>
      <c r="E120" s="47" t="s">
        <v>620</v>
      </c>
      <c r="F120" s="69">
        <v>3.9953999999999999E-4</v>
      </c>
      <c r="G120" s="69">
        <v>3.4530999999999999E-4</v>
      </c>
      <c r="H120" s="71" t="s">
        <v>770</v>
      </c>
      <c r="I120" s="71"/>
    </row>
    <row r="121" spans="1:19">
      <c r="A121" s="47">
        <f t="shared" si="1"/>
        <v>101</v>
      </c>
      <c r="B121" s="24" t="s">
        <v>727</v>
      </c>
      <c r="C121" s="47">
        <v>11</v>
      </c>
      <c r="D121" s="68">
        <v>18449133</v>
      </c>
      <c r="E121" s="47" t="s">
        <v>620</v>
      </c>
      <c r="F121" s="69"/>
      <c r="G121" s="69">
        <v>8.7600999999999998E-4</v>
      </c>
      <c r="H121" s="71">
        <v>10.435</v>
      </c>
      <c r="I121" s="71"/>
      <c r="L121" s="47"/>
      <c r="M121" s="24"/>
      <c r="N121" s="47"/>
      <c r="O121" s="68"/>
      <c r="P121" s="47"/>
      <c r="Q121" s="69"/>
      <c r="R121" s="69"/>
      <c r="S121" s="71"/>
    </row>
    <row r="122" spans="1:19">
      <c r="A122" s="47">
        <f t="shared" si="1"/>
        <v>102</v>
      </c>
      <c r="B122" s="24" t="s">
        <v>728</v>
      </c>
      <c r="C122" s="47">
        <v>11</v>
      </c>
      <c r="D122" s="68">
        <v>18505537</v>
      </c>
      <c r="E122" s="47" t="s">
        <v>637</v>
      </c>
      <c r="F122" s="69">
        <v>6.8340999999999996E-4</v>
      </c>
      <c r="G122" s="69">
        <v>9.7922999999999999E-4</v>
      </c>
      <c r="H122" s="71" t="s">
        <v>771</v>
      </c>
      <c r="I122" s="71"/>
      <c r="L122" s="47"/>
      <c r="M122" s="24"/>
      <c r="N122" s="47"/>
      <c r="O122" s="68"/>
      <c r="P122" s="47"/>
      <c r="Q122" s="69"/>
      <c r="R122" s="69"/>
      <c r="S122" s="71"/>
    </row>
    <row r="123" spans="1:19">
      <c r="A123" s="47"/>
      <c r="B123" s="24"/>
      <c r="C123" s="47"/>
      <c r="D123" s="68"/>
      <c r="E123" s="47" t="s">
        <v>641</v>
      </c>
      <c r="F123" s="69"/>
      <c r="G123" s="69">
        <v>8.7606000000000001E-4</v>
      </c>
      <c r="H123" s="71">
        <v>10.753</v>
      </c>
      <c r="I123" s="71"/>
      <c r="L123" s="47"/>
      <c r="M123" s="24"/>
      <c r="N123" s="47"/>
      <c r="O123" s="68"/>
      <c r="P123" s="47"/>
      <c r="Q123" s="69"/>
      <c r="R123" s="69"/>
      <c r="S123" s="71"/>
    </row>
    <row r="124" spans="1:19">
      <c r="A124" s="47">
        <f>A122+1</f>
        <v>103</v>
      </c>
      <c r="B124" s="24" t="s">
        <v>729</v>
      </c>
      <c r="C124" s="47">
        <v>11</v>
      </c>
      <c r="D124" s="68">
        <v>18505570</v>
      </c>
      <c r="E124" s="47" t="s">
        <v>637</v>
      </c>
      <c r="F124" s="69">
        <v>4.0618000000000002E-4</v>
      </c>
      <c r="G124" s="69">
        <v>6.0305999999999999E-4</v>
      </c>
      <c r="H124" s="71" t="s">
        <v>772</v>
      </c>
      <c r="L124" s="47"/>
      <c r="M124" s="24"/>
      <c r="N124" s="47"/>
      <c r="O124" s="68"/>
      <c r="P124" s="47"/>
      <c r="Q124" s="69"/>
      <c r="R124" s="69"/>
      <c r="S124" s="71"/>
    </row>
    <row r="125" spans="1:19">
      <c r="A125" s="47"/>
      <c r="B125" s="24"/>
      <c r="C125" s="47"/>
      <c r="D125" s="68"/>
      <c r="E125" s="47" t="s">
        <v>620</v>
      </c>
      <c r="F125" s="69">
        <v>8.7692E-4</v>
      </c>
      <c r="G125" s="69"/>
      <c r="H125" s="71">
        <v>5.7509999999999994</v>
      </c>
      <c r="I125" s="71"/>
      <c r="L125" s="47"/>
      <c r="M125" s="24"/>
      <c r="N125" s="47"/>
      <c r="O125" s="68"/>
      <c r="P125" s="47"/>
      <c r="Q125" s="69"/>
      <c r="R125" s="69"/>
      <c r="S125" s="71"/>
    </row>
    <row r="126" spans="1:19">
      <c r="A126" s="47"/>
      <c r="B126" s="24"/>
      <c r="C126" s="47"/>
      <c r="D126" s="68"/>
      <c r="E126" s="47" t="s">
        <v>641</v>
      </c>
      <c r="F126" s="69"/>
      <c r="G126" s="69">
        <v>6.7036000000000005E-4</v>
      </c>
      <c r="H126" s="71">
        <v>11.263</v>
      </c>
      <c r="I126" s="71"/>
      <c r="L126" s="47"/>
      <c r="M126" s="24"/>
      <c r="N126" s="47"/>
      <c r="O126" s="68"/>
      <c r="P126" s="47"/>
      <c r="Q126" s="69"/>
      <c r="R126" s="69"/>
      <c r="S126" s="71"/>
    </row>
    <row r="127" spans="1:19">
      <c r="A127" s="47">
        <f>A124+1</f>
        <v>104</v>
      </c>
      <c r="B127" s="24" t="s">
        <v>730</v>
      </c>
      <c r="C127" s="47">
        <v>11</v>
      </c>
      <c r="D127" s="68">
        <v>18506754</v>
      </c>
      <c r="E127" s="47" t="s">
        <v>637</v>
      </c>
      <c r="F127" s="69">
        <v>6.8340999999999996E-4</v>
      </c>
      <c r="G127" s="69">
        <v>9.7922999999999999E-4</v>
      </c>
      <c r="H127" s="71" t="s">
        <v>771</v>
      </c>
      <c r="I127" s="71"/>
      <c r="L127" s="47"/>
      <c r="M127" s="24"/>
      <c r="N127" s="47"/>
      <c r="O127" s="68"/>
      <c r="P127" s="47"/>
      <c r="Q127" s="69"/>
      <c r="R127" s="69"/>
      <c r="S127" s="71"/>
    </row>
    <row r="128" spans="1:19">
      <c r="A128" s="47"/>
      <c r="B128" s="24"/>
      <c r="C128" s="47"/>
      <c r="D128" s="68"/>
      <c r="E128" s="47" t="s">
        <v>641</v>
      </c>
      <c r="F128" s="69"/>
      <c r="G128" s="69">
        <v>8.7606000000000001E-4</v>
      </c>
      <c r="H128" s="71">
        <v>10.753</v>
      </c>
      <c r="I128" s="71"/>
      <c r="L128" s="47"/>
      <c r="M128" s="24"/>
      <c r="N128" s="47"/>
      <c r="O128" s="68"/>
      <c r="P128" s="47"/>
      <c r="Q128" s="69"/>
      <c r="R128" s="69"/>
      <c r="S128" s="71"/>
    </row>
    <row r="129" spans="1:19">
      <c r="A129" s="47">
        <f>A127+1</f>
        <v>105</v>
      </c>
      <c r="B129" s="24" t="s">
        <v>731</v>
      </c>
      <c r="C129" s="47">
        <v>11</v>
      </c>
      <c r="D129" s="68">
        <v>18546345</v>
      </c>
      <c r="E129" s="47" t="s">
        <v>641</v>
      </c>
      <c r="F129" s="69">
        <v>2.3063000000000001E-4</v>
      </c>
      <c r="G129" s="69"/>
      <c r="H129" s="71">
        <v>7.7469999999999999</v>
      </c>
      <c r="I129" s="71"/>
      <c r="L129" s="47"/>
      <c r="M129" s="24"/>
      <c r="N129" s="47"/>
      <c r="O129" s="68"/>
      <c r="P129" s="47"/>
      <c r="Q129" s="69"/>
      <c r="R129" s="69"/>
      <c r="S129" s="71"/>
    </row>
    <row r="130" spans="1:19">
      <c r="A130" s="47"/>
      <c r="B130" s="24"/>
      <c r="C130" s="47"/>
      <c r="D130" s="68"/>
      <c r="E130" s="47" t="s">
        <v>618</v>
      </c>
      <c r="F130" s="69">
        <v>2.7366000000000001E-4</v>
      </c>
      <c r="G130" s="69"/>
      <c r="H130" s="71">
        <v>7.5109999999999992</v>
      </c>
      <c r="I130" s="71"/>
      <c r="L130" s="47"/>
      <c r="M130" s="24"/>
      <c r="N130" s="47"/>
      <c r="O130" s="68"/>
      <c r="P130" s="47"/>
      <c r="Q130" s="69"/>
      <c r="R130" s="69"/>
      <c r="S130" s="71"/>
    </row>
    <row r="131" spans="1:19">
      <c r="A131" s="47">
        <v>106</v>
      </c>
      <c r="B131" s="24" t="s">
        <v>732</v>
      </c>
      <c r="C131" s="47">
        <v>11</v>
      </c>
      <c r="D131" s="68">
        <v>18557818</v>
      </c>
      <c r="E131" s="47" t="s">
        <v>637</v>
      </c>
      <c r="F131" s="69">
        <v>4.1624000000000001E-4</v>
      </c>
      <c r="G131" s="69"/>
      <c r="H131" s="71">
        <v>7.1980000000000004</v>
      </c>
      <c r="I131" s="71"/>
      <c r="L131" s="47"/>
      <c r="M131" s="24"/>
      <c r="N131" s="47"/>
      <c r="O131" s="68"/>
      <c r="P131" s="47"/>
      <c r="Q131" s="69"/>
      <c r="R131" s="69"/>
      <c r="S131" s="71"/>
    </row>
    <row r="132" spans="1:19">
      <c r="A132" s="47"/>
      <c r="B132" s="24"/>
      <c r="C132" s="47"/>
      <c r="D132" s="68"/>
      <c r="E132" s="47" t="s">
        <v>641</v>
      </c>
      <c r="F132" s="69">
        <v>8.2890000000000004E-4</v>
      </c>
      <c r="G132" s="69"/>
      <c r="H132" s="71">
        <v>6.3390000000000004</v>
      </c>
      <c r="I132" s="71"/>
      <c r="L132" s="47"/>
      <c r="M132" s="24"/>
      <c r="N132" s="47"/>
      <c r="O132" s="68"/>
      <c r="P132" s="47"/>
      <c r="Q132" s="69"/>
      <c r="R132" s="69"/>
      <c r="S132" s="71"/>
    </row>
    <row r="133" spans="1:19">
      <c r="A133" s="47">
        <v>107</v>
      </c>
      <c r="B133" s="24" t="s">
        <v>733</v>
      </c>
      <c r="C133" s="47">
        <v>11</v>
      </c>
      <c r="D133" s="68">
        <v>18557893</v>
      </c>
      <c r="E133" s="47" t="s">
        <v>637</v>
      </c>
      <c r="F133" s="69">
        <v>4.1624000000000001E-4</v>
      </c>
      <c r="G133" s="69"/>
      <c r="H133" s="71">
        <v>7.1980000000000004</v>
      </c>
      <c r="I133" s="71"/>
      <c r="L133" s="47"/>
      <c r="M133" s="24"/>
      <c r="N133" s="47"/>
      <c r="O133" s="68"/>
      <c r="P133" s="47"/>
      <c r="Q133" s="69"/>
      <c r="R133" s="69"/>
      <c r="S133" s="71"/>
    </row>
    <row r="134" spans="1:19">
      <c r="A134" s="47"/>
      <c r="B134" s="24"/>
      <c r="C134" s="47"/>
      <c r="D134" s="68"/>
      <c r="E134" s="47" t="s">
        <v>641</v>
      </c>
      <c r="F134" s="69">
        <v>8.2890000000000004E-4</v>
      </c>
      <c r="G134" s="69"/>
      <c r="H134" s="71">
        <v>6.3390000000000004</v>
      </c>
      <c r="I134" s="71"/>
      <c r="L134" s="47"/>
      <c r="M134" s="24"/>
      <c r="N134" s="47"/>
      <c r="O134" s="68"/>
      <c r="P134" s="47"/>
      <c r="Q134" s="69"/>
      <c r="R134" s="69"/>
      <c r="S134" s="71"/>
    </row>
    <row r="135" spans="1:19">
      <c r="A135" s="47">
        <v>108</v>
      </c>
      <c r="B135" s="24" t="s">
        <v>734</v>
      </c>
      <c r="C135" s="47">
        <v>11</v>
      </c>
      <c r="D135" s="68">
        <v>18625127</v>
      </c>
      <c r="E135" s="47" t="s">
        <v>637</v>
      </c>
      <c r="F135" s="69">
        <v>4.1624000000000001E-4</v>
      </c>
      <c r="G135" s="69"/>
      <c r="H135" s="71">
        <v>7.1980000000000004</v>
      </c>
      <c r="I135" s="71"/>
      <c r="L135" s="47"/>
      <c r="M135" s="24"/>
      <c r="N135" s="47"/>
      <c r="O135" s="68"/>
      <c r="P135" s="47"/>
      <c r="Q135" s="69"/>
      <c r="R135" s="69"/>
      <c r="S135" s="71"/>
    </row>
    <row r="136" spans="1:19">
      <c r="A136" s="47"/>
      <c r="B136" s="24"/>
      <c r="C136" s="47"/>
      <c r="D136" s="68"/>
      <c r="E136" s="47" t="s">
        <v>641</v>
      </c>
      <c r="F136" s="69">
        <v>8.2890000000000004E-4</v>
      </c>
      <c r="G136" s="69"/>
      <c r="H136" s="71">
        <v>6.3390000000000004</v>
      </c>
      <c r="I136" s="71"/>
      <c r="L136" s="47"/>
      <c r="M136" s="24"/>
      <c r="N136" s="47"/>
      <c r="O136" s="68"/>
      <c r="P136" s="47"/>
      <c r="Q136" s="69"/>
      <c r="R136" s="69"/>
      <c r="S136" s="71"/>
    </row>
    <row r="137" spans="1:19">
      <c r="A137" s="47">
        <v>109</v>
      </c>
      <c r="B137" s="24" t="s">
        <v>735</v>
      </c>
      <c r="C137" s="47">
        <v>11</v>
      </c>
      <c r="D137" s="68">
        <v>18625198</v>
      </c>
      <c r="E137" s="47" t="s">
        <v>637</v>
      </c>
      <c r="F137" s="69">
        <v>3.6248999999999998E-4</v>
      </c>
      <c r="G137" s="69">
        <v>9.7922999999999999E-4</v>
      </c>
      <c r="H137" s="71" t="s">
        <v>773</v>
      </c>
      <c r="I137" s="71"/>
      <c r="L137" s="47"/>
      <c r="M137" s="24"/>
      <c r="N137" s="47"/>
      <c r="O137" s="68"/>
      <c r="P137" s="47"/>
      <c r="Q137" s="69"/>
      <c r="R137" s="69"/>
      <c r="S137" s="71"/>
    </row>
    <row r="138" spans="1:19">
      <c r="A138" s="47"/>
      <c r="B138" s="24"/>
      <c r="C138" s="47"/>
      <c r="D138" s="68"/>
      <c r="E138" s="47" t="s">
        <v>641</v>
      </c>
      <c r="F138" s="69">
        <v>4.4786000000000001E-4</v>
      </c>
      <c r="G138" s="69">
        <v>8.7606000000000001E-4</v>
      </c>
      <c r="H138" s="71" t="s">
        <v>774</v>
      </c>
      <c r="I138" s="71"/>
      <c r="L138" s="47"/>
      <c r="M138" s="24"/>
      <c r="N138" s="47"/>
      <c r="O138" s="68"/>
      <c r="P138" s="47"/>
      <c r="Q138" s="69"/>
      <c r="R138" s="69"/>
      <c r="S138" s="71"/>
    </row>
    <row r="139" spans="1:19">
      <c r="A139" s="47">
        <v>110</v>
      </c>
      <c r="B139" s="24" t="s">
        <v>736</v>
      </c>
      <c r="C139" s="47">
        <v>11</v>
      </c>
      <c r="D139" s="68">
        <v>18638181</v>
      </c>
      <c r="E139" s="47" t="s">
        <v>637</v>
      </c>
      <c r="F139" s="69">
        <v>4.1624000000000001E-4</v>
      </c>
      <c r="G139" s="69"/>
      <c r="H139" s="71">
        <v>7.1980000000000004</v>
      </c>
      <c r="I139" s="71"/>
      <c r="L139" s="47"/>
      <c r="M139" s="24"/>
      <c r="N139" s="47"/>
      <c r="O139" s="68"/>
      <c r="P139" s="47"/>
      <c r="Q139" s="69"/>
      <c r="R139" s="69"/>
      <c r="S139" s="71"/>
    </row>
    <row r="140" spans="1:19">
      <c r="A140" s="47"/>
      <c r="B140" s="24"/>
      <c r="C140" s="47"/>
      <c r="D140" s="68"/>
      <c r="E140" s="47" t="s">
        <v>641</v>
      </c>
      <c r="F140" s="69">
        <v>8.2890000000000004E-4</v>
      </c>
      <c r="G140" s="69"/>
      <c r="H140" s="71">
        <v>6.3390000000000004</v>
      </c>
      <c r="I140" s="71"/>
      <c r="L140" s="47"/>
      <c r="M140" s="24"/>
      <c r="N140" s="47"/>
      <c r="O140" s="68"/>
      <c r="P140" s="47"/>
      <c r="Q140" s="69"/>
      <c r="R140" s="69"/>
      <c r="S140" s="71"/>
    </row>
    <row r="141" spans="1:19">
      <c r="A141" s="47">
        <v>111</v>
      </c>
      <c r="B141" s="24" t="s">
        <v>737</v>
      </c>
      <c r="C141" s="47">
        <v>11</v>
      </c>
      <c r="D141" s="68">
        <v>18640306</v>
      </c>
      <c r="E141" s="47" t="s">
        <v>637</v>
      </c>
      <c r="F141" s="69">
        <v>4.1624000000000001E-4</v>
      </c>
      <c r="G141" s="69"/>
      <c r="H141" s="71">
        <v>7.1980000000000004</v>
      </c>
      <c r="I141" s="71"/>
      <c r="L141" s="47"/>
      <c r="M141" s="24"/>
      <c r="N141" s="47"/>
      <c r="O141" s="68"/>
      <c r="P141" s="47"/>
      <c r="Q141" s="69"/>
      <c r="R141" s="69"/>
      <c r="S141" s="71"/>
    </row>
    <row r="142" spans="1:19">
      <c r="A142" s="47"/>
      <c r="B142" s="24"/>
      <c r="C142" s="47"/>
      <c r="D142" s="68"/>
      <c r="E142" s="47" t="s">
        <v>641</v>
      </c>
      <c r="F142" s="69">
        <v>8.2890000000000004E-4</v>
      </c>
      <c r="G142" s="69"/>
      <c r="H142" s="71">
        <v>6.3390000000000004</v>
      </c>
      <c r="I142" s="71"/>
      <c r="L142" s="47"/>
      <c r="M142" s="24"/>
      <c r="N142" s="47"/>
      <c r="O142" s="68"/>
      <c r="P142" s="47"/>
      <c r="Q142" s="69"/>
      <c r="R142" s="69"/>
      <c r="S142" s="71"/>
    </row>
    <row r="143" spans="1:19">
      <c r="A143" s="47">
        <v>112</v>
      </c>
      <c r="B143" s="24" t="s">
        <v>738</v>
      </c>
      <c r="C143" s="47">
        <v>11</v>
      </c>
      <c r="D143" s="68">
        <v>18661230</v>
      </c>
      <c r="E143" s="47" t="s">
        <v>637</v>
      </c>
      <c r="F143" s="69">
        <v>4.1624000000000001E-4</v>
      </c>
      <c r="G143" s="69"/>
      <c r="H143" s="71">
        <v>7.1980000000000004</v>
      </c>
      <c r="I143" s="71"/>
      <c r="L143" s="47"/>
      <c r="M143" s="24"/>
      <c r="N143" s="47"/>
      <c r="O143" s="68"/>
      <c r="P143" s="47"/>
      <c r="Q143" s="69"/>
      <c r="R143" s="69"/>
      <c r="S143" s="71"/>
    </row>
    <row r="144" spans="1:19">
      <c r="A144" s="47"/>
      <c r="B144" s="24"/>
      <c r="C144" s="47"/>
      <c r="D144" s="68"/>
      <c r="E144" s="47" t="s">
        <v>641</v>
      </c>
      <c r="F144" s="69">
        <v>8.2890000000000004E-4</v>
      </c>
      <c r="G144" s="69"/>
      <c r="H144" s="71">
        <v>6.3390000000000004</v>
      </c>
      <c r="I144" s="71"/>
      <c r="L144" s="47"/>
      <c r="M144" s="24"/>
      <c r="N144" s="47"/>
      <c r="O144" s="68"/>
      <c r="P144" s="47"/>
      <c r="Q144" s="69"/>
      <c r="R144" s="69"/>
      <c r="S144" s="71"/>
    </row>
    <row r="145" spans="1:19">
      <c r="A145" s="47">
        <v>113</v>
      </c>
      <c r="B145" s="24" t="s">
        <v>739</v>
      </c>
      <c r="C145" s="47">
        <v>11</v>
      </c>
      <c r="D145" s="68">
        <v>18666651</v>
      </c>
      <c r="E145" s="47" t="s">
        <v>637</v>
      </c>
      <c r="F145" s="69">
        <v>4.1624000000000001E-4</v>
      </c>
      <c r="G145" s="69"/>
      <c r="H145" s="71">
        <v>7.1980000000000004</v>
      </c>
      <c r="I145" s="71"/>
      <c r="L145" s="47"/>
      <c r="M145" s="24"/>
      <c r="N145" s="47"/>
      <c r="O145" s="68"/>
      <c r="P145" s="47"/>
      <c r="Q145" s="69"/>
      <c r="R145" s="69"/>
      <c r="S145" s="71"/>
    </row>
    <row r="146" spans="1:19">
      <c r="A146" s="47"/>
      <c r="B146" s="24"/>
      <c r="C146" s="47"/>
      <c r="D146" s="68"/>
      <c r="E146" s="47" t="s">
        <v>641</v>
      </c>
      <c r="F146" s="69">
        <v>8.2890000000000004E-4</v>
      </c>
      <c r="G146" s="69"/>
      <c r="H146" s="71">
        <v>6.3390000000000004</v>
      </c>
      <c r="I146" s="71"/>
      <c r="L146" s="47"/>
      <c r="M146" s="24"/>
      <c r="N146" s="47"/>
      <c r="O146" s="68"/>
      <c r="P146" s="47"/>
      <c r="Q146" s="69"/>
      <c r="R146" s="69"/>
      <c r="S146" s="71"/>
    </row>
    <row r="147" spans="1:19">
      <c r="A147" s="47">
        <v>114</v>
      </c>
      <c r="B147" s="24" t="s">
        <v>740</v>
      </c>
      <c r="C147" s="47">
        <v>11</v>
      </c>
      <c r="D147" s="68">
        <v>18674514</v>
      </c>
      <c r="E147" s="47" t="s">
        <v>637</v>
      </c>
      <c r="F147" s="69">
        <v>4.1624000000000001E-4</v>
      </c>
      <c r="G147" s="69"/>
      <c r="H147" s="71">
        <v>7.1980000000000004</v>
      </c>
      <c r="I147" s="71"/>
      <c r="L147" s="47"/>
      <c r="M147" s="24"/>
      <c r="N147" s="47"/>
      <c r="O147" s="68"/>
      <c r="P147" s="47"/>
      <c r="Q147" s="69"/>
      <c r="R147" s="69"/>
      <c r="S147" s="71"/>
    </row>
    <row r="148" spans="1:19">
      <c r="A148" s="47"/>
      <c r="B148" s="24"/>
      <c r="C148" s="47"/>
      <c r="D148" s="68"/>
      <c r="E148" s="47" t="s">
        <v>641</v>
      </c>
      <c r="F148" s="69">
        <v>8.2890000000000004E-4</v>
      </c>
      <c r="G148" s="69"/>
      <c r="H148" s="71">
        <v>6.3390000000000004</v>
      </c>
      <c r="I148" s="71"/>
      <c r="L148" s="47"/>
      <c r="M148" s="24"/>
      <c r="N148" s="47"/>
      <c r="O148" s="68"/>
      <c r="P148" s="47"/>
      <c r="Q148" s="69"/>
      <c r="R148" s="69"/>
      <c r="S148" s="71"/>
    </row>
    <row r="149" spans="1:19">
      <c r="A149" s="47">
        <v>115</v>
      </c>
      <c r="B149" s="24" t="s">
        <v>741</v>
      </c>
      <c r="C149" s="47">
        <v>12</v>
      </c>
      <c r="D149" s="68">
        <v>25886365</v>
      </c>
      <c r="E149" s="47" t="s">
        <v>619</v>
      </c>
      <c r="F149" s="69">
        <v>4.8099000000000003E-6</v>
      </c>
      <c r="G149" s="69"/>
      <c r="H149" s="71">
        <v>12.718999999999999</v>
      </c>
      <c r="I149" s="71"/>
      <c r="L149" s="47"/>
      <c r="M149" s="24"/>
      <c r="N149" s="47"/>
      <c r="O149" s="68"/>
      <c r="P149" s="47"/>
      <c r="Q149" s="69"/>
      <c r="R149" s="69"/>
      <c r="S149" s="71"/>
    </row>
    <row r="150" spans="1:19">
      <c r="A150" s="47">
        <f t="shared" ref="A150:A153" si="2">A149+1</f>
        <v>116</v>
      </c>
      <c r="B150" s="24" t="s">
        <v>742</v>
      </c>
      <c r="C150" s="47">
        <v>12</v>
      </c>
      <c r="D150" s="68">
        <v>25889389</v>
      </c>
      <c r="E150" s="47" t="s">
        <v>619</v>
      </c>
      <c r="F150" s="69">
        <v>4.8099000000000003E-6</v>
      </c>
      <c r="G150" s="69"/>
      <c r="H150" s="71">
        <v>12.718999999999999</v>
      </c>
      <c r="I150" s="71"/>
      <c r="L150" s="47"/>
      <c r="M150" s="24"/>
      <c r="N150" s="47"/>
      <c r="O150" s="68"/>
      <c r="P150" s="47"/>
      <c r="Q150" s="69"/>
      <c r="R150" s="69"/>
      <c r="S150" s="71"/>
    </row>
    <row r="151" spans="1:19">
      <c r="A151" s="47">
        <f>A150+1</f>
        <v>117</v>
      </c>
      <c r="B151" s="24" t="s">
        <v>743</v>
      </c>
      <c r="C151" s="47">
        <v>12</v>
      </c>
      <c r="D151" s="68">
        <v>25929308</v>
      </c>
      <c r="E151" s="47" t="s">
        <v>619</v>
      </c>
      <c r="F151" s="69">
        <v>1.5881000000000001E-4</v>
      </c>
      <c r="G151" s="69"/>
      <c r="H151" s="71">
        <v>8.5080000000000009</v>
      </c>
      <c r="I151" s="71"/>
      <c r="L151" s="47"/>
      <c r="M151" s="24"/>
      <c r="N151" s="47"/>
      <c r="O151" s="68"/>
      <c r="P151" s="47"/>
      <c r="Q151" s="69"/>
      <c r="R151" s="69"/>
      <c r="S151" s="71"/>
    </row>
    <row r="152" spans="1:19">
      <c r="A152" s="47">
        <f t="shared" si="2"/>
        <v>118</v>
      </c>
      <c r="B152" s="78" t="s">
        <v>744</v>
      </c>
      <c r="C152" s="17">
        <v>12</v>
      </c>
      <c r="D152" s="79">
        <v>25981081</v>
      </c>
      <c r="E152" s="17" t="s">
        <v>619</v>
      </c>
      <c r="F152" s="80">
        <v>3.4545999999999999E-6</v>
      </c>
      <c r="G152" s="80"/>
      <c r="H152" s="81">
        <v>13.13</v>
      </c>
      <c r="I152" s="71"/>
      <c r="L152" s="47"/>
      <c r="M152" s="24"/>
      <c r="N152" s="47"/>
      <c r="O152" s="68"/>
      <c r="P152" s="47"/>
      <c r="Q152" s="69"/>
      <c r="R152" s="69"/>
      <c r="S152" s="71"/>
    </row>
    <row r="153" spans="1:19" ht="15" thickBot="1">
      <c r="A153" s="47">
        <f t="shared" si="2"/>
        <v>119</v>
      </c>
      <c r="B153" s="27" t="s">
        <v>745</v>
      </c>
      <c r="C153" s="49">
        <v>12</v>
      </c>
      <c r="D153" s="82">
        <v>25981089</v>
      </c>
      <c r="E153" s="49" t="s">
        <v>619</v>
      </c>
      <c r="F153" s="83">
        <v>3.4545999999999999E-6</v>
      </c>
      <c r="G153" s="83"/>
      <c r="H153" s="84">
        <v>13.13</v>
      </c>
      <c r="I153" s="71"/>
      <c r="L153" s="47"/>
      <c r="M153" s="24"/>
      <c r="N153" s="47"/>
      <c r="O153" s="68"/>
      <c r="P153" s="47"/>
      <c r="Q153" s="69"/>
      <c r="R153" s="69"/>
      <c r="S153" s="71"/>
    </row>
    <row r="154" spans="1:19" ht="60.5" customHeight="1">
      <c r="A154" s="200" t="s">
        <v>820</v>
      </c>
      <c r="B154" s="200"/>
      <c r="C154" s="200"/>
      <c r="D154" s="200"/>
      <c r="E154" s="200"/>
      <c r="F154" s="200"/>
      <c r="G154" s="200"/>
      <c r="H154" s="200"/>
      <c r="L154" s="47"/>
      <c r="M154" s="24"/>
      <c r="N154" s="47"/>
      <c r="O154" s="68"/>
      <c r="P154" s="47"/>
      <c r="Q154" s="69"/>
      <c r="R154" s="69"/>
      <c r="S154" s="71"/>
    </row>
    <row r="155" spans="1:19">
      <c r="E155" s="73"/>
      <c r="H155" s="73"/>
      <c r="I155" s="73"/>
      <c r="L155" s="47"/>
      <c r="M155" s="24"/>
      <c r="N155" s="47"/>
      <c r="O155" s="68"/>
      <c r="P155" s="47"/>
      <c r="Q155" s="69"/>
      <c r="R155" s="69"/>
      <c r="S155" s="71"/>
    </row>
    <row r="156" spans="1:19">
      <c r="E156" s="73"/>
      <c r="H156" s="73"/>
      <c r="I156" s="73"/>
      <c r="L156" s="47"/>
      <c r="M156" s="24"/>
      <c r="N156" s="47"/>
      <c r="O156" s="68"/>
      <c r="P156" s="47"/>
      <c r="Q156" s="69"/>
      <c r="R156" s="69"/>
      <c r="S156" s="71"/>
    </row>
    <row r="157" spans="1:19">
      <c r="L157" s="47"/>
      <c r="M157" s="24"/>
      <c r="N157" s="47"/>
      <c r="O157" s="68"/>
      <c r="P157" s="47"/>
      <c r="Q157" s="69"/>
      <c r="R157" s="69"/>
      <c r="S157" s="71"/>
    </row>
    <row r="158" spans="1:19">
      <c r="L158" s="47"/>
      <c r="M158" s="24"/>
      <c r="N158" s="47"/>
      <c r="O158" s="68"/>
      <c r="P158" s="47"/>
      <c r="Q158" s="69"/>
      <c r="R158" s="69"/>
      <c r="S158" s="71"/>
    </row>
    <row r="159" spans="1:19">
      <c r="L159" s="47"/>
      <c r="M159" s="24"/>
      <c r="N159" s="47"/>
      <c r="O159" s="68"/>
      <c r="P159" s="47"/>
      <c r="Q159" s="69"/>
      <c r="R159" s="69"/>
      <c r="S159" s="71"/>
    </row>
    <row r="160" spans="1:19">
      <c r="L160" s="47"/>
      <c r="M160" s="24"/>
      <c r="N160" s="47"/>
      <c r="O160" s="68"/>
      <c r="P160" s="47"/>
      <c r="Q160" s="69"/>
      <c r="R160" s="69"/>
      <c r="S160" s="71"/>
    </row>
    <row r="161" spans="12:19">
      <c r="L161" s="47"/>
      <c r="M161" s="24"/>
      <c r="N161" s="47"/>
      <c r="O161" s="68"/>
      <c r="P161" s="47"/>
      <c r="Q161" s="69"/>
      <c r="R161" s="69"/>
      <c r="S161" s="71"/>
    </row>
    <row r="162" spans="12:19">
      <c r="L162" s="47"/>
      <c r="M162" s="24"/>
      <c r="N162" s="47"/>
      <c r="O162" s="68"/>
      <c r="P162" s="47"/>
      <c r="Q162" s="69"/>
      <c r="R162" s="69"/>
      <c r="S162" s="71"/>
    </row>
    <row r="163" spans="12:19">
      <c r="L163" s="47"/>
      <c r="M163" s="24"/>
      <c r="N163" s="47"/>
      <c r="O163" s="68"/>
      <c r="P163" s="47"/>
      <c r="Q163" s="69"/>
      <c r="R163" s="69"/>
      <c r="S163" s="71"/>
    </row>
    <row r="164" spans="12:19">
      <c r="L164" s="47"/>
      <c r="M164" s="24"/>
      <c r="N164" s="47"/>
      <c r="O164" s="68"/>
      <c r="P164" s="47"/>
      <c r="Q164" s="69"/>
      <c r="R164" s="69"/>
      <c r="S164" s="71"/>
    </row>
    <row r="165" spans="12:19">
      <c r="L165" s="47"/>
      <c r="M165" s="24"/>
      <c r="N165" s="47"/>
      <c r="O165" s="68"/>
      <c r="P165" s="47"/>
      <c r="Q165" s="69"/>
      <c r="R165" s="69"/>
      <c r="S165" s="71"/>
    </row>
    <row r="166" spans="12:19">
      <c r="L166" s="47"/>
      <c r="M166" s="24"/>
      <c r="N166" s="47"/>
      <c r="O166" s="68"/>
      <c r="P166" s="47"/>
      <c r="Q166" s="69"/>
      <c r="R166" s="69"/>
      <c r="S166" s="71"/>
    </row>
    <row r="167" spans="12:19">
      <c r="L167" s="47"/>
      <c r="M167" s="24"/>
      <c r="N167" s="47"/>
      <c r="O167" s="68"/>
      <c r="P167" s="47"/>
      <c r="Q167" s="69"/>
      <c r="R167" s="69"/>
      <c r="S167" s="71"/>
    </row>
    <row r="168" spans="12:19">
      <c r="L168" s="47"/>
      <c r="M168" s="24"/>
      <c r="N168" s="47"/>
      <c r="O168" s="68"/>
      <c r="P168" s="47"/>
      <c r="Q168" s="69"/>
      <c r="R168" s="69"/>
      <c r="S168" s="71"/>
    </row>
    <row r="169" spans="12:19">
      <c r="L169" s="47"/>
      <c r="M169" s="24"/>
      <c r="N169" s="47"/>
      <c r="O169" s="68"/>
      <c r="P169" s="47"/>
      <c r="Q169" s="69"/>
      <c r="R169" s="69"/>
      <c r="S169" s="71"/>
    </row>
    <row r="170" spans="12:19">
      <c r="L170" s="47"/>
      <c r="M170" s="24"/>
      <c r="N170" s="47"/>
      <c r="O170" s="68"/>
      <c r="P170" s="47"/>
      <c r="Q170" s="69"/>
      <c r="R170" s="69"/>
      <c r="S170" s="71"/>
    </row>
    <row r="171" spans="12:19">
      <c r="L171" s="47"/>
      <c r="M171" s="24"/>
      <c r="N171" s="47"/>
      <c r="O171" s="68"/>
      <c r="P171" s="47"/>
      <c r="Q171" s="69"/>
      <c r="R171" s="69"/>
      <c r="S171" s="71"/>
    </row>
  </sheetData>
  <autoFilter ref="A2:H154"/>
  <mergeCells count="9">
    <mergeCell ref="A154:H154"/>
    <mergeCell ref="H2:H3"/>
    <mergeCell ref="A1:H1"/>
    <mergeCell ref="F2:G2"/>
    <mergeCell ref="E2:E3"/>
    <mergeCell ref="D2:D3"/>
    <mergeCell ref="C2:C3"/>
    <mergeCell ref="B2:B3"/>
    <mergeCell ref="A2:A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6"/>
  <sheetViews>
    <sheetView topLeftCell="C91" workbookViewId="0">
      <selection activeCell="K27" sqref="K27"/>
    </sheetView>
  </sheetViews>
  <sheetFormatPr defaultColWidth="9.1796875" defaultRowHeight="14.5"/>
  <cols>
    <col min="1" max="1" width="9.36328125" style="22" customWidth="1"/>
    <col min="2" max="2" width="32.26953125" style="22" customWidth="1"/>
    <col min="3" max="3" width="12.26953125" style="178" customWidth="1"/>
    <col min="4" max="4" width="16.08984375" style="22" bestFit="1" customWidth="1"/>
    <col min="5" max="5" width="38.81640625" style="24" customWidth="1"/>
    <col min="6" max="6" width="14.26953125" style="24" customWidth="1"/>
    <col min="7" max="7" width="20.453125" style="24" customWidth="1"/>
    <col min="8" max="8" width="38.90625" style="24" customWidth="1"/>
    <col min="9" max="9" width="21.7265625" style="24" customWidth="1"/>
    <col min="10" max="16384" width="9.1796875" style="24"/>
  </cols>
  <sheetData>
    <row r="1" spans="1:9" ht="21.75" customHeight="1" thickBot="1">
      <c r="A1" s="46" t="s">
        <v>821</v>
      </c>
      <c r="B1" s="21"/>
      <c r="C1" s="172"/>
      <c r="D1" s="21"/>
      <c r="E1" s="28"/>
      <c r="F1" s="27"/>
      <c r="G1" s="27"/>
      <c r="H1" s="27"/>
      <c r="I1" s="28"/>
    </row>
    <row r="2" spans="1:9" ht="15" thickBot="1">
      <c r="A2" s="213" t="s">
        <v>425</v>
      </c>
      <c r="B2" s="214"/>
      <c r="C2" s="215"/>
      <c r="D2" s="212" t="s">
        <v>1033</v>
      </c>
      <c r="E2" s="212"/>
      <c r="F2" s="212"/>
      <c r="G2" s="212"/>
      <c r="H2" s="212"/>
      <c r="I2" s="212"/>
    </row>
    <row r="3" spans="1:9" s="32" customFormat="1" ht="12.75" customHeight="1" thickBot="1">
      <c r="A3" s="122" t="s">
        <v>814</v>
      </c>
      <c r="B3" s="122" t="s">
        <v>426</v>
      </c>
      <c r="C3" s="173" t="s">
        <v>423</v>
      </c>
      <c r="D3" s="20" t="s">
        <v>814</v>
      </c>
      <c r="E3" s="20" t="s">
        <v>426</v>
      </c>
      <c r="F3" s="20" t="s">
        <v>845</v>
      </c>
      <c r="G3" s="20" t="s">
        <v>856</v>
      </c>
      <c r="H3" s="120" t="s">
        <v>819</v>
      </c>
      <c r="I3" s="31" t="s">
        <v>817</v>
      </c>
    </row>
    <row r="4" spans="1:9" s="32" customFormat="1" ht="12.75" customHeight="1">
      <c r="A4" s="186" t="s">
        <v>853</v>
      </c>
      <c r="B4" s="186" t="s">
        <v>622</v>
      </c>
      <c r="C4" s="187">
        <v>1</v>
      </c>
      <c r="D4" s="188" t="s">
        <v>890</v>
      </c>
      <c r="E4" s="188" t="s">
        <v>1034</v>
      </c>
      <c r="F4" s="189" t="s">
        <v>855</v>
      </c>
      <c r="G4" s="190" t="s">
        <v>898</v>
      </c>
      <c r="H4" s="188" t="s">
        <v>899</v>
      </c>
      <c r="I4" s="190" t="s">
        <v>900</v>
      </c>
    </row>
    <row r="5" spans="1:9" s="32" customFormat="1" ht="12.75" customHeight="1">
      <c r="A5" s="125"/>
      <c r="B5" s="125"/>
      <c r="C5" s="174"/>
      <c r="D5" s="3" t="s">
        <v>891</v>
      </c>
      <c r="E5" s="3" t="s">
        <v>892</v>
      </c>
      <c r="F5" s="127" t="s">
        <v>855</v>
      </c>
      <c r="G5" s="129" t="s">
        <v>898</v>
      </c>
      <c r="H5" s="3" t="s">
        <v>899</v>
      </c>
      <c r="I5" s="129" t="s">
        <v>900</v>
      </c>
    </row>
    <row r="6" spans="1:9" s="32" customFormat="1" ht="12.75" customHeight="1">
      <c r="A6" s="125"/>
      <c r="B6" s="125"/>
      <c r="C6" s="174"/>
      <c r="D6" s="3" t="s">
        <v>893</v>
      </c>
      <c r="E6" s="3" t="s">
        <v>1037</v>
      </c>
      <c r="F6" s="127" t="s">
        <v>855</v>
      </c>
      <c r="G6" s="129" t="s">
        <v>898</v>
      </c>
      <c r="H6" s="3" t="s">
        <v>899</v>
      </c>
      <c r="I6" s="129" t="s">
        <v>900</v>
      </c>
    </row>
    <row r="7" spans="1:9" s="32" customFormat="1" ht="12.75" customHeight="1">
      <c r="A7" s="125"/>
      <c r="B7" s="125"/>
      <c r="C7" s="174"/>
      <c r="D7" s="3" t="s">
        <v>895</v>
      </c>
      <c r="E7" s="3" t="s">
        <v>1036</v>
      </c>
      <c r="F7" s="127" t="s">
        <v>855</v>
      </c>
      <c r="G7" s="129" t="s">
        <v>898</v>
      </c>
      <c r="H7" s="3" t="s">
        <v>899</v>
      </c>
      <c r="I7" s="129" t="s">
        <v>900</v>
      </c>
    </row>
    <row r="8" spans="1:9" s="32" customFormat="1" ht="12.75" customHeight="1">
      <c r="A8" s="125"/>
      <c r="B8" s="125"/>
      <c r="C8" s="174"/>
      <c r="D8" s="3" t="s">
        <v>896</v>
      </c>
      <c r="E8" s="3" t="s">
        <v>830</v>
      </c>
      <c r="F8" s="127" t="s">
        <v>855</v>
      </c>
      <c r="G8" s="129" t="s">
        <v>898</v>
      </c>
      <c r="H8" s="3" t="s">
        <v>899</v>
      </c>
      <c r="I8" s="129" t="s">
        <v>900</v>
      </c>
    </row>
    <row r="9" spans="1:9" s="32" customFormat="1" ht="12.75" customHeight="1">
      <c r="A9" s="125"/>
      <c r="B9" s="125"/>
      <c r="C9" s="174"/>
      <c r="D9" s="3" t="s">
        <v>897</v>
      </c>
      <c r="E9" s="3" t="s">
        <v>1037</v>
      </c>
      <c r="F9" s="127" t="s">
        <v>855</v>
      </c>
      <c r="G9" s="129" t="s">
        <v>898</v>
      </c>
      <c r="H9" s="3" t="s">
        <v>899</v>
      </c>
      <c r="I9" s="129" t="s">
        <v>900</v>
      </c>
    </row>
    <row r="10" spans="1:9" s="32" customFormat="1" ht="12.75" customHeight="1">
      <c r="A10" s="125"/>
      <c r="B10" s="125"/>
      <c r="C10" s="174"/>
      <c r="D10" s="3" t="s">
        <v>894</v>
      </c>
      <c r="E10" s="3" t="s">
        <v>823</v>
      </c>
      <c r="F10" s="127" t="s">
        <v>855</v>
      </c>
      <c r="G10" s="129" t="s">
        <v>898</v>
      </c>
      <c r="H10" s="3" t="s">
        <v>901</v>
      </c>
      <c r="I10" s="129" t="s">
        <v>1053</v>
      </c>
    </row>
    <row r="11" spans="1:9" s="32" customFormat="1" ht="12.75" customHeight="1">
      <c r="A11" s="191"/>
      <c r="B11" s="191"/>
      <c r="C11" s="192"/>
      <c r="D11" s="134" t="s">
        <v>1040</v>
      </c>
      <c r="E11" s="134" t="s">
        <v>830</v>
      </c>
      <c r="F11" s="135" t="s">
        <v>855</v>
      </c>
      <c r="G11" s="136" t="s">
        <v>898</v>
      </c>
      <c r="H11" s="134" t="s">
        <v>901</v>
      </c>
      <c r="I11" s="129" t="s">
        <v>1053</v>
      </c>
    </row>
    <row r="12" spans="1:9" s="12" customFormat="1" ht="12.75" customHeight="1">
      <c r="A12" s="193" t="s">
        <v>835</v>
      </c>
      <c r="B12" s="163" t="s">
        <v>784</v>
      </c>
      <c r="C12" s="175">
        <v>1</v>
      </c>
      <c r="D12" s="181" t="s">
        <v>873</v>
      </c>
      <c r="E12" s="181" t="s">
        <v>825</v>
      </c>
      <c r="F12" s="127" t="s">
        <v>855</v>
      </c>
      <c r="G12" s="181" t="s">
        <v>824</v>
      </c>
      <c r="H12" s="181" t="s">
        <v>1020</v>
      </c>
      <c r="I12" s="181" t="s">
        <v>1045</v>
      </c>
    </row>
    <row r="13" spans="1:9" s="12" customFormat="1" ht="12.75" customHeight="1">
      <c r="A13" s="126"/>
      <c r="B13" s="126"/>
      <c r="C13" s="175"/>
      <c r="D13" s="181" t="s">
        <v>874</v>
      </c>
      <c r="E13" s="181" t="s">
        <v>825</v>
      </c>
      <c r="F13" s="127" t="s">
        <v>855</v>
      </c>
      <c r="G13" s="181" t="s">
        <v>824</v>
      </c>
      <c r="H13" s="181" t="s">
        <v>1020</v>
      </c>
      <c r="I13" s="181" t="s">
        <v>1045</v>
      </c>
    </row>
    <row r="14" spans="1:9" s="12" customFormat="1" ht="12.75" customHeight="1">
      <c r="A14" s="126"/>
      <c r="B14" s="126"/>
      <c r="C14" s="175"/>
      <c r="D14" s="181" t="s">
        <v>875</v>
      </c>
      <c r="E14" s="181" t="s">
        <v>826</v>
      </c>
      <c r="F14" s="127" t="s">
        <v>855</v>
      </c>
      <c r="G14" s="181" t="s">
        <v>829</v>
      </c>
      <c r="H14" s="181" t="s">
        <v>1021</v>
      </c>
      <c r="I14" s="181" t="s">
        <v>1043</v>
      </c>
    </row>
    <row r="15" spans="1:9" s="12" customFormat="1" ht="12.75" customHeight="1">
      <c r="A15" s="126"/>
      <c r="B15" s="126"/>
      <c r="C15" s="175"/>
      <c r="D15" s="3" t="s">
        <v>902</v>
      </c>
      <c r="E15" s="3" t="s">
        <v>903</v>
      </c>
      <c r="F15" s="127" t="s">
        <v>855</v>
      </c>
      <c r="G15" s="129" t="s">
        <v>904</v>
      </c>
      <c r="H15" s="3" t="s">
        <v>905</v>
      </c>
      <c r="I15" s="129" t="s">
        <v>1054</v>
      </c>
    </row>
    <row r="16" spans="1:9" s="12" customFormat="1" ht="12.75" customHeight="1">
      <c r="A16" s="126"/>
      <c r="B16" s="126"/>
      <c r="C16" s="175"/>
      <c r="D16" s="3" t="s">
        <v>906</v>
      </c>
      <c r="E16" s="3" t="s">
        <v>907</v>
      </c>
      <c r="F16" s="127" t="s">
        <v>855</v>
      </c>
      <c r="G16" s="129" t="s">
        <v>908</v>
      </c>
      <c r="H16" s="3" t="s">
        <v>909</v>
      </c>
      <c r="I16" s="3" t="s">
        <v>910</v>
      </c>
    </row>
    <row r="17" spans="1:9" s="12" customFormat="1" ht="12.75" customHeight="1">
      <c r="A17" s="126"/>
      <c r="B17" s="126"/>
      <c r="C17" s="175"/>
      <c r="D17" s="4" t="s">
        <v>836</v>
      </c>
      <c r="E17" s="127" t="s">
        <v>837</v>
      </c>
      <c r="F17" s="127" t="s">
        <v>846</v>
      </c>
      <c r="G17" s="127" t="s">
        <v>1004</v>
      </c>
      <c r="H17" s="37" t="s">
        <v>843</v>
      </c>
      <c r="I17" s="4" t="s">
        <v>844</v>
      </c>
    </row>
    <row r="18" spans="1:9" s="12" customFormat="1" ht="12.75" customHeight="1">
      <c r="A18" s="157" t="s">
        <v>417</v>
      </c>
      <c r="B18" s="157" t="s">
        <v>784</v>
      </c>
      <c r="C18" s="170">
        <v>1</v>
      </c>
      <c r="D18" s="130" t="s">
        <v>911</v>
      </c>
      <c r="E18" s="130" t="s">
        <v>1034</v>
      </c>
      <c r="F18" s="131" t="s">
        <v>855</v>
      </c>
      <c r="G18" s="132" t="s">
        <v>898</v>
      </c>
      <c r="H18" s="130" t="s">
        <v>899</v>
      </c>
      <c r="I18" s="132" t="s">
        <v>900</v>
      </c>
    </row>
    <row r="19" spans="1:9" s="12" customFormat="1" ht="12.75" customHeight="1">
      <c r="A19" s="126"/>
      <c r="B19" s="126"/>
      <c r="C19" s="175"/>
      <c r="D19" s="3" t="s">
        <v>912</v>
      </c>
      <c r="E19" s="3" t="s">
        <v>913</v>
      </c>
      <c r="F19" s="127" t="s">
        <v>855</v>
      </c>
      <c r="G19" s="129" t="s">
        <v>908</v>
      </c>
      <c r="H19" s="3" t="s">
        <v>909</v>
      </c>
      <c r="I19" s="3" t="s">
        <v>910</v>
      </c>
    </row>
    <row r="20" spans="1:9" s="12" customFormat="1" ht="12.75" customHeight="1">
      <c r="A20" s="126"/>
      <c r="B20" s="126"/>
      <c r="C20" s="175"/>
      <c r="D20" s="3" t="s">
        <v>912</v>
      </c>
      <c r="E20" s="3" t="s">
        <v>913</v>
      </c>
      <c r="F20" s="127" t="s">
        <v>855</v>
      </c>
      <c r="G20" s="129" t="s">
        <v>908</v>
      </c>
      <c r="H20" s="3" t="s">
        <v>909</v>
      </c>
      <c r="I20" s="3" t="s">
        <v>910</v>
      </c>
    </row>
    <row r="21" spans="1:9" s="12" customFormat="1" ht="12.75" customHeight="1">
      <c r="A21" s="126"/>
      <c r="B21" s="126"/>
      <c r="C21" s="175"/>
      <c r="D21" s="3" t="s">
        <v>914</v>
      </c>
      <c r="E21" s="3" t="s">
        <v>915</v>
      </c>
      <c r="F21" s="127" t="s">
        <v>855</v>
      </c>
      <c r="G21" s="129" t="s">
        <v>908</v>
      </c>
      <c r="H21" s="3" t="s">
        <v>909</v>
      </c>
      <c r="I21" s="3" t="s">
        <v>910</v>
      </c>
    </row>
    <row r="22" spans="1:9" s="12" customFormat="1" ht="12.75" customHeight="1">
      <c r="A22" s="133"/>
      <c r="B22" s="133"/>
      <c r="C22" s="171"/>
      <c r="D22" s="134" t="s">
        <v>916</v>
      </c>
      <c r="E22" s="134" t="s">
        <v>915</v>
      </c>
      <c r="F22" s="135" t="s">
        <v>855</v>
      </c>
      <c r="G22" s="136" t="s">
        <v>908</v>
      </c>
      <c r="H22" s="134" t="s">
        <v>909</v>
      </c>
      <c r="I22" s="134" t="s">
        <v>910</v>
      </c>
    </row>
    <row r="23" spans="1:9" s="12" customFormat="1" ht="12.75" customHeight="1">
      <c r="A23" s="158" t="s">
        <v>847</v>
      </c>
      <c r="B23" s="137" t="s">
        <v>784</v>
      </c>
      <c r="C23" s="170">
        <v>2</v>
      </c>
      <c r="D23" s="130" t="s">
        <v>917</v>
      </c>
      <c r="E23" s="154" t="s">
        <v>918</v>
      </c>
      <c r="F23" s="131" t="s">
        <v>855</v>
      </c>
      <c r="G23" s="132" t="s">
        <v>908</v>
      </c>
      <c r="H23" s="130" t="s">
        <v>919</v>
      </c>
      <c r="I23" s="130" t="s">
        <v>920</v>
      </c>
    </row>
    <row r="24" spans="1:9" s="12" customFormat="1" ht="12.75" customHeight="1">
      <c r="A24" s="126"/>
      <c r="B24" s="126"/>
      <c r="C24" s="175"/>
      <c r="D24" s="127"/>
      <c r="E24" s="4" t="s">
        <v>838</v>
      </c>
      <c r="F24" s="127" t="s">
        <v>846</v>
      </c>
      <c r="G24" s="127" t="s">
        <v>1005</v>
      </c>
      <c r="H24" s="37" t="s">
        <v>848</v>
      </c>
      <c r="I24" s="37" t="s">
        <v>849</v>
      </c>
    </row>
    <row r="25" spans="1:9" s="12" customFormat="1" ht="12.75" customHeight="1">
      <c r="A25" s="126"/>
      <c r="B25" s="126"/>
      <c r="C25" s="175"/>
      <c r="D25" s="127"/>
      <c r="E25" s="4" t="s">
        <v>839</v>
      </c>
      <c r="F25" s="127" t="s">
        <v>846</v>
      </c>
      <c r="G25" s="127" t="s">
        <v>1005</v>
      </c>
      <c r="H25" s="37" t="s">
        <v>848</v>
      </c>
      <c r="I25" s="37" t="s">
        <v>849</v>
      </c>
    </row>
    <row r="26" spans="1:9" s="12" customFormat="1" ht="12.75" customHeight="1">
      <c r="A26" s="126"/>
      <c r="B26" s="126"/>
      <c r="C26" s="175"/>
      <c r="D26" s="127"/>
      <c r="E26" s="4" t="s">
        <v>840</v>
      </c>
      <c r="F26" s="127" t="s">
        <v>846</v>
      </c>
      <c r="G26" s="127" t="s">
        <v>1005</v>
      </c>
      <c r="H26" s="37" t="s">
        <v>848</v>
      </c>
      <c r="I26" s="37" t="s">
        <v>849</v>
      </c>
    </row>
    <row r="27" spans="1:9" s="12" customFormat="1" ht="12.75" customHeight="1">
      <c r="A27" s="126"/>
      <c r="B27" s="126"/>
      <c r="C27" s="175"/>
      <c r="D27" s="127"/>
      <c r="E27" s="4" t="s">
        <v>841</v>
      </c>
      <c r="F27" s="127" t="s">
        <v>846</v>
      </c>
      <c r="G27" s="127" t="s">
        <v>1005</v>
      </c>
      <c r="H27" s="37" t="s">
        <v>848</v>
      </c>
      <c r="I27" s="37" t="s">
        <v>849</v>
      </c>
    </row>
    <row r="28" spans="1:9" s="12" customFormat="1" ht="12.75" customHeight="1">
      <c r="A28" s="133"/>
      <c r="B28" s="133"/>
      <c r="C28" s="171"/>
      <c r="D28" s="135"/>
      <c r="E28" s="139" t="s">
        <v>842</v>
      </c>
      <c r="F28" s="135" t="s">
        <v>846</v>
      </c>
      <c r="G28" s="135" t="s">
        <v>1005</v>
      </c>
      <c r="H28" s="140" t="s">
        <v>848</v>
      </c>
      <c r="I28" s="140" t="s">
        <v>849</v>
      </c>
    </row>
    <row r="29" spans="1:9" s="12" customFormat="1" ht="12.75" customHeight="1">
      <c r="A29" s="158" t="s">
        <v>854</v>
      </c>
      <c r="B29" s="159" t="s">
        <v>784</v>
      </c>
      <c r="C29" s="170">
        <v>2</v>
      </c>
      <c r="D29" s="182" t="s">
        <v>876</v>
      </c>
      <c r="E29" s="182" t="s">
        <v>825</v>
      </c>
      <c r="F29" s="131" t="s">
        <v>855</v>
      </c>
      <c r="G29" s="182" t="s">
        <v>824</v>
      </c>
      <c r="H29" s="182" t="s">
        <v>1020</v>
      </c>
      <c r="I29" s="181" t="s">
        <v>1045</v>
      </c>
    </row>
    <row r="30" spans="1:9" s="12" customFormat="1" ht="12.75" customHeight="1">
      <c r="A30" s="133"/>
      <c r="B30" s="133"/>
      <c r="C30" s="171"/>
      <c r="D30" s="134" t="s">
        <v>921</v>
      </c>
      <c r="E30" s="134" t="s">
        <v>913</v>
      </c>
      <c r="F30" s="135" t="s">
        <v>855</v>
      </c>
      <c r="G30" s="136" t="s">
        <v>908</v>
      </c>
      <c r="H30" s="134" t="s">
        <v>1022</v>
      </c>
      <c r="I30" s="134" t="s">
        <v>910</v>
      </c>
    </row>
    <row r="31" spans="1:9" s="12" customFormat="1" ht="12.75" customHeight="1">
      <c r="A31" s="157" t="s">
        <v>922</v>
      </c>
      <c r="B31" s="157" t="s">
        <v>807</v>
      </c>
      <c r="C31" s="170">
        <v>3</v>
      </c>
      <c r="D31" s="130" t="s">
        <v>923</v>
      </c>
      <c r="E31" s="130" t="s">
        <v>907</v>
      </c>
      <c r="F31" s="131" t="s">
        <v>855</v>
      </c>
      <c r="G31" s="132" t="s">
        <v>908</v>
      </c>
      <c r="H31" s="130" t="s">
        <v>909</v>
      </c>
      <c r="I31" s="130" t="s">
        <v>910</v>
      </c>
    </row>
    <row r="32" spans="1:9" s="12" customFormat="1" ht="12.75" customHeight="1">
      <c r="A32" s="126"/>
      <c r="B32" s="126"/>
      <c r="C32" s="175"/>
      <c r="D32" s="3" t="s">
        <v>924</v>
      </c>
      <c r="E32" s="3" t="s">
        <v>925</v>
      </c>
      <c r="F32" s="127" t="s">
        <v>855</v>
      </c>
      <c r="G32" s="129" t="s">
        <v>857</v>
      </c>
      <c r="H32" s="3" t="s">
        <v>928</v>
      </c>
      <c r="I32" s="129" t="s">
        <v>929</v>
      </c>
    </row>
    <row r="33" spans="1:9" s="12" customFormat="1" ht="12.75" customHeight="1">
      <c r="A33" s="133"/>
      <c r="B33" s="133"/>
      <c r="C33" s="171"/>
      <c r="D33" s="134" t="s">
        <v>926</v>
      </c>
      <c r="E33" s="134" t="s">
        <v>927</v>
      </c>
      <c r="F33" s="135" t="s">
        <v>855</v>
      </c>
      <c r="G33" s="136" t="s">
        <v>857</v>
      </c>
      <c r="H33" s="134" t="s">
        <v>928</v>
      </c>
      <c r="I33" s="136" t="s">
        <v>929</v>
      </c>
    </row>
    <row r="34" spans="1:9" s="12" customFormat="1" ht="12.75" customHeight="1">
      <c r="A34" s="157" t="s">
        <v>419</v>
      </c>
      <c r="B34" s="157" t="s">
        <v>784</v>
      </c>
      <c r="C34" s="170">
        <v>3</v>
      </c>
      <c r="D34" s="130" t="s">
        <v>930</v>
      </c>
      <c r="E34" s="130" t="s">
        <v>931</v>
      </c>
      <c r="F34" s="131" t="s">
        <v>855</v>
      </c>
      <c r="G34" s="132" t="s">
        <v>904</v>
      </c>
      <c r="H34" s="130" t="s">
        <v>905</v>
      </c>
      <c r="I34" s="129" t="s">
        <v>1054</v>
      </c>
    </row>
    <row r="35" spans="1:9" s="12" customFormat="1" ht="12.75" customHeight="1">
      <c r="A35" s="160"/>
      <c r="B35" s="160"/>
      <c r="C35" s="175"/>
      <c r="D35" s="3" t="s">
        <v>932</v>
      </c>
      <c r="E35" s="3" t="s">
        <v>1038</v>
      </c>
      <c r="F35" s="127" t="s">
        <v>855</v>
      </c>
      <c r="G35" s="129" t="s">
        <v>904</v>
      </c>
      <c r="H35" s="3" t="s">
        <v>905</v>
      </c>
      <c r="I35" s="129" t="s">
        <v>1054</v>
      </c>
    </row>
    <row r="36" spans="1:9" s="12" customFormat="1" ht="12.75" customHeight="1">
      <c r="A36" s="160"/>
      <c r="B36" s="160"/>
      <c r="C36" s="175"/>
      <c r="D36" s="3" t="s">
        <v>933</v>
      </c>
      <c r="E36" s="3" t="s">
        <v>934</v>
      </c>
      <c r="F36" s="127" t="s">
        <v>855</v>
      </c>
      <c r="G36" s="129" t="s">
        <v>938</v>
      </c>
      <c r="H36" s="3" t="s">
        <v>936</v>
      </c>
      <c r="I36" s="129" t="s">
        <v>937</v>
      </c>
    </row>
    <row r="37" spans="1:9" s="12" customFormat="1" ht="12.75" customHeight="1">
      <c r="A37" s="161"/>
      <c r="B37" s="161"/>
      <c r="C37" s="171"/>
      <c r="D37" s="134" t="s">
        <v>935</v>
      </c>
      <c r="E37" s="156" t="s">
        <v>918</v>
      </c>
      <c r="F37" s="135" t="s">
        <v>855</v>
      </c>
      <c r="G37" s="136" t="s">
        <v>908</v>
      </c>
      <c r="H37" s="134" t="s">
        <v>919</v>
      </c>
      <c r="I37" s="134" t="s">
        <v>920</v>
      </c>
    </row>
    <row r="38" spans="1:9" s="12" customFormat="1" ht="12.75" customHeight="1">
      <c r="A38" s="157" t="s">
        <v>939</v>
      </c>
      <c r="B38" s="157" t="s">
        <v>863</v>
      </c>
      <c r="C38" s="166">
        <v>3</v>
      </c>
      <c r="D38" s="130" t="s">
        <v>940</v>
      </c>
      <c r="E38" s="154" t="s">
        <v>941</v>
      </c>
      <c r="F38" s="131" t="s">
        <v>855</v>
      </c>
      <c r="G38" s="132" t="s">
        <v>945</v>
      </c>
      <c r="H38" s="130" t="s">
        <v>928</v>
      </c>
      <c r="I38" s="132" t="s">
        <v>834</v>
      </c>
    </row>
    <row r="39" spans="1:9" s="12" customFormat="1" ht="12.75" customHeight="1">
      <c r="A39" s="160"/>
      <c r="B39" s="160" t="s">
        <v>1030</v>
      </c>
      <c r="C39" s="175"/>
      <c r="D39" s="3" t="s">
        <v>942</v>
      </c>
      <c r="E39" s="3" t="s">
        <v>943</v>
      </c>
      <c r="F39" s="127" t="s">
        <v>855</v>
      </c>
      <c r="G39" s="129" t="s">
        <v>945</v>
      </c>
      <c r="H39" s="3" t="s">
        <v>928</v>
      </c>
      <c r="I39" s="129" t="s">
        <v>834</v>
      </c>
    </row>
    <row r="40" spans="1:9" s="12" customFormat="1" ht="12.75" customHeight="1">
      <c r="A40" s="160"/>
      <c r="B40" s="160" t="s">
        <v>1031</v>
      </c>
      <c r="C40" s="175"/>
      <c r="D40" s="3" t="s">
        <v>944</v>
      </c>
      <c r="E40" s="3" t="s">
        <v>830</v>
      </c>
      <c r="F40" s="127" t="s">
        <v>855</v>
      </c>
      <c r="G40" s="129" t="s">
        <v>898</v>
      </c>
      <c r="H40" s="3" t="s">
        <v>901</v>
      </c>
      <c r="I40" s="129" t="s">
        <v>1053</v>
      </c>
    </row>
    <row r="41" spans="1:9" s="12" customFormat="1" ht="12.75" customHeight="1">
      <c r="A41" s="158" t="s">
        <v>850</v>
      </c>
      <c r="B41" s="159" t="s">
        <v>784</v>
      </c>
      <c r="C41" s="170">
        <v>3</v>
      </c>
      <c r="D41" s="181" t="s">
        <v>877</v>
      </c>
      <c r="E41" s="181" t="s">
        <v>826</v>
      </c>
      <c r="F41" s="127" t="s">
        <v>855</v>
      </c>
      <c r="G41" s="181" t="s">
        <v>829</v>
      </c>
      <c r="H41" s="181" t="s">
        <v>1023</v>
      </c>
      <c r="I41" s="181" t="s">
        <v>1043</v>
      </c>
    </row>
    <row r="42" spans="1:9" s="12" customFormat="1" ht="12.75" customHeight="1">
      <c r="A42" s="126"/>
      <c r="B42" s="126"/>
      <c r="C42" s="175"/>
      <c r="D42" s="3" t="s">
        <v>940</v>
      </c>
      <c r="E42" s="3" t="s">
        <v>941</v>
      </c>
      <c r="F42" s="127" t="s">
        <v>855</v>
      </c>
      <c r="G42" s="129" t="s">
        <v>945</v>
      </c>
      <c r="H42" s="3" t="s">
        <v>928</v>
      </c>
      <c r="I42" s="129" t="s">
        <v>834</v>
      </c>
    </row>
    <row r="43" spans="1:9" s="12" customFormat="1" ht="12.75" customHeight="1">
      <c r="A43" s="126"/>
      <c r="B43" s="126"/>
      <c r="C43" s="175"/>
      <c r="D43" s="3" t="s">
        <v>942</v>
      </c>
      <c r="E43" s="155" t="s">
        <v>943</v>
      </c>
      <c r="F43" s="127" t="s">
        <v>855</v>
      </c>
      <c r="G43" s="129" t="s">
        <v>945</v>
      </c>
      <c r="H43" s="3" t="s">
        <v>928</v>
      </c>
      <c r="I43" s="129" t="s">
        <v>834</v>
      </c>
    </row>
    <row r="44" spans="1:9" s="12" customFormat="1" ht="12.75" customHeight="1">
      <c r="A44" s="126"/>
      <c r="B44" s="126"/>
      <c r="C44" s="175"/>
      <c r="D44" s="3" t="s">
        <v>944</v>
      </c>
      <c r="E44" s="3" t="s">
        <v>830</v>
      </c>
      <c r="F44" s="127" t="s">
        <v>855</v>
      </c>
      <c r="G44" s="129" t="s">
        <v>898</v>
      </c>
      <c r="H44" s="3" t="s">
        <v>901</v>
      </c>
      <c r="I44" s="129" t="s">
        <v>1053</v>
      </c>
    </row>
    <row r="45" spans="1:9" s="12" customFormat="1" ht="12.75" customHeight="1">
      <c r="A45" s="133"/>
      <c r="B45" s="133"/>
      <c r="C45" s="171"/>
      <c r="D45" s="140"/>
      <c r="E45" s="180" t="s">
        <v>851</v>
      </c>
      <c r="F45" s="139" t="s">
        <v>846</v>
      </c>
      <c r="G45" s="139" t="s">
        <v>1007</v>
      </c>
      <c r="H45" s="139" t="s">
        <v>852</v>
      </c>
      <c r="I45" s="142" t="s">
        <v>1006</v>
      </c>
    </row>
    <row r="46" spans="1:9" s="12" customFormat="1" ht="12.75" customHeight="1">
      <c r="A46" s="158" t="s">
        <v>858</v>
      </c>
      <c r="B46" s="159" t="s">
        <v>784</v>
      </c>
      <c r="C46" s="167">
        <v>4</v>
      </c>
      <c r="D46" s="182" t="s">
        <v>878</v>
      </c>
      <c r="E46" s="182" t="s">
        <v>859</v>
      </c>
      <c r="F46" s="131" t="s">
        <v>855</v>
      </c>
      <c r="G46" s="182" t="s">
        <v>829</v>
      </c>
      <c r="H46" s="182" t="s">
        <v>1024</v>
      </c>
      <c r="I46" s="182" t="s">
        <v>1046</v>
      </c>
    </row>
    <row r="47" spans="1:9" s="12" customFormat="1" ht="12.75" customHeight="1">
      <c r="A47" s="162"/>
      <c r="B47" s="163"/>
      <c r="C47" s="168"/>
      <c r="D47" s="181" t="s">
        <v>879</v>
      </c>
      <c r="E47" s="181" t="s">
        <v>860</v>
      </c>
      <c r="F47" s="127" t="s">
        <v>855</v>
      </c>
      <c r="G47" s="181" t="s">
        <v>829</v>
      </c>
      <c r="H47" s="181" t="s">
        <v>1024</v>
      </c>
      <c r="I47" s="182" t="s">
        <v>1046</v>
      </c>
    </row>
    <row r="48" spans="1:9" s="12" customFormat="1" ht="12.75" customHeight="1">
      <c r="A48" s="162"/>
      <c r="B48" s="163"/>
      <c r="C48" s="168"/>
      <c r="D48" s="181" t="s">
        <v>880</v>
      </c>
      <c r="E48" s="181" t="s">
        <v>861</v>
      </c>
      <c r="F48" s="127" t="s">
        <v>855</v>
      </c>
      <c r="G48" s="181" t="s">
        <v>829</v>
      </c>
      <c r="H48" s="181" t="s">
        <v>1024</v>
      </c>
      <c r="I48" s="182" t="s">
        <v>1046</v>
      </c>
    </row>
    <row r="49" spans="1:9" s="12" customFormat="1" ht="12.75" customHeight="1">
      <c r="A49" s="162"/>
      <c r="B49" s="163"/>
      <c r="C49" s="168"/>
      <c r="D49" s="89" t="s">
        <v>1008</v>
      </c>
      <c r="E49" s="143" t="s">
        <v>1009</v>
      </c>
      <c r="F49" s="127" t="s">
        <v>846</v>
      </c>
      <c r="G49" s="40" t="s">
        <v>1010</v>
      </c>
      <c r="H49" s="4" t="s">
        <v>1025</v>
      </c>
      <c r="I49" s="144" t="s">
        <v>1052</v>
      </c>
    </row>
    <row r="50" spans="1:9" s="12" customFormat="1" ht="12.75" customHeight="1">
      <c r="A50" s="164"/>
      <c r="B50" s="165"/>
      <c r="C50" s="169"/>
      <c r="D50" s="145" t="s">
        <v>1008</v>
      </c>
      <c r="E50" s="146" t="s">
        <v>1009</v>
      </c>
      <c r="F50" s="135" t="s">
        <v>846</v>
      </c>
      <c r="G50" s="142" t="s">
        <v>1011</v>
      </c>
      <c r="H50" s="139" t="s">
        <v>1025</v>
      </c>
      <c r="I50" s="147" t="s">
        <v>1052</v>
      </c>
    </row>
    <row r="51" spans="1:9" s="12" customFormat="1" ht="12.75" customHeight="1">
      <c r="A51" s="157" t="s">
        <v>946</v>
      </c>
      <c r="B51" s="157" t="s">
        <v>784</v>
      </c>
      <c r="C51" s="167">
        <v>4</v>
      </c>
      <c r="D51" s="130" t="s">
        <v>947</v>
      </c>
      <c r="E51" s="130" t="s">
        <v>1036</v>
      </c>
      <c r="F51" s="131" t="s">
        <v>855</v>
      </c>
      <c r="G51" s="132" t="s">
        <v>898</v>
      </c>
      <c r="H51" s="130" t="s">
        <v>899</v>
      </c>
      <c r="I51" s="132" t="s">
        <v>900</v>
      </c>
    </row>
    <row r="52" spans="1:9" s="12" customFormat="1" ht="12.75" customHeight="1">
      <c r="A52" s="162"/>
      <c r="B52" s="163"/>
      <c r="C52" s="168"/>
      <c r="D52" s="3" t="s">
        <v>948</v>
      </c>
      <c r="E52" s="3" t="s">
        <v>823</v>
      </c>
      <c r="F52" s="127" t="s">
        <v>855</v>
      </c>
      <c r="G52" s="129" t="s">
        <v>908</v>
      </c>
      <c r="H52" s="3" t="s">
        <v>919</v>
      </c>
      <c r="I52" s="3" t="s">
        <v>920</v>
      </c>
    </row>
    <row r="53" spans="1:9" s="12" customFormat="1" ht="12.75" customHeight="1">
      <c r="A53" s="162"/>
      <c r="B53" s="163"/>
      <c r="C53" s="168"/>
      <c r="D53" s="3" t="s">
        <v>949</v>
      </c>
      <c r="E53" s="3" t="s">
        <v>950</v>
      </c>
      <c r="F53" s="127" t="s">
        <v>855</v>
      </c>
      <c r="G53" s="129" t="s">
        <v>938</v>
      </c>
      <c r="H53" s="3" t="s">
        <v>936</v>
      </c>
      <c r="I53" s="129" t="s">
        <v>937</v>
      </c>
    </row>
    <row r="54" spans="1:9" s="12" customFormat="1" ht="12.75" customHeight="1">
      <c r="A54" s="162"/>
      <c r="B54" s="163"/>
      <c r="C54" s="168"/>
      <c r="D54" s="3" t="s">
        <v>951</v>
      </c>
      <c r="E54" s="3" t="s">
        <v>952</v>
      </c>
      <c r="F54" s="127" t="s">
        <v>855</v>
      </c>
      <c r="G54" s="129" t="s">
        <v>908</v>
      </c>
      <c r="H54" s="3" t="s">
        <v>919</v>
      </c>
      <c r="I54" s="3" t="s">
        <v>920</v>
      </c>
    </row>
    <row r="55" spans="1:9" s="12" customFormat="1" ht="12.75" customHeight="1">
      <c r="A55" s="164"/>
      <c r="B55" s="165"/>
      <c r="C55" s="169"/>
      <c r="D55" s="134" t="s">
        <v>953</v>
      </c>
      <c r="E55" s="156" t="s">
        <v>918</v>
      </c>
      <c r="F55" s="135" t="s">
        <v>855</v>
      </c>
      <c r="G55" s="136" t="s">
        <v>908</v>
      </c>
      <c r="H55" s="134" t="s">
        <v>919</v>
      </c>
      <c r="I55" s="134" t="s">
        <v>920</v>
      </c>
    </row>
    <row r="56" spans="1:9" s="12" customFormat="1" ht="12.75" customHeight="1">
      <c r="A56" s="162" t="s">
        <v>862</v>
      </c>
      <c r="B56" s="163" t="s">
        <v>784</v>
      </c>
      <c r="C56" s="168">
        <v>5</v>
      </c>
      <c r="D56" s="3" t="s">
        <v>1041</v>
      </c>
      <c r="E56" s="3" t="s">
        <v>954</v>
      </c>
      <c r="F56" s="127" t="s">
        <v>855</v>
      </c>
      <c r="G56" s="129" t="s">
        <v>945</v>
      </c>
      <c r="H56" s="3" t="s">
        <v>928</v>
      </c>
      <c r="I56" s="129" t="s">
        <v>834</v>
      </c>
    </row>
    <row r="57" spans="1:9" s="12" customFormat="1" ht="12.75" customHeight="1">
      <c r="A57" s="162"/>
      <c r="B57" s="163" t="s">
        <v>863</v>
      </c>
      <c r="C57" s="168"/>
      <c r="D57" s="141"/>
      <c r="E57" s="180" t="s">
        <v>851</v>
      </c>
      <c r="F57" s="139" t="s">
        <v>846</v>
      </c>
      <c r="G57" s="139" t="s">
        <v>1007</v>
      </c>
      <c r="H57" s="139" t="s">
        <v>852</v>
      </c>
      <c r="I57" s="142" t="s">
        <v>1006</v>
      </c>
    </row>
    <row r="58" spans="1:9" s="12" customFormat="1" ht="12.75" customHeight="1">
      <c r="A58" s="158" t="s">
        <v>864</v>
      </c>
      <c r="B58" s="159" t="s">
        <v>865</v>
      </c>
      <c r="C58" s="167">
        <v>7</v>
      </c>
      <c r="D58" s="138" t="s">
        <v>955</v>
      </c>
      <c r="E58" s="138" t="s">
        <v>956</v>
      </c>
      <c r="F58" s="127" t="s">
        <v>855</v>
      </c>
      <c r="G58" s="3" t="s">
        <v>908</v>
      </c>
      <c r="H58" s="3" t="s">
        <v>928</v>
      </c>
      <c r="I58" s="3" t="s">
        <v>963</v>
      </c>
    </row>
    <row r="59" spans="1:9" s="12" customFormat="1" ht="12.75" customHeight="1">
      <c r="A59" s="162"/>
      <c r="B59" s="163"/>
      <c r="C59" s="168"/>
      <c r="D59" s="138" t="s">
        <v>957</v>
      </c>
      <c r="E59" s="138" t="s">
        <v>958</v>
      </c>
      <c r="F59" s="127" t="s">
        <v>855</v>
      </c>
      <c r="G59" s="3" t="s">
        <v>908</v>
      </c>
      <c r="H59" s="3" t="s">
        <v>928</v>
      </c>
      <c r="I59" s="3" t="s">
        <v>963</v>
      </c>
    </row>
    <row r="60" spans="1:9" s="12" customFormat="1" ht="12.75" customHeight="1">
      <c r="A60" s="162"/>
      <c r="B60" s="163"/>
      <c r="C60" s="168"/>
      <c r="D60" s="138" t="s">
        <v>959</v>
      </c>
      <c r="E60" s="138" t="s">
        <v>960</v>
      </c>
      <c r="F60" s="127" t="s">
        <v>855</v>
      </c>
      <c r="G60" s="3" t="s">
        <v>908</v>
      </c>
      <c r="H60" s="3" t="s">
        <v>928</v>
      </c>
      <c r="I60" s="3" t="s">
        <v>963</v>
      </c>
    </row>
    <row r="61" spans="1:9" s="12" customFormat="1" ht="12.75" customHeight="1">
      <c r="A61" s="162"/>
      <c r="B61" s="163"/>
      <c r="C61" s="168"/>
      <c r="D61" s="138" t="s">
        <v>961</v>
      </c>
      <c r="E61" s="138" t="s">
        <v>962</v>
      </c>
      <c r="F61" s="127" t="s">
        <v>855</v>
      </c>
      <c r="G61" s="3" t="s">
        <v>908</v>
      </c>
      <c r="H61" s="3" t="s">
        <v>928</v>
      </c>
      <c r="I61" s="3" t="s">
        <v>963</v>
      </c>
    </row>
    <row r="62" spans="1:9" s="12" customFormat="1" ht="12.75" customHeight="1">
      <c r="A62" s="164"/>
      <c r="B62" s="165"/>
      <c r="C62" s="169"/>
      <c r="D62" s="150" t="s">
        <v>1012</v>
      </c>
      <c r="E62" s="140" t="s">
        <v>861</v>
      </c>
      <c r="F62" s="135" t="s">
        <v>846</v>
      </c>
      <c r="G62" s="142" t="s">
        <v>1014</v>
      </c>
      <c r="H62" s="140" t="s">
        <v>1051</v>
      </c>
      <c r="I62" s="151" t="s">
        <v>1013</v>
      </c>
    </row>
    <row r="63" spans="1:9" s="12" customFormat="1" ht="12.75" customHeight="1">
      <c r="A63" s="160" t="s">
        <v>964</v>
      </c>
      <c r="B63" s="160" t="s">
        <v>865</v>
      </c>
      <c r="C63" s="168">
        <v>7</v>
      </c>
      <c r="D63" s="3" t="s">
        <v>965</v>
      </c>
      <c r="E63" s="3" t="s">
        <v>823</v>
      </c>
      <c r="F63" s="127" t="s">
        <v>855</v>
      </c>
      <c r="G63" s="129" t="s">
        <v>898</v>
      </c>
      <c r="H63" s="3" t="s">
        <v>901</v>
      </c>
      <c r="I63" s="129" t="s">
        <v>1053</v>
      </c>
    </row>
    <row r="64" spans="1:9" s="12" customFormat="1" ht="12.75" customHeight="1">
      <c r="A64" s="160"/>
      <c r="B64" s="160"/>
      <c r="C64" s="168"/>
      <c r="D64" s="3" t="s">
        <v>966</v>
      </c>
      <c r="E64" s="3" t="s">
        <v>903</v>
      </c>
      <c r="F64" s="127" t="s">
        <v>855</v>
      </c>
      <c r="G64" s="129" t="s">
        <v>904</v>
      </c>
      <c r="H64" s="3" t="s">
        <v>905</v>
      </c>
      <c r="I64" s="129" t="s">
        <v>1054</v>
      </c>
    </row>
    <row r="65" spans="1:9" s="12" customFormat="1" ht="12.75" customHeight="1">
      <c r="A65" s="161"/>
      <c r="B65" s="161"/>
      <c r="C65" s="169"/>
      <c r="D65" s="134" t="s">
        <v>967</v>
      </c>
      <c r="E65" s="134" t="s">
        <v>934</v>
      </c>
      <c r="F65" s="135" t="s">
        <v>855</v>
      </c>
      <c r="G65" s="136" t="s">
        <v>938</v>
      </c>
      <c r="H65" s="134" t="s">
        <v>936</v>
      </c>
      <c r="I65" s="136" t="s">
        <v>937</v>
      </c>
    </row>
    <row r="66" spans="1:9" s="12" customFormat="1" ht="12.75" customHeight="1">
      <c r="A66" s="158" t="s">
        <v>866</v>
      </c>
      <c r="B66" s="158" t="s">
        <v>622</v>
      </c>
      <c r="C66" s="167">
        <v>7</v>
      </c>
      <c r="D66" s="182" t="s">
        <v>881</v>
      </c>
      <c r="E66" s="182" t="s">
        <v>826</v>
      </c>
      <c r="F66" s="131" t="s">
        <v>855</v>
      </c>
      <c r="G66" s="182" t="s">
        <v>829</v>
      </c>
      <c r="H66" s="182" t="s">
        <v>1023</v>
      </c>
      <c r="I66" s="181" t="s">
        <v>1043</v>
      </c>
    </row>
    <row r="67" spans="1:9" s="12" customFormat="1" ht="12.75" customHeight="1">
      <c r="A67" s="162"/>
      <c r="B67" s="162" t="s">
        <v>863</v>
      </c>
      <c r="C67" s="168"/>
      <c r="D67" s="3" t="s">
        <v>966</v>
      </c>
      <c r="E67" s="3" t="s">
        <v>903</v>
      </c>
      <c r="F67" s="127" t="s">
        <v>855</v>
      </c>
      <c r="G67" s="129" t="s">
        <v>904</v>
      </c>
      <c r="H67" s="3" t="s">
        <v>905</v>
      </c>
      <c r="I67" s="129" t="s">
        <v>1054</v>
      </c>
    </row>
    <row r="68" spans="1:9" s="12" customFormat="1" ht="12.75" customHeight="1">
      <c r="A68" s="164"/>
      <c r="B68" s="164"/>
      <c r="C68" s="169"/>
      <c r="D68" s="134" t="s">
        <v>967</v>
      </c>
      <c r="E68" s="134" t="s">
        <v>934</v>
      </c>
      <c r="F68" s="135" t="s">
        <v>855</v>
      </c>
      <c r="G68" s="136" t="s">
        <v>938</v>
      </c>
      <c r="H68" s="134" t="s">
        <v>936</v>
      </c>
      <c r="I68" s="136" t="s">
        <v>937</v>
      </c>
    </row>
    <row r="69" spans="1:9" s="12" customFormat="1" ht="12.75" customHeight="1">
      <c r="A69" s="158" t="s">
        <v>868</v>
      </c>
      <c r="B69" s="159" t="s">
        <v>865</v>
      </c>
      <c r="C69" s="167">
        <v>8</v>
      </c>
      <c r="D69" s="182" t="s">
        <v>882</v>
      </c>
      <c r="E69" s="182" t="s">
        <v>863</v>
      </c>
      <c r="F69" s="131" t="s">
        <v>855</v>
      </c>
      <c r="G69" s="182" t="s">
        <v>867</v>
      </c>
      <c r="H69" s="182" t="s">
        <v>1026</v>
      </c>
      <c r="I69" s="182" t="s">
        <v>1048</v>
      </c>
    </row>
    <row r="70" spans="1:9" s="12" customFormat="1" ht="12.75" customHeight="1">
      <c r="A70" s="162"/>
      <c r="B70" s="163"/>
      <c r="C70" s="168"/>
      <c r="D70" s="3" t="s">
        <v>1042</v>
      </c>
      <c r="E70" s="155" t="s">
        <v>943</v>
      </c>
      <c r="F70" s="127" t="s">
        <v>855</v>
      </c>
      <c r="G70" s="129" t="s">
        <v>945</v>
      </c>
      <c r="H70" s="3" t="s">
        <v>928</v>
      </c>
      <c r="I70" s="129" t="s">
        <v>834</v>
      </c>
    </row>
    <row r="71" spans="1:9" s="12" customFormat="1" ht="12.75" customHeight="1">
      <c r="A71" s="162"/>
      <c r="B71" s="163"/>
      <c r="C71" s="168"/>
      <c r="D71" s="148" t="s">
        <v>1015</v>
      </c>
      <c r="E71" s="148" t="s">
        <v>1016</v>
      </c>
      <c r="F71" s="127" t="s">
        <v>846</v>
      </c>
      <c r="G71" s="40" t="s">
        <v>1014</v>
      </c>
      <c r="H71" s="37" t="s">
        <v>1051</v>
      </c>
      <c r="I71" s="149" t="s">
        <v>1013</v>
      </c>
    </row>
    <row r="72" spans="1:9" s="12" customFormat="1" ht="12.75" customHeight="1">
      <c r="A72" s="164"/>
      <c r="B72" s="165"/>
      <c r="C72" s="169"/>
      <c r="D72" s="150" t="s">
        <v>1015</v>
      </c>
      <c r="E72" s="140" t="s">
        <v>861</v>
      </c>
      <c r="F72" s="135" t="s">
        <v>846</v>
      </c>
      <c r="G72" s="142" t="s">
        <v>1014</v>
      </c>
      <c r="H72" s="140" t="s">
        <v>1051</v>
      </c>
      <c r="I72" s="151" t="s">
        <v>1013</v>
      </c>
    </row>
    <row r="73" spans="1:9" s="12" customFormat="1" ht="12.75" customHeight="1">
      <c r="A73" s="158" t="s">
        <v>869</v>
      </c>
      <c r="B73" s="158" t="s">
        <v>808</v>
      </c>
      <c r="C73" s="167">
        <v>8</v>
      </c>
      <c r="D73" s="182" t="s">
        <v>882</v>
      </c>
      <c r="E73" s="182" t="s">
        <v>863</v>
      </c>
      <c r="F73" s="131" t="s">
        <v>855</v>
      </c>
      <c r="G73" s="182" t="s">
        <v>867</v>
      </c>
      <c r="H73" s="182" t="s">
        <v>1026</v>
      </c>
      <c r="I73" s="182" t="s">
        <v>1048</v>
      </c>
    </row>
    <row r="74" spans="1:9" s="12" customFormat="1" ht="12.75" customHeight="1">
      <c r="A74" s="162"/>
      <c r="B74" s="162" t="s">
        <v>807</v>
      </c>
      <c r="C74" s="168"/>
      <c r="D74" s="181" t="s">
        <v>883</v>
      </c>
      <c r="E74" s="181" t="s">
        <v>826</v>
      </c>
      <c r="F74" s="127" t="s">
        <v>855</v>
      </c>
      <c r="G74" s="181" t="s">
        <v>829</v>
      </c>
      <c r="H74" s="181" t="s">
        <v>1021</v>
      </c>
      <c r="I74" s="181" t="s">
        <v>1043</v>
      </c>
    </row>
    <row r="75" spans="1:9" s="12" customFormat="1" ht="12.75" customHeight="1">
      <c r="A75" s="162"/>
      <c r="B75" s="163"/>
      <c r="C75" s="168"/>
      <c r="D75" s="181" t="s">
        <v>884</v>
      </c>
      <c r="E75" s="181" t="s">
        <v>825</v>
      </c>
      <c r="F75" s="127" t="s">
        <v>855</v>
      </c>
      <c r="G75" s="181" t="s">
        <v>824</v>
      </c>
      <c r="H75" s="181" t="s">
        <v>1027</v>
      </c>
      <c r="I75" s="181" t="s">
        <v>1044</v>
      </c>
    </row>
    <row r="76" spans="1:9" s="12" customFormat="1" ht="12.75" customHeight="1">
      <c r="A76" s="162"/>
      <c r="B76" s="163"/>
      <c r="C76" s="168"/>
      <c r="D76" s="3" t="s">
        <v>968</v>
      </c>
      <c r="E76" s="3" t="s">
        <v>969</v>
      </c>
      <c r="F76" s="127" t="s">
        <v>855</v>
      </c>
      <c r="G76" s="3" t="s">
        <v>981</v>
      </c>
      <c r="H76" s="3" t="s">
        <v>982</v>
      </c>
      <c r="I76" s="129" t="s">
        <v>1035</v>
      </c>
    </row>
    <row r="77" spans="1:9" s="12" customFormat="1" ht="12.75" customHeight="1">
      <c r="A77" s="162"/>
      <c r="B77" s="163"/>
      <c r="C77" s="168"/>
      <c r="D77" s="3" t="s">
        <v>970</v>
      </c>
      <c r="E77" s="3" t="s">
        <v>971</v>
      </c>
      <c r="F77" s="127" t="s">
        <v>855</v>
      </c>
      <c r="G77" s="3" t="s">
        <v>983</v>
      </c>
      <c r="H77" s="3" t="s">
        <v>982</v>
      </c>
      <c r="I77" s="129" t="s">
        <v>1035</v>
      </c>
    </row>
    <row r="78" spans="1:9" s="12" customFormat="1" ht="12.75" customHeight="1">
      <c r="A78" s="162"/>
      <c r="B78" s="163"/>
      <c r="C78" s="168"/>
      <c r="D78" s="3" t="s">
        <v>972</v>
      </c>
      <c r="E78" s="3" t="s">
        <v>973</v>
      </c>
      <c r="F78" s="127" t="s">
        <v>855</v>
      </c>
      <c r="G78" s="3" t="s">
        <v>984</v>
      </c>
      <c r="H78" s="3" t="s">
        <v>982</v>
      </c>
      <c r="I78" s="129" t="s">
        <v>1035</v>
      </c>
    </row>
    <row r="79" spans="1:9" s="12" customFormat="1" ht="12.75" customHeight="1">
      <c r="A79" s="162"/>
      <c r="B79" s="163"/>
      <c r="C79" s="168"/>
      <c r="D79" s="3" t="s">
        <v>974</v>
      </c>
      <c r="E79" s="3" t="s">
        <v>975</v>
      </c>
      <c r="F79" s="127" t="s">
        <v>855</v>
      </c>
      <c r="G79" s="3" t="s">
        <v>985</v>
      </c>
      <c r="H79" s="3" t="s">
        <v>982</v>
      </c>
      <c r="I79" s="129" t="s">
        <v>1035</v>
      </c>
    </row>
    <row r="80" spans="1:9" s="12" customFormat="1" ht="12.75" customHeight="1">
      <c r="A80" s="162"/>
      <c r="B80" s="163"/>
      <c r="C80" s="168"/>
      <c r="D80" s="3" t="s">
        <v>976</v>
      </c>
      <c r="E80" s="3" t="s">
        <v>977</v>
      </c>
      <c r="F80" s="127" t="s">
        <v>855</v>
      </c>
      <c r="G80" s="3" t="s">
        <v>986</v>
      </c>
      <c r="H80" s="3" t="s">
        <v>982</v>
      </c>
      <c r="I80" s="129" t="s">
        <v>1035</v>
      </c>
    </row>
    <row r="81" spans="1:9" s="12" customFormat="1" ht="12.75" customHeight="1">
      <c r="A81" s="162"/>
      <c r="B81" s="163"/>
      <c r="C81" s="168"/>
      <c r="D81" s="3" t="s">
        <v>978</v>
      </c>
      <c r="E81" s="3" t="s">
        <v>979</v>
      </c>
      <c r="F81" s="127" t="s">
        <v>855</v>
      </c>
      <c r="G81" s="3" t="s">
        <v>987</v>
      </c>
      <c r="H81" s="3" t="s">
        <v>982</v>
      </c>
      <c r="I81" s="129" t="s">
        <v>1035</v>
      </c>
    </row>
    <row r="82" spans="1:9" s="12" customFormat="1" ht="12.75" customHeight="1">
      <c r="A82" s="164"/>
      <c r="B82" s="165"/>
      <c r="C82" s="169"/>
      <c r="D82" s="134" t="s">
        <v>980</v>
      </c>
      <c r="E82" s="134" t="s">
        <v>925</v>
      </c>
      <c r="F82" s="135" t="s">
        <v>855</v>
      </c>
      <c r="G82" s="136" t="s">
        <v>988</v>
      </c>
      <c r="H82" s="134" t="s">
        <v>928</v>
      </c>
      <c r="I82" s="136" t="s">
        <v>989</v>
      </c>
    </row>
    <row r="83" spans="1:9" s="12" customFormat="1" ht="12.75" customHeight="1">
      <c r="A83" s="158" t="s">
        <v>806</v>
      </c>
      <c r="B83" s="158" t="s">
        <v>808</v>
      </c>
      <c r="C83" s="167">
        <v>9</v>
      </c>
      <c r="D83" s="182" t="s">
        <v>885</v>
      </c>
      <c r="E83" s="182" t="s">
        <v>828</v>
      </c>
      <c r="F83" s="131" t="s">
        <v>855</v>
      </c>
      <c r="G83" s="182" t="s">
        <v>827</v>
      </c>
      <c r="H83" s="182" t="s">
        <v>1028</v>
      </c>
      <c r="I83" s="182" t="s">
        <v>1049</v>
      </c>
    </row>
    <row r="84" spans="1:9" s="12" customFormat="1" ht="12.75" customHeight="1">
      <c r="A84" s="162"/>
      <c r="B84" s="162" t="s">
        <v>807</v>
      </c>
      <c r="C84" s="168"/>
      <c r="D84" s="127"/>
      <c r="E84" s="127"/>
      <c r="F84" s="127"/>
      <c r="G84" s="127"/>
      <c r="H84" s="128"/>
      <c r="I84" s="37"/>
    </row>
    <row r="85" spans="1:9" s="12" customFormat="1" ht="12.75" customHeight="1">
      <c r="A85" s="164"/>
      <c r="B85" s="165" t="s">
        <v>784</v>
      </c>
      <c r="C85" s="169"/>
      <c r="D85" s="135"/>
      <c r="E85" s="135"/>
      <c r="F85" s="135"/>
      <c r="G85" s="135"/>
      <c r="H85" s="152"/>
      <c r="I85" s="140"/>
    </row>
    <row r="86" spans="1:9" s="12" customFormat="1" ht="12.75" customHeight="1">
      <c r="A86" s="158" t="s">
        <v>870</v>
      </c>
      <c r="B86" s="159" t="s">
        <v>784</v>
      </c>
      <c r="C86" s="167">
        <v>9</v>
      </c>
      <c r="D86" s="182" t="s">
        <v>885</v>
      </c>
      <c r="E86" s="182" t="s">
        <v>828</v>
      </c>
      <c r="F86" s="131" t="s">
        <v>855</v>
      </c>
      <c r="G86" s="182" t="s">
        <v>827</v>
      </c>
      <c r="H86" s="182" t="s">
        <v>1028</v>
      </c>
      <c r="I86" s="182" t="s">
        <v>1049</v>
      </c>
    </row>
    <row r="87" spans="1:9" s="12" customFormat="1" ht="12.75" customHeight="1">
      <c r="A87" s="162"/>
      <c r="B87" s="163" t="s">
        <v>1030</v>
      </c>
      <c r="C87" s="168"/>
      <c r="D87" s="3" t="s">
        <v>990</v>
      </c>
      <c r="E87" s="155" t="s">
        <v>903</v>
      </c>
      <c r="F87" s="127" t="s">
        <v>855</v>
      </c>
      <c r="G87" s="129" t="s">
        <v>938</v>
      </c>
      <c r="H87" s="3" t="s">
        <v>992</v>
      </c>
      <c r="I87" s="129" t="s">
        <v>993</v>
      </c>
    </row>
    <row r="88" spans="1:9" s="12" customFormat="1" ht="12.75" customHeight="1">
      <c r="A88" s="162"/>
      <c r="B88" s="163" t="s">
        <v>1031</v>
      </c>
      <c r="C88" s="168"/>
      <c r="D88" s="3" t="s">
        <v>991</v>
      </c>
      <c r="E88" s="155" t="s">
        <v>1039</v>
      </c>
      <c r="F88" s="127" t="s">
        <v>855</v>
      </c>
      <c r="G88" s="129" t="s">
        <v>938</v>
      </c>
      <c r="H88" s="3" t="s">
        <v>992</v>
      </c>
      <c r="I88" s="129" t="s">
        <v>993</v>
      </c>
    </row>
    <row r="89" spans="1:9" s="12" customFormat="1" ht="12.75" customHeight="1">
      <c r="A89" s="164"/>
      <c r="B89" s="165" t="s">
        <v>863</v>
      </c>
      <c r="C89" s="169"/>
      <c r="D89" s="150" t="s">
        <v>1017</v>
      </c>
      <c r="E89" s="150" t="s">
        <v>1018</v>
      </c>
      <c r="F89" s="135" t="s">
        <v>846</v>
      </c>
      <c r="G89" s="142" t="s">
        <v>1014</v>
      </c>
      <c r="H89" s="140" t="s">
        <v>1051</v>
      </c>
      <c r="I89" s="151" t="s">
        <v>1013</v>
      </c>
    </row>
    <row r="90" spans="1:9" s="12" customFormat="1" ht="12.75" customHeight="1">
      <c r="A90" s="158" t="s">
        <v>872</v>
      </c>
      <c r="B90" s="158" t="s">
        <v>863</v>
      </c>
      <c r="C90" s="167">
        <v>10</v>
      </c>
      <c r="D90" s="182" t="s">
        <v>886</v>
      </c>
      <c r="E90" s="182" t="s">
        <v>828</v>
      </c>
      <c r="F90" s="131" t="s">
        <v>855</v>
      </c>
      <c r="G90" s="182" t="s">
        <v>824</v>
      </c>
      <c r="H90" s="182" t="s">
        <v>1029</v>
      </c>
      <c r="I90" s="182" t="s">
        <v>1047</v>
      </c>
    </row>
    <row r="91" spans="1:9" s="12" customFormat="1" ht="12.75" customHeight="1">
      <c r="A91" s="162"/>
      <c r="B91" s="162" t="s">
        <v>622</v>
      </c>
      <c r="C91" s="168"/>
      <c r="D91" s="3" t="s">
        <v>831</v>
      </c>
      <c r="E91" s="3" t="s">
        <v>943</v>
      </c>
      <c r="F91" s="127" t="s">
        <v>855</v>
      </c>
      <c r="G91" s="129" t="s">
        <v>945</v>
      </c>
      <c r="H91" s="3" t="s">
        <v>928</v>
      </c>
      <c r="I91" s="129" t="s">
        <v>834</v>
      </c>
    </row>
    <row r="92" spans="1:9" s="12" customFormat="1" ht="12.75" customHeight="1">
      <c r="A92" s="162"/>
      <c r="B92" s="163" t="s">
        <v>1030</v>
      </c>
      <c r="C92" s="168"/>
      <c r="D92" s="3" t="s">
        <v>994</v>
      </c>
      <c r="E92" s="3" t="s">
        <v>943</v>
      </c>
      <c r="F92" s="127" t="s">
        <v>855</v>
      </c>
      <c r="G92" s="129" t="s">
        <v>908</v>
      </c>
      <c r="H92" s="3" t="s">
        <v>909</v>
      </c>
      <c r="I92" s="3" t="s">
        <v>910</v>
      </c>
    </row>
    <row r="93" spans="1:9" s="12" customFormat="1" ht="12.75" customHeight="1">
      <c r="A93" s="162"/>
      <c r="B93" s="163"/>
      <c r="C93" s="168"/>
      <c r="D93" s="3" t="s">
        <v>994</v>
      </c>
      <c r="E93" s="3" t="s">
        <v>943</v>
      </c>
      <c r="F93" s="127" t="s">
        <v>855</v>
      </c>
      <c r="G93" s="129" t="s">
        <v>908</v>
      </c>
      <c r="H93" s="3" t="s">
        <v>909</v>
      </c>
      <c r="I93" s="3" t="s">
        <v>910</v>
      </c>
    </row>
    <row r="94" spans="1:9" s="12" customFormat="1" ht="12.75" customHeight="1">
      <c r="A94" s="164"/>
      <c r="B94" s="165"/>
      <c r="C94" s="169"/>
      <c r="D94" s="134"/>
      <c r="E94" s="180" t="s">
        <v>851</v>
      </c>
      <c r="F94" s="135" t="s">
        <v>846</v>
      </c>
      <c r="G94" s="142" t="s">
        <v>1007</v>
      </c>
      <c r="H94" s="139" t="s">
        <v>852</v>
      </c>
      <c r="I94" s="142" t="s">
        <v>1006</v>
      </c>
    </row>
    <row r="95" spans="1:9" s="12" customFormat="1" ht="12.75" customHeight="1">
      <c r="A95" s="157" t="s">
        <v>995</v>
      </c>
      <c r="B95" s="157" t="s">
        <v>622</v>
      </c>
      <c r="C95" s="167">
        <v>11</v>
      </c>
      <c r="D95" s="130" t="s">
        <v>996</v>
      </c>
      <c r="E95" s="130" t="s">
        <v>997</v>
      </c>
      <c r="F95" s="131" t="s">
        <v>855</v>
      </c>
      <c r="G95" s="132" t="s">
        <v>938</v>
      </c>
      <c r="H95" s="130" t="s">
        <v>998</v>
      </c>
      <c r="I95" s="132" t="s">
        <v>999</v>
      </c>
    </row>
    <row r="96" spans="1:9" s="12" customFormat="1" ht="12.75" customHeight="1">
      <c r="A96" s="164"/>
      <c r="B96" s="161" t="s">
        <v>784</v>
      </c>
      <c r="C96" s="169"/>
      <c r="D96" s="134"/>
      <c r="E96" s="134"/>
      <c r="F96" s="135"/>
      <c r="G96" s="136"/>
      <c r="H96" s="134"/>
      <c r="I96" s="134"/>
    </row>
    <row r="97" spans="1:9" s="12" customFormat="1" ht="12.75" customHeight="1">
      <c r="A97" s="162" t="s">
        <v>871</v>
      </c>
      <c r="B97" s="162" t="s">
        <v>622</v>
      </c>
      <c r="C97" s="167">
        <v>11</v>
      </c>
      <c r="D97" s="181" t="s">
        <v>887</v>
      </c>
      <c r="E97" s="194" t="s">
        <v>863</v>
      </c>
      <c r="F97" s="127" t="s">
        <v>855</v>
      </c>
      <c r="G97" s="181" t="s">
        <v>867</v>
      </c>
      <c r="H97" s="181" t="s">
        <v>1026</v>
      </c>
      <c r="I97" s="182" t="s">
        <v>1048</v>
      </c>
    </row>
    <row r="98" spans="1:9" s="12" customFormat="1" ht="12.75" customHeight="1">
      <c r="A98" s="162"/>
      <c r="B98" s="163" t="s">
        <v>1030</v>
      </c>
      <c r="C98" s="168"/>
      <c r="D98" s="181" t="s">
        <v>888</v>
      </c>
      <c r="E98" s="194" t="s">
        <v>863</v>
      </c>
      <c r="F98" s="127" t="s">
        <v>855</v>
      </c>
      <c r="G98" s="181" t="s">
        <v>867</v>
      </c>
      <c r="H98" s="181" t="s">
        <v>1026</v>
      </c>
      <c r="I98" s="182" t="s">
        <v>1048</v>
      </c>
    </row>
    <row r="99" spans="1:9" s="12" customFormat="1" ht="12.75" customHeight="1">
      <c r="A99" s="162"/>
      <c r="B99" s="163" t="s">
        <v>1032</v>
      </c>
      <c r="C99" s="168"/>
      <c r="D99" s="181" t="s">
        <v>889</v>
      </c>
      <c r="E99" s="181" t="s">
        <v>826</v>
      </c>
      <c r="F99" s="127" t="s">
        <v>855</v>
      </c>
      <c r="G99" s="181" t="s">
        <v>829</v>
      </c>
      <c r="H99" s="181" t="s">
        <v>1021</v>
      </c>
      <c r="I99" s="181" t="s">
        <v>1043</v>
      </c>
    </row>
    <row r="100" spans="1:9" s="12" customFormat="1" ht="12.75" customHeight="1">
      <c r="A100" s="162"/>
      <c r="B100" s="162" t="s">
        <v>863</v>
      </c>
      <c r="C100" s="168"/>
      <c r="D100" s="3" t="s">
        <v>832</v>
      </c>
      <c r="E100" s="3" t="s">
        <v>1000</v>
      </c>
      <c r="F100" s="127" t="s">
        <v>855</v>
      </c>
      <c r="G100" s="129" t="s">
        <v>945</v>
      </c>
      <c r="H100" s="3" t="s">
        <v>928</v>
      </c>
      <c r="I100" s="129" t="s">
        <v>834</v>
      </c>
    </row>
    <row r="101" spans="1:9" s="12" customFormat="1" ht="12.75" customHeight="1">
      <c r="A101" s="162"/>
      <c r="B101" s="163" t="s">
        <v>1031</v>
      </c>
      <c r="C101" s="168"/>
      <c r="D101" s="3" t="s">
        <v>833</v>
      </c>
      <c r="E101" s="3" t="s">
        <v>1001</v>
      </c>
      <c r="F101" s="127" t="s">
        <v>855</v>
      </c>
      <c r="G101" s="129" t="s">
        <v>945</v>
      </c>
      <c r="H101" s="3" t="s">
        <v>928</v>
      </c>
      <c r="I101" s="129" t="s">
        <v>834</v>
      </c>
    </row>
    <row r="102" spans="1:9" s="12" customFormat="1" ht="12.75" customHeight="1">
      <c r="A102" s="162"/>
      <c r="B102" s="163"/>
      <c r="C102" s="168"/>
      <c r="D102" s="181"/>
      <c r="E102" s="78" t="s">
        <v>1019</v>
      </c>
      <c r="F102" s="127" t="s">
        <v>846</v>
      </c>
      <c r="G102" s="40" t="s">
        <v>1007</v>
      </c>
      <c r="H102" s="4" t="s">
        <v>852</v>
      </c>
      <c r="I102" s="40" t="s">
        <v>1006</v>
      </c>
    </row>
    <row r="103" spans="1:9" s="12" customFormat="1" ht="12.75" customHeight="1">
      <c r="A103" s="162"/>
      <c r="B103" s="163"/>
      <c r="C103" s="168"/>
      <c r="D103" s="181"/>
      <c r="E103" s="78" t="s">
        <v>1019</v>
      </c>
      <c r="F103" s="127" t="s">
        <v>846</v>
      </c>
      <c r="G103" s="40" t="s">
        <v>1007</v>
      </c>
      <c r="H103" s="4" t="s">
        <v>852</v>
      </c>
      <c r="I103" s="40" t="s">
        <v>1006</v>
      </c>
    </row>
    <row r="104" spans="1:9" s="12" customFormat="1" ht="12.75" customHeight="1">
      <c r="A104" s="164"/>
      <c r="B104" s="165"/>
      <c r="C104" s="169"/>
      <c r="D104" s="183"/>
      <c r="E104" s="180" t="s">
        <v>1019</v>
      </c>
      <c r="F104" s="135" t="s">
        <v>846</v>
      </c>
      <c r="G104" s="142" t="s">
        <v>1007</v>
      </c>
      <c r="H104" s="139" t="s">
        <v>852</v>
      </c>
      <c r="I104" s="142" t="s">
        <v>1006</v>
      </c>
    </row>
    <row r="105" spans="1:9" s="12" customFormat="1" ht="12.75" customHeight="1">
      <c r="A105" s="158" t="s">
        <v>809</v>
      </c>
      <c r="B105" s="159" t="s">
        <v>784</v>
      </c>
      <c r="C105" s="170">
        <v>12</v>
      </c>
      <c r="D105" s="130" t="s">
        <v>1002</v>
      </c>
      <c r="E105" s="130" t="s">
        <v>1003</v>
      </c>
      <c r="F105" s="131" t="s">
        <v>855</v>
      </c>
      <c r="G105" s="132" t="s">
        <v>938</v>
      </c>
      <c r="H105" s="130" t="s">
        <v>998</v>
      </c>
      <c r="I105" s="132" t="s">
        <v>999</v>
      </c>
    </row>
    <row r="106" spans="1:9" s="12" customFormat="1" ht="12.75" customHeight="1">
      <c r="A106" s="153"/>
      <c r="B106" s="153"/>
      <c r="C106" s="171"/>
      <c r="D106" s="134" t="s">
        <v>818</v>
      </c>
      <c r="E106" s="134" t="s">
        <v>913</v>
      </c>
      <c r="F106" s="135" t="s">
        <v>855</v>
      </c>
      <c r="G106" s="136" t="s">
        <v>908</v>
      </c>
      <c r="H106" s="134" t="s">
        <v>909</v>
      </c>
      <c r="I106" s="134" t="s">
        <v>910</v>
      </c>
    </row>
    <row r="107" spans="1:9" s="12" customFormat="1" ht="12.75" customHeight="1">
      <c r="A107" s="123"/>
      <c r="B107" s="123"/>
      <c r="C107" s="15"/>
      <c r="D107" s="32"/>
      <c r="H107" s="35"/>
    </row>
    <row r="108" spans="1:9" s="12" customFormat="1" ht="12.75" customHeight="1">
      <c r="A108" s="123"/>
      <c r="B108" s="123"/>
      <c r="C108" s="15"/>
      <c r="D108" s="32"/>
      <c r="H108" s="35"/>
    </row>
    <row r="109" spans="1:9" s="12" customFormat="1" ht="12.75" customHeight="1">
      <c r="A109" s="195" t="s">
        <v>1055</v>
      </c>
      <c r="B109" s="123"/>
      <c r="C109" s="15"/>
      <c r="D109" s="32"/>
      <c r="H109" s="35"/>
    </row>
    <row r="110" spans="1:9" s="12" customFormat="1" ht="12.75" customHeight="1">
      <c r="A110" s="197"/>
      <c r="B110" s="199" t="s">
        <v>1062</v>
      </c>
      <c r="C110" s="15"/>
      <c r="D110" s="32"/>
      <c r="H110" s="35"/>
    </row>
    <row r="111" spans="1:9" s="12" customFormat="1" ht="12.75" customHeight="1">
      <c r="A111" s="197"/>
      <c r="B111" s="196" t="s">
        <v>1057</v>
      </c>
      <c r="C111" s="15"/>
      <c r="D111" s="32"/>
      <c r="H111" s="35"/>
    </row>
    <row r="112" spans="1:9" s="12" customFormat="1" ht="12.75" customHeight="1">
      <c r="A112" s="197"/>
      <c r="B112" s="196" t="s">
        <v>1063</v>
      </c>
      <c r="C112" s="15"/>
      <c r="D112" s="32"/>
      <c r="H112" s="35"/>
    </row>
    <row r="113" spans="1:9" s="12" customFormat="1" ht="12.75" customHeight="1">
      <c r="A113" s="197"/>
      <c r="B113" s="196" t="s">
        <v>1064</v>
      </c>
      <c r="C113" s="15"/>
      <c r="D113" s="32"/>
      <c r="H113" s="35"/>
    </row>
    <row r="114" spans="1:9" s="12" customFormat="1" ht="12.75" customHeight="1">
      <c r="A114" s="197"/>
      <c r="B114" s="196" t="s">
        <v>1058</v>
      </c>
      <c r="C114" s="15"/>
      <c r="D114" s="32"/>
      <c r="H114" s="35"/>
    </row>
    <row r="115" spans="1:9" s="12" customFormat="1" ht="12.75" customHeight="1">
      <c r="A115" s="198"/>
      <c r="B115" s="196" t="s">
        <v>1065</v>
      </c>
      <c r="C115" s="176"/>
      <c r="D115" s="32"/>
      <c r="H115" s="35"/>
    </row>
    <row r="116" spans="1:9" s="12" customFormat="1" ht="12.75" customHeight="1">
      <c r="A116" s="198"/>
      <c r="B116" s="196" t="s">
        <v>1066</v>
      </c>
      <c r="C116" s="176"/>
      <c r="D116" s="32"/>
      <c r="H116" s="35"/>
    </row>
    <row r="117" spans="1:9" s="12" customFormat="1" ht="12.75" customHeight="1">
      <c r="A117" s="197"/>
      <c r="B117" s="196" t="s">
        <v>1067</v>
      </c>
      <c r="C117" s="176"/>
      <c r="D117" s="32"/>
      <c r="H117" s="35"/>
    </row>
    <row r="118" spans="1:9" s="12" customFormat="1" ht="12.75" customHeight="1">
      <c r="A118" s="198"/>
      <c r="B118" s="196" t="s">
        <v>1068</v>
      </c>
      <c r="C118" s="176"/>
      <c r="D118" s="32"/>
      <c r="H118" s="35"/>
    </row>
    <row r="119" spans="1:9" s="12" customFormat="1" ht="12.75" customHeight="1">
      <c r="A119" s="197"/>
      <c r="B119" s="199" t="s">
        <v>1069</v>
      </c>
      <c r="C119" s="176"/>
      <c r="D119" s="32"/>
      <c r="H119" s="35"/>
    </row>
    <row r="120" spans="1:9" s="12" customFormat="1" ht="12.75" customHeight="1">
      <c r="A120" s="197"/>
      <c r="B120" s="196" t="s">
        <v>1059</v>
      </c>
      <c r="C120" s="176"/>
      <c r="D120" s="32"/>
      <c r="H120" s="35"/>
    </row>
    <row r="121" spans="1:9" s="12" customFormat="1" ht="12.75" customHeight="1">
      <c r="A121" s="197"/>
      <c r="B121" s="196" t="s">
        <v>1056</v>
      </c>
      <c r="C121" s="176"/>
      <c r="D121" s="32"/>
      <c r="H121" s="35"/>
    </row>
    <row r="122" spans="1:9" s="12" customFormat="1" ht="12.75" customHeight="1">
      <c r="A122" s="197"/>
      <c r="B122" s="196" t="s">
        <v>1060</v>
      </c>
      <c r="C122" s="176"/>
      <c r="D122" s="32"/>
      <c r="H122" s="35"/>
    </row>
    <row r="123" spans="1:9" s="12" customFormat="1" ht="12.75" customHeight="1">
      <c r="A123" s="198"/>
      <c r="B123" s="196" t="s">
        <v>1070</v>
      </c>
      <c r="C123" s="176"/>
      <c r="D123" s="32"/>
      <c r="H123" s="35"/>
    </row>
    <row r="124" spans="1:9" s="12" customFormat="1" ht="12.75" customHeight="1">
      <c r="A124" s="197"/>
      <c r="B124" s="199" t="s">
        <v>1071</v>
      </c>
      <c r="C124" s="176"/>
      <c r="D124" s="32"/>
      <c r="H124" s="35"/>
    </row>
    <row r="125" spans="1:9" s="12" customFormat="1" ht="12.75" customHeight="1">
      <c r="A125" s="197"/>
      <c r="B125" s="199" t="s">
        <v>1072</v>
      </c>
      <c r="C125" s="176"/>
      <c r="D125" s="32"/>
      <c r="E125" s="121"/>
      <c r="F125" s="121"/>
      <c r="G125" s="121"/>
      <c r="H125" s="35"/>
      <c r="I125" s="37"/>
    </row>
    <row r="126" spans="1:9" s="12" customFormat="1" ht="12.75" customHeight="1">
      <c r="A126" s="198"/>
      <c r="B126" s="196" t="s">
        <v>1073</v>
      </c>
      <c r="C126" s="176"/>
      <c r="D126" s="32"/>
      <c r="H126" s="35"/>
      <c r="I126" s="37"/>
    </row>
    <row r="127" spans="1:9" s="12" customFormat="1" ht="12.75" customHeight="1">
      <c r="A127" s="198"/>
      <c r="B127" s="196" t="s">
        <v>1074</v>
      </c>
      <c r="C127" s="176"/>
      <c r="D127" s="32"/>
      <c r="E127" s="37"/>
      <c r="F127" s="37"/>
      <c r="G127" s="37"/>
      <c r="H127" s="35"/>
      <c r="I127" s="37"/>
    </row>
    <row r="128" spans="1:9" s="12" customFormat="1" ht="12.75" customHeight="1">
      <c r="A128" s="197"/>
      <c r="B128" s="196" t="s">
        <v>1075</v>
      </c>
      <c r="C128" s="176"/>
      <c r="D128" s="32"/>
      <c r="E128" s="37"/>
      <c r="F128" s="37"/>
      <c r="G128" s="37"/>
      <c r="H128" s="35"/>
      <c r="I128" s="37"/>
    </row>
    <row r="129" spans="1:9" s="12" customFormat="1" ht="12.75" customHeight="1">
      <c r="A129" s="197"/>
      <c r="B129" s="196" t="s">
        <v>1076</v>
      </c>
      <c r="C129" s="176"/>
      <c r="D129" s="32"/>
      <c r="E129" s="37"/>
      <c r="F129" s="37"/>
      <c r="G129" s="37"/>
      <c r="H129" s="35"/>
      <c r="I129" s="37"/>
    </row>
    <row r="130" spans="1:9" s="12" customFormat="1" ht="12.75" customHeight="1">
      <c r="A130" s="197"/>
      <c r="B130" s="196" t="s">
        <v>1080</v>
      </c>
      <c r="C130" s="176"/>
      <c r="D130" s="32"/>
      <c r="E130" s="37"/>
      <c r="F130" s="37"/>
      <c r="G130" s="37"/>
      <c r="H130" s="35"/>
      <c r="I130" s="37"/>
    </row>
    <row r="131" spans="1:9" s="12" customFormat="1" ht="12.75" customHeight="1">
      <c r="A131" s="197"/>
      <c r="B131" s="199" t="s">
        <v>1079</v>
      </c>
      <c r="C131" s="176"/>
      <c r="D131" s="32"/>
      <c r="H131" s="35"/>
    </row>
    <row r="132" spans="1:9" s="12" customFormat="1" ht="12.75" customHeight="1">
      <c r="A132" s="197"/>
      <c r="B132" s="199" t="s">
        <v>1077</v>
      </c>
      <c r="C132" s="176"/>
      <c r="D132" s="32"/>
      <c r="H132" s="35"/>
    </row>
    <row r="133" spans="1:9" s="12" customFormat="1" ht="12.75" customHeight="1">
      <c r="A133" s="198"/>
      <c r="B133" s="196" t="s">
        <v>1061</v>
      </c>
      <c r="C133" s="176"/>
      <c r="D133" s="32"/>
      <c r="H133" s="35"/>
    </row>
    <row r="134" spans="1:9" s="12" customFormat="1" ht="12.75" customHeight="1">
      <c r="A134" s="198"/>
      <c r="B134" s="199" t="s">
        <v>1078</v>
      </c>
      <c r="C134" s="176"/>
      <c r="D134" s="32"/>
      <c r="H134" s="35"/>
    </row>
    <row r="135" spans="1:9" s="12" customFormat="1" ht="12.75" customHeight="1">
      <c r="A135" s="123"/>
      <c r="B135" s="123"/>
      <c r="C135" s="176"/>
      <c r="D135" s="33"/>
      <c r="E135" s="37"/>
      <c r="F135" s="37"/>
      <c r="G135" s="37"/>
      <c r="H135" s="35"/>
      <c r="I135" s="37"/>
    </row>
    <row r="136" spans="1:9" s="12" customFormat="1" ht="12.75" customHeight="1">
      <c r="A136" s="123"/>
      <c r="B136" s="123"/>
      <c r="C136" s="176"/>
      <c r="D136" s="33"/>
      <c r="E136" s="37"/>
      <c r="F136" s="37"/>
      <c r="G136" s="37"/>
      <c r="H136" s="35"/>
      <c r="I136" s="37"/>
    </row>
    <row r="137" spans="1:9" s="12" customFormat="1" ht="12.75" customHeight="1">
      <c r="A137" s="123"/>
      <c r="B137" s="123"/>
      <c r="C137" s="176"/>
      <c r="D137" s="33"/>
      <c r="H137" s="35"/>
    </row>
    <row r="138" spans="1:9" s="12" customFormat="1" ht="12.75" customHeight="1">
      <c r="A138" s="123"/>
      <c r="B138" s="123"/>
      <c r="C138" s="176"/>
      <c r="D138" s="33"/>
      <c r="H138" s="35"/>
    </row>
    <row r="139" spans="1:9" s="12" customFormat="1" ht="12.75" customHeight="1">
      <c r="A139" s="123"/>
      <c r="B139" s="123"/>
      <c r="C139" s="176"/>
      <c r="D139" s="33"/>
      <c r="H139" s="35"/>
    </row>
    <row r="140" spans="1:9" s="12" customFormat="1" ht="12.75" customHeight="1">
      <c r="A140" s="123"/>
      <c r="B140" s="123"/>
      <c r="C140" s="176"/>
      <c r="D140" s="33"/>
      <c r="H140" s="35"/>
    </row>
    <row r="141" spans="1:9" s="12" customFormat="1" ht="12.75" customHeight="1">
      <c r="A141" s="123"/>
      <c r="B141" s="123"/>
      <c r="C141" s="176"/>
      <c r="D141" s="33"/>
      <c r="H141" s="35"/>
    </row>
    <row r="142" spans="1:9" s="12" customFormat="1" ht="12.75" customHeight="1">
      <c r="A142" s="123"/>
      <c r="B142" s="123"/>
      <c r="C142" s="176"/>
      <c r="D142" s="33"/>
      <c r="H142" s="35"/>
    </row>
    <row r="143" spans="1:9" s="12" customFormat="1" ht="12.75" customHeight="1">
      <c r="A143" s="123"/>
      <c r="B143" s="123"/>
      <c r="C143" s="176"/>
      <c r="D143" s="33"/>
      <c r="H143" s="35"/>
    </row>
    <row r="144" spans="1:9" s="12" customFormat="1" ht="12.75" customHeight="1">
      <c r="A144" s="123"/>
      <c r="B144" s="123"/>
      <c r="C144" s="176"/>
      <c r="D144" s="33"/>
      <c r="H144" s="35"/>
    </row>
    <row r="145" spans="1:9" s="12" customFormat="1" ht="12.75" customHeight="1">
      <c r="A145" s="123"/>
      <c r="B145" s="123"/>
      <c r="C145" s="176"/>
      <c r="D145" s="33"/>
      <c r="H145" s="35"/>
    </row>
    <row r="146" spans="1:9" s="12" customFormat="1" ht="12.75" customHeight="1">
      <c r="A146" s="123"/>
      <c r="B146" s="123"/>
      <c r="C146" s="176"/>
      <c r="D146" s="33"/>
      <c r="H146" s="35"/>
    </row>
    <row r="147" spans="1:9" s="12" customFormat="1" ht="12.75" customHeight="1">
      <c r="A147" s="123"/>
      <c r="B147" s="123"/>
      <c r="C147" s="176"/>
      <c r="D147" s="33"/>
      <c r="H147" s="35"/>
    </row>
    <row r="148" spans="1:9" s="12" customFormat="1" ht="12.75" customHeight="1">
      <c r="A148" s="123"/>
      <c r="B148" s="123"/>
      <c r="C148" s="176"/>
      <c r="D148" s="33"/>
      <c r="H148" s="35"/>
    </row>
    <row r="149" spans="1:9" s="12" customFormat="1" ht="12.75" customHeight="1">
      <c r="A149" s="123"/>
      <c r="B149" s="123"/>
      <c r="C149" s="176"/>
      <c r="D149" s="33"/>
      <c r="E149" s="38"/>
      <c r="F149" s="38"/>
      <c r="G149" s="38"/>
      <c r="H149" s="35"/>
      <c r="I149" s="37"/>
    </row>
    <row r="150" spans="1:9" s="12" customFormat="1" ht="12.75" customHeight="1">
      <c r="A150" s="123"/>
      <c r="B150" s="123"/>
      <c r="C150" s="176"/>
      <c r="D150" s="33"/>
      <c r="E150" s="38"/>
      <c r="F150" s="38"/>
      <c r="G150" s="38"/>
      <c r="H150" s="35"/>
      <c r="I150" s="37"/>
    </row>
    <row r="151" spans="1:9" s="12" customFormat="1" ht="12.75" customHeight="1">
      <c r="A151" s="123"/>
      <c r="B151" s="123"/>
      <c r="C151" s="176"/>
      <c r="D151" s="33"/>
      <c r="E151" s="38"/>
      <c r="F151" s="38"/>
      <c r="G151" s="38"/>
      <c r="H151" s="35"/>
      <c r="I151" s="37"/>
    </row>
    <row r="152" spans="1:9" s="12" customFormat="1" ht="12.75" customHeight="1">
      <c r="A152" s="123"/>
      <c r="B152" s="123"/>
      <c r="C152" s="176"/>
      <c r="D152" s="33"/>
      <c r="E152" s="38"/>
      <c r="F152" s="38"/>
      <c r="G152" s="38"/>
      <c r="H152" s="35"/>
      <c r="I152" s="37"/>
    </row>
    <row r="153" spans="1:9" s="12" customFormat="1" ht="12.75" customHeight="1">
      <c r="A153" s="123"/>
      <c r="B153" s="123"/>
      <c r="C153" s="176"/>
      <c r="D153" s="33"/>
      <c r="H153" s="35"/>
    </row>
    <row r="154" spans="1:9" s="12" customFormat="1" ht="12.75" customHeight="1">
      <c r="A154" s="123"/>
      <c r="B154" s="123"/>
      <c r="C154" s="176"/>
      <c r="D154" s="33"/>
      <c r="H154" s="35"/>
    </row>
    <row r="155" spans="1:9" s="12" customFormat="1" ht="12.75" customHeight="1">
      <c r="A155" s="123"/>
      <c r="B155" s="123"/>
      <c r="C155" s="176"/>
      <c r="D155" s="33"/>
      <c r="H155" s="41"/>
      <c r="I155" s="37"/>
    </row>
    <row r="156" spans="1:9" s="12" customFormat="1" ht="12.75" customHeight="1">
      <c r="A156" s="123"/>
      <c r="B156" s="124"/>
      <c r="C156" s="177"/>
      <c r="D156" s="39"/>
      <c r="E156" s="37"/>
      <c r="F156" s="37"/>
      <c r="G156" s="37"/>
      <c r="H156" s="41"/>
      <c r="I156" s="37"/>
    </row>
    <row r="157" spans="1:9">
      <c r="A157" s="26"/>
      <c r="B157" s="184"/>
      <c r="C157" s="185"/>
      <c r="D157" s="25"/>
      <c r="E157" s="42"/>
      <c r="F157" s="42"/>
      <c r="G157" s="42"/>
      <c r="H157" s="42"/>
      <c r="I157" s="43"/>
    </row>
    <row r="158" spans="1:9">
      <c r="A158" s="26"/>
      <c r="B158" s="25"/>
      <c r="C158" s="42"/>
      <c r="D158" s="25"/>
      <c r="E158" s="42"/>
      <c r="F158" s="42"/>
      <c r="G158" s="42"/>
      <c r="H158" s="42"/>
      <c r="I158" s="43"/>
    </row>
    <row r="159" spans="1:9">
      <c r="A159" s="26"/>
      <c r="B159" s="25"/>
      <c r="C159" s="42"/>
      <c r="D159" s="25"/>
    </row>
    <row r="160" spans="1:9">
      <c r="A160" s="26"/>
      <c r="B160" s="26"/>
      <c r="C160" s="42"/>
      <c r="D160" s="26"/>
      <c r="E160" s="42"/>
      <c r="F160" s="42"/>
      <c r="G160" s="42"/>
      <c r="H160" s="42"/>
      <c r="I160" s="43"/>
    </row>
    <row r="161" spans="1:9">
      <c r="A161" s="26"/>
      <c r="B161" s="25"/>
      <c r="C161" s="42"/>
      <c r="D161" s="25"/>
      <c r="E161" s="42"/>
      <c r="F161" s="42"/>
      <c r="G161" s="42"/>
      <c r="H161" s="42"/>
      <c r="I161" s="43"/>
    </row>
    <row r="162" spans="1:9">
      <c r="A162" s="26"/>
      <c r="B162" s="26"/>
      <c r="C162" s="42"/>
      <c r="D162" s="26"/>
      <c r="E162" s="42"/>
      <c r="F162" s="42"/>
      <c r="G162" s="42"/>
      <c r="H162" s="42"/>
      <c r="I162" s="43"/>
    </row>
    <row r="163" spans="1:9">
      <c r="A163" s="11"/>
      <c r="B163" s="25"/>
      <c r="C163" s="42"/>
      <c r="D163" s="25"/>
      <c r="E163" s="42"/>
      <c r="F163" s="42"/>
      <c r="G163" s="42"/>
      <c r="H163" s="42"/>
      <c r="I163" s="43"/>
    </row>
    <row r="164" spans="1:9">
      <c r="A164" s="26"/>
      <c r="B164" s="30"/>
      <c r="C164" s="179"/>
      <c r="D164" s="30"/>
      <c r="E164" s="42"/>
      <c r="F164" s="42"/>
      <c r="G164" s="42"/>
      <c r="H164" s="42"/>
      <c r="I164" s="43"/>
    </row>
    <row r="165" spans="1:9">
      <c r="A165" s="11"/>
      <c r="B165" s="25"/>
      <c r="C165" s="42"/>
      <c r="D165" s="25"/>
      <c r="E165" s="42"/>
      <c r="F165" s="42"/>
      <c r="G165" s="42"/>
      <c r="H165" s="42"/>
      <c r="I165" s="43"/>
    </row>
    <row r="166" spans="1:9">
      <c r="A166" s="26"/>
      <c r="B166" s="25"/>
      <c r="C166" s="42"/>
      <c r="D166" s="25"/>
      <c r="E166" s="42"/>
      <c r="F166" s="42"/>
      <c r="G166" s="42"/>
      <c r="H166" s="42"/>
      <c r="I166" s="43"/>
    </row>
    <row r="167" spans="1:9">
      <c r="A167" s="26"/>
      <c r="B167" s="26"/>
      <c r="C167" s="42"/>
      <c r="D167" s="26"/>
    </row>
    <row r="168" spans="1:9">
      <c r="A168" s="26"/>
      <c r="B168" s="30"/>
      <c r="C168" s="179"/>
      <c r="D168" s="30"/>
    </row>
    <row r="169" spans="1:9">
      <c r="A169" s="26"/>
      <c r="B169" s="26"/>
      <c r="C169" s="42"/>
      <c r="D169" s="26"/>
    </row>
    <row r="170" spans="1:9">
      <c r="A170" s="26"/>
      <c r="B170" s="26"/>
      <c r="C170" s="42"/>
      <c r="D170" s="26"/>
      <c r="E170" s="42"/>
      <c r="F170" s="42"/>
      <c r="G170" s="42"/>
      <c r="H170" s="42"/>
      <c r="I170" s="43"/>
    </row>
    <row r="171" spans="1:9">
      <c r="A171" s="26"/>
      <c r="B171" s="26"/>
      <c r="C171" s="42"/>
      <c r="D171" s="26"/>
    </row>
    <row r="172" spans="1:9">
      <c r="A172" s="11"/>
      <c r="B172" s="25"/>
      <c r="C172" s="42"/>
      <c r="D172" s="25"/>
    </row>
    <row r="173" spans="1:9">
      <c r="A173" s="26"/>
      <c r="B173" s="26"/>
      <c r="C173" s="42"/>
      <c r="D173" s="26"/>
      <c r="E173" s="42"/>
      <c r="F173" s="42"/>
      <c r="G173" s="42"/>
      <c r="H173" s="42"/>
      <c r="I173" s="43"/>
    </row>
    <row r="174" spans="1:9">
      <c r="A174" s="26"/>
      <c r="B174" s="26"/>
      <c r="C174" s="42"/>
      <c r="D174" s="26"/>
      <c r="E174" s="42"/>
      <c r="F174" s="42"/>
      <c r="G174" s="42"/>
      <c r="H174" s="42"/>
      <c r="I174" s="43"/>
    </row>
    <row r="175" spans="1:9">
      <c r="A175" s="24"/>
      <c r="B175" s="24"/>
      <c r="C175" s="47"/>
      <c r="D175" s="24"/>
    </row>
    <row r="176" spans="1:9">
      <c r="A176" s="24"/>
      <c r="B176" s="24"/>
      <c r="C176" s="47"/>
      <c r="D176" s="24"/>
    </row>
    <row r="177" spans="1:4">
      <c r="A177" s="24"/>
      <c r="B177" s="24"/>
      <c r="C177" s="47"/>
      <c r="D177" s="24"/>
    </row>
    <row r="178" spans="1:4">
      <c r="A178" s="24"/>
      <c r="B178" s="24"/>
      <c r="C178" s="47"/>
      <c r="D178" s="24"/>
    </row>
    <row r="179" spans="1:4">
      <c r="A179" s="24"/>
      <c r="B179" s="24"/>
      <c r="C179" s="47"/>
      <c r="D179" s="24"/>
    </row>
    <row r="180" spans="1:4">
      <c r="A180" s="24"/>
      <c r="B180" s="24"/>
      <c r="C180" s="47"/>
      <c r="D180" s="24"/>
    </row>
    <row r="181" spans="1:4">
      <c r="A181" s="24"/>
      <c r="B181" s="24"/>
      <c r="C181" s="47"/>
      <c r="D181" s="24"/>
    </row>
    <row r="182" spans="1:4">
      <c r="A182" s="24"/>
      <c r="B182" s="24"/>
      <c r="C182" s="47"/>
      <c r="D182" s="24"/>
    </row>
    <row r="183" spans="1:4">
      <c r="A183" s="24"/>
      <c r="B183" s="24"/>
      <c r="C183" s="47"/>
      <c r="D183" s="24"/>
    </row>
    <row r="184" spans="1:4">
      <c r="A184" s="24"/>
      <c r="B184" s="24"/>
      <c r="C184" s="47"/>
      <c r="D184" s="24"/>
    </row>
    <row r="185" spans="1:4">
      <c r="A185" s="24"/>
      <c r="B185" s="24"/>
      <c r="C185" s="47"/>
      <c r="D185" s="24"/>
    </row>
    <row r="186" spans="1:4">
      <c r="A186" s="24"/>
      <c r="B186" s="24"/>
      <c r="C186" s="47"/>
      <c r="D186" s="24"/>
    </row>
    <row r="187" spans="1:4">
      <c r="A187" s="24"/>
      <c r="B187" s="24"/>
      <c r="C187" s="47"/>
      <c r="D187" s="24"/>
    </row>
    <row r="188" spans="1:4">
      <c r="A188" s="24"/>
      <c r="B188" s="24"/>
      <c r="C188" s="47"/>
      <c r="D188" s="24"/>
    </row>
    <row r="189" spans="1:4">
      <c r="A189" s="24"/>
      <c r="B189" s="24"/>
      <c r="C189" s="47"/>
      <c r="D189" s="24"/>
    </row>
    <row r="190" spans="1:4">
      <c r="A190" s="24"/>
      <c r="B190" s="24"/>
      <c r="C190" s="47"/>
      <c r="D190" s="24"/>
    </row>
    <row r="191" spans="1:4">
      <c r="A191" s="24"/>
      <c r="B191" s="24"/>
      <c r="C191" s="47"/>
      <c r="D191" s="24"/>
    </row>
    <row r="192" spans="1:4">
      <c r="A192" s="24"/>
      <c r="B192" s="24"/>
      <c r="C192" s="47"/>
      <c r="D192" s="24"/>
    </row>
    <row r="193" spans="1:4">
      <c r="A193" s="24"/>
      <c r="B193" s="24"/>
      <c r="C193" s="47"/>
      <c r="D193" s="24"/>
    </row>
    <row r="194" spans="1:4">
      <c r="A194" s="24"/>
      <c r="B194" s="24"/>
      <c r="C194" s="47"/>
      <c r="D194" s="24"/>
    </row>
    <row r="195" spans="1:4">
      <c r="A195" s="24"/>
      <c r="B195" s="24"/>
      <c r="C195" s="47"/>
      <c r="D195" s="24"/>
    </row>
    <row r="196" spans="1:4">
      <c r="A196" s="24"/>
      <c r="B196" s="24"/>
      <c r="C196" s="47"/>
      <c r="D196" s="24"/>
    </row>
    <row r="197" spans="1:4">
      <c r="A197" s="24"/>
      <c r="B197" s="24"/>
      <c r="C197" s="47"/>
      <c r="D197" s="24"/>
    </row>
    <row r="198" spans="1:4">
      <c r="A198" s="24"/>
      <c r="B198" s="24"/>
      <c r="C198" s="47"/>
      <c r="D198" s="24"/>
    </row>
    <row r="199" spans="1:4">
      <c r="A199" s="24"/>
      <c r="B199" s="24"/>
      <c r="C199" s="47"/>
      <c r="D199" s="24"/>
    </row>
    <row r="200" spans="1:4">
      <c r="A200" s="24"/>
      <c r="B200" s="24"/>
      <c r="C200" s="47"/>
      <c r="D200" s="24"/>
    </row>
    <row r="201" spans="1:4">
      <c r="A201" s="24"/>
      <c r="B201" s="24"/>
      <c r="C201" s="47"/>
      <c r="D201" s="24"/>
    </row>
    <row r="202" spans="1:4">
      <c r="A202" s="24"/>
      <c r="B202" s="24"/>
      <c r="C202" s="47"/>
      <c r="D202" s="24"/>
    </row>
    <row r="203" spans="1:4">
      <c r="A203" s="24"/>
      <c r="B203" s="24"/>
      <c r="C203" s="47"/>
      <c r="D203" s="24"/>
    </row>
    <row r="204" spans="1:4">
      <c r="A204" s="24"/>
      <c r="B204" s="24"/>
      <c r="C204" s="47"/>
      <c r="D204" s="24"/>
    </row>
    <row r="205" spans="1:4">
      <c r="A205" s="24"/>
      <c r="B205" s="24"/>
      <c r="C205" s="47"/>
      <c r="D205" s="24"/>
    </row>
    <row r="206" spans="1:4">
      <c r="A206" s="24"/>
      <c r="B206" s="24"/>
      <c r="C206" s="47"/>
      <c r="D206" s="24"/>
    </row>
    <row r="207" spans="1:4">
      <c r="A207" s="24"/>
      <c r="B207" s="24"/>
      <c r="C207" s="47"/>
      <c r="D207" s="24"/>
    </row>
    <row r="208" spans="1:4">
      <c r="A208" s="24"/>
      <c r="B208" s="24"/>
      <c r="C208" s="47"/>
      <c r="D208" s="24"/>
    </row>
    <row r="209" spans="1:4">
      <c r="A209" s="24"/>
      <c r="B209" s="24"/>
      <c r="C209" s="47"/>
      <c r="D209" s="24"/>
    </row>
    <row r="210" spans="1:4">
      <c r="A210" s="24"/>
      <c r="B210" s="24"/>
      <c r="C210" s="47"/>
      <c r="D210" s="24"/>
    </row>
    <row r="211" spans="1:4">
      <c r="A211" s="24"/>
      <c r="B211" s="24"/>
      <c r="C211" s="47"/>
      <c r="D211" s="24"/>
    </row>
    <row r="212" spans="1:4">
      <c r="A212" s="24"/>
      <c r="B212" s="24"/>
      <c r="C212" s="47"/>
      <c r="D212" s="24"/>
    </row>
    <row r="213" spans="1:4">
      <c r="A213" s="24"/>
      <c r="B213" s="24"/>
      <c r="C213" s="47"/>
      <c r="D213" s="24"/>
    </row>
    <row r="214" spans="1:4">
      <c r="A214" s="24"/>
      <c r="B214" s="24"/>
      <c r="C214" s="47"/>
      <c r="D214" s="24"/>
    </row>
    <row r="215" spans="1:4">
      <c r="A215" s="24"/>
      <c r="B215" s="24"/>
      <c r="C215" s="47"/>
      <c r="D215" s="24"/>
    </row>
    <row r="216" spans="1:4">
      <c r="A216" s="24"/>
      <c r="B216" s="24"/>
      <c r="C216" s="47"/>
      <c r="D216" s="24"/>
    </row>
    <row r="217" spans="1:4">
      <c r="A217" s="24"/>
      <c r="B217" s="24"/>
      <c r="C217" s="47"/>
      <c r="D217" s="24"/>
    </row>
    <row r="218" spans="1:4">
      <c r="A218" s="24"/>
      <c r="B218" s="24"/>
      <c r="C218" s="47"/>
      <c r="D218" s="24"/>
    </row>
    <row r="219" spans="1:4">
      <c r="A219" s="24"/>
      <c r="B219" s="24"/>
      <c r="C219" s="47"/>
      <c r="D219" s="24"/>
    </row>
    <row r="220" spans="1:4">
      <c r="A220" s="24"/>
      <c r="B220" s="24"/>
      <c r="C220" s="47"/>
      <c r="D220" s="24"/>
    </row>
    <row r="221" spans="1:4">
      <c r="A221" s="24"/>
      <c r="B221" s="24"/>
      <c r="C221" s="47"/>
      <c r="D221" s="24"/>
    </row>
    <row r="222" spans="1:4">
      <c r="A222" s="24"/>
      <c r="B222" s="24"/>
      <c r="C222" s="47"/>
      <c r="D222" s="24"/>
    </row>
    <row r="223" spans="1:4">
      <c r="A223" s="24"/>
      <c r="B223" s="24"/>
      <c r="C223" s="47"/>
      <c r="D223" s="24"/>
    </row>
    <row r="224" spans="1:4">
      <c r="A224" s="24"/>
      <c r="B224" s="24"/>
      <c r="C224" s="47"/>
      <c r="D224" s="24"/>
    </row>
    <row r="225" spans="1:4">
      <c r="A225" s="24"/>
      <c r="B225" s="24"/>
      <c r="C225" s="47"/>
      <c r="D225" s="24"/>
    </row>
    <row r="226" spans="1:4">
      <c r="A226" s="24"/>
      <c r="B226" s="24"/>
      <c r="C226" s="47"/>
      <c r="D226" s="24"/>
    </row>
    <row r="227" spans="1:4">
      <c r="A227" s="24"/>
      <c r="B227" s="24"/>
      <c r="C227" s="47"/>
      <c r="D227" s="24"/>
    </row>
    <row r="228" spans="1:4">
      <c r="A228" s="24"/>
      <c r="B228" s="24"/>
      <c r="C228" s="47"/>
      <c r="D228" s="24"/>
    </row>
    <row r="229" spans="1:4">
      <c r="A229" s="24"/>
      <c r="B229" s="24"/>
      <c r="C229" s="47"/>
      <c r="D229" s="24"/>
    </row>
    <row r="230" spans="1:4">
      <c r="A230" s="24"/>
      <c r="B230" s="24"/>
      <c r="C230" s="47"/>
      <c r="D230" s="24"/>
    </row>
    <row r="231" spans="1:4">
      <c r="A231" s="24"/>
      <c r="B231" s="24"/>
      <c r="C231" s="47"/>
      <c r="D231" s="24"/>
    </row>
    <row r="232" spans="1:4">
      <c r="A232" s="24"/>
      <c r="B232" s="24"/>
      <c r="C232" s="47"/>
      <c r="D232" s="24"/>
    </row>
    <row r="233" spans="1:4">
      <c r="A233" s="24"/>
      <c r="B233" s="24"/>
      <c r="C233" s="47"/>
      <c r="D233" s="24"/>
    </row>
    <row r="234" spans="1:4">
      <c r="A234" s="24"/>
      <c r="B234" s="24"/>
      <c r="C234" s="47"/>
      <c r="D234" s="24"/>
    </row>
    <row r="235" spans="1:4">
      <c r="A235" s="24"/>
      <c r="B235" s="24"/>
      <c r="C235" s="47"/>
      <c r="D235" s="24"/>
    </row>
    <row r="236" spans="1:4">
      <c r="A236" s="24"/>
      <c r="B236" s="24"/>
      <c r="C236" s="47"/>
      <c r="D236" s="24"/>
    </row>
    <row r="237" spans="1:4">
      <c r="A237" s="24"/>
      <c r="B237" s="24"/>
      <c r="C237" s="47"/>
      <c r="D237" s="24"/>
    </row>
    <row r="238" spans="1:4">
      <c r="A238" s="24"/>
      <c r="B238" s="24"/>
      <c r="C238" s="47"/>
      <c r="D238" s="24"/>
    </row>
    <row r="239" spans="1:4">
      <c r="A239" s="24"/>
      <c r="B239" s="24"/>
      <c r="C239" s="47"/>
      <c r="D239" s="24"/>
    </row>
    <row r="240" spans="1:4">
      <c r="A240" s="24"/>
      <c r="B240" s="24"/>
      <c r="C240" s="47"/>
      <c r="D240" s="24"/>
    </row>
    <row r="241" spans="1:4">
      <c r="A241" s="24"/>
      <c r="B241" s="24"/>
      <c r="C241" s="47"/>
      <c r="D241" s="24"/>
    </row>
    <row r="242" spans="1:4">
      <c r="A242" s="24"/>
      <c r="B242" s="24"/>
      <c r="C242" s="47"/>
      <c r="D242" s="24"/>
    </row>
    <row r="243" spans="1:4">
      <c r="A243" s="24"/>
      <c r="B243" s="24"/>
      <c r="C243" s="47"/>
      <c r="D243" s="24"/>
    </row>
    <row r="244" spans="1:4">
      <c r="A244" s="24"/>
      <c r="B244" s="24"/>
      <c r="C244" s="47"/>
      <c r="D244" s="24"/>
    </row>
    <row r="245" spans="1:4">
      <c r="A245" s="24"/>
      <c r="B245" s="24"/>
      <c r="C245" s="47"/>
      <c r="D245" s="24"/>
    </row>
    <row r="246" spans="1:4">
      <c r="A246" s="24"/>
      <c r="B246" s="24"/>
      <c r="C246" s="47"/>
      <c r="D246" s="24"/>
    </row>
    <row r="247" spans="1:4">
      <c r="A247" s="24"/>
      <c r="B247" s="24"/>
      <c r="C247" s="47"/>
      <c r="D247" s="24"/>
    </row>
    <row r="248" spans="1:4">
      <c r="A248" s="24"/>
      <c r="B248" s="24"/>
      <c r="C248" s="47"/>
      <c r="D248" s="24"/>
    </row>
    <row r="249" spans="1:4">
      <c r="A249" s="24"/>
      <c r="B249" s="24"/>
      <c r="C249" s="47"/>
      <c r="D249" s="24"/>
    </row>
    <row r="250" spans="1:4">
      <c r="A250" s="24"/>
      <c r="B250" s="24"/>
      <c r="C250" s="47"/>
      <c r="D250" s="24"/>
    </row>
    <row r="251" spans="1:4">
      <c r="A251" s="24"/>
      <c r="B251" s="24"/>
      <c r="C251" s="47"/>
      <c r="D251" s="24"/>
    </row>
    <row r="252" spans="1:4">
      <c r="A252" s="24"/>
      <c r="B252" s="24"/>
      <c r="C252" s="47"/>
      <c r="D252" s="24"/>
    </row>
    <row r="253" spans="1:4">
      <c r="A253" s="24"/>
      <c r="B253" s="24"/>
      <c r="C253" s="47"/>
      <c r="D253" s="24"/>
    </row>
    <row r="254" spans="1:4">
      <c r="A254" s="24"/>
      <c r="B254" s="24"/>
      <c r="C254" s="47"/>
      <c r="D254" s="24"/>
    </row>
    <row r="255" spans="1:4">
      <c r="A255" s="24"/>
      <c r="B255" s="24"/>
      <c r="C255" s="47"/>
      <c r="D255" s="24"/>
    </row>
    <row r="256" spans="1:4">
      <c r="A256" s="24"/>
      <c r="B256" s="24"/>
      <c r="C256" s="47"/>
      <c r="D256" s="24"/>
    </row>
    <row r="257" spans="1:4">
      <c r="A257" s="24"/>
      <c r="B257" s="24"/>
      <c r="C257" s="47"/>
      <c r="D257" s="24"/>
    </row>
    <row r="258" spans="1:4">
      <c r="A258" s="24"/>
      <c r="B258" s="24"/>
      <c r="C258" s="47"/>
      <c r="D258" s="24"/>
    </row>
    <row r="259" spans="1:4">
      <c r="A259" s="24"/>
      <c r="B259" s="24"/>
      <c r="C259" s="47"/>
      <c r="D259" s="24"/>
    </row>
    <row r="260" spans="1:4">
      <c r="A260" s="24"/>
      <c r="B260" s="24"/>
      <c r="C260" s="47"/>
      <c r="D260" s="24"/>
    </row>
    <row r="261" spans="1:4">
      <c r="A261" s="24"/>
      <c r="B261" s="24"/>
      <c r="C261" s="47"/>
      <c r="D261" s="24"/>
    </row>
    <row r="262" spans="1:4">
      <c r="A262" s="24"/>
      <c r="B262" s="24"/>
      <c r="C262" s="47"/>
      <c r="D262" s="24"/>
    </row>
    <row r="263" spans="1:4">
      <c r="A263" s="24"/>
      <c r="B263" s="24"/>
      <c r="C263" s="47"/>
      <c r="D263" s="24"/>
    </row>
    <row r="264" spans="1:4">
      <c r="A264" s="24"/>
      <c r="B264" s="24"/>
      <c r="C264" s="47"/>
      <c r="D264" s="24"/>
    </row>
    <row r="265" spans="1:4">
      <c r="A265" s="24"/>
      <c r="B265" s="24"/>
      <c r="C265" s="47"/>
      <c r="D265" s="24"/>
    </row>
    <row r="266" spans="1:4">
      <c r="A266" s="24"/>
      <c r="B266" s="24"/>
      <c r="C266" s="47"/>
      <c r="D266" s="24"/>
    </row>
    <row r="267" spans="1:4">
      <c r="A267" s="24"/>
      <c r="B267" s="24"/>
      <c r="C267" s="47"/>
      <c r="D267" s="24"/>
    </row>
    <row r="268" spans="1:4">
      <c r="A268" s="24"/>
      <c r="B268" s="24"/>
      <c r="C268" s="47"/>
      <c r="D268" s="24"/>
    </row>
    <row r="269" spans="1:4">
      <c r="A269" s="24"/>
      <c r="B269" s="24"/>
      <c r="C269" s="47"/>
      <c r="D269" s="24"/>
    </row>
    <row r="270" spans="1:4">
      <c r="A270" s="24"/>
      <c r="B270" s="24"/>
      <c r="C270" s="47"/>
      <c r="D270" s="24"/>
    </row>
    <row r="271" spans="1:4">
      <c r="A271" s="24"/>
      <c r="B271" s="24"/>
      <c r="C271" s="47"/>
      <c r="D271" s="24"/>
    </row>
    <row r="272" spans="1:4">
      <c r="A272" s="24"/>
      <c r="B272" s="24"/>
      <c r="C272" s="47"/>
      <c r="D272" s="24"/>
    </row>
    <row r="273" spans="1:4">
      <c r="A273" s="24"/>
      <c r="B273" s="24"/>
      <c r="C273" s="47"/>
      <c r="D273" s="24"/>
    </row>
    <row r="274" spans="1:4">
      <c r="A274" s="24"/>
      <c r="B274" s="24"/>
      <c r="C274" s="47"/>
      <c r="D274" s="24"/>
    </row>
    <row r="275" spans="1:4">
      <c r="A275" s="24"/>
      <c r="B275" s="24"/>
      <c r="C275" s="47"/>
      <c r="D275" s="24"/>
    </row>
    <row r="276" spans="1:4">
      <c r="A276" s="24"/>
      <c r="B276" s="24"/>
      <c r="C276" s="47"/>
      <c r="D276" s="24"/>
    </row>
    <row r="277" spans="1:4">
      <c r="A277" s="24"/>
      <c r="B277" s="24"/>
      <c r="C277" s="47"/>
      <c r="D277" s="24"/>
    </row>
    <row r="278" spans="1:4">
      <c r="A278" s="24"/>
      <c r="B278" s="24"/>
      <c r="C278" s="47"/>
      <c r="D278" s="24"/>
    </row>
    <row r="279" spans="1:4">
      <c r="A279" s="24"/>
      <c r="B279" s="24"/>
      <c r="C279" s="47"/>
      <c r="D279" s="24"/>
    </row>
    <row r="280" spans="1:4">
      <c r="A280" s="24"/>
      <c r="B280" s="24"/>
      <c r="C280" s="47"/>
      <c r="D280" s="24"/>
    </row>
    <row r="281" spans="1:4">
      <c r="A281" s="24"/>
      <c r="B281" s="24"/>
      <c r="C281" s="47"/>
      <c r="D281" s="24"/>
    </row>
    <row r="282" spans="1:4">
      <c r="A282" s="24"/>
      <c r="B282" s="24"/>
      <c r="C282" s="47"/>
      <c r="D282" s="24"/>
    </row>
    <row r="283" spans="1:4">
      <c r="A283" s="24"/>
      <c r="B283" s="24"/>
      <c r="C283" s="47"/>
      <c r="D283" s="24"/>
    </row>
    <row r="284" spans="1:4">
      <c r="A284" s="24"/>
      <c r="B284" s="24"/>
      <c r="C284" s="47"/>
      <c r="D284" s="24"/>
    </row>
    <row r="285" spans="1:4">
      <c r="A285" s="24"/>
      <c r="B285" s="24"/>
      <c r="C285" s="47"/>
      <c r="D285" s="24"/>
    </row>
    <row r="286" spans="1:4">
      <c r="A286" s="24"/>
      <c r="B286" s="24"/>
      <c r="C286" s="47"/>
      <c r="D286" s="24"/>
    </row>
    <row r="287" spans="1:4">
      <c r="A287" s="24"/>
      <c r="B287" s="24"/>
      <c r="C287" s="47"/>
      <c r="D287" s="24"/>
    </row>
    <row r="288" spans="1:4">
      <c r="A288" s="24"/>
      <c r="B288" s="24"/>
      <c r="C288" s="47"/>
      <c r="D288" s="24"/>
    </row>
    <row r="289" spans="1:4">
      <c r="A289" s="24"/>
      <c r="B289" s="24"/>
      <c r="C289" s="47"/>
      <c r="D289" s="24"/>
    </row>
    <row r="290" spans="1:4">
      <c r="A290" s="24"/>
      <c r="B290" s="24"/>
      <c r="C290" s="47"/>
      <c r="D290" s="24"/>
    </row>
    <row r="291" spans="1:4">
      <c r="A291" s="24"/>
      <c r="B291" s="24"/>
      <c r="C291" s="47"/>
      <c r="D291" s="24"/>
    </row>
    <row r="292" spans="1:4">
      <c r="A292" s="24"/>
      <c r="B292" s="24"/>
      <c r="C292" s="47"/>
      <c r="D292" s="24"/>
    </row>
    <row r="293" spans="1:4">
      <c r="A293" s="24"/>
      <c r="B293" s="24"/>
      <c r="C293" s="47"/>
      <c r="D293" s="24"/>
    </row>
    <row r="294" spans="1:4">
      <c r="A294" s="24"/>
      <c r="B294" s="24"/>
      <c r="C294" s="47"/>
      <c r="D294" s="24"/>
    </row>
    <row r="295" spans="1:4">
      <c r="A295" s="24"/>
      <c r="B295" s="24"/>
      <c r="C295" s="47"/>
      <c r="D295" s="24"/>
    </row>
    <row r="296" spans="1:4">
      <c r="A296" s="24"/>
      <c r="B296" s="24"/>
      <c r="C296" s="47"/>
      <c r="D296" s="24"/>
    </row>
    <row r="297" spans="1:4">
      <c r="A297" s="24"/>
      <c r="B297" s="24"/>
      <c r="C297" s="47"/>
      <c r="D297" s="24"/>
    </row>
    <row r="298" spans="1:4">
      <c r="A298" s="24"/>
      <c r="B298" s="24"/>
      <c r="C298" s="47"/>
      <c r="D298" s="24"/>
    </row>
    <row r="299" spans="1:4">
      <c r="A299" s="24"/>
      <c r="B299" s="24"/>
      <c r="C299" s="47"/>
      <c r="D299" s="24"/>
    </row>
    <row r="300" spans="1:4">
      <c r="A300" s="24"/>
      <c r="B300" s="24"/>
      <c r="C300" s="47"/>
      <c r="D300" s="24"/>
    </row>
    <row r="301" spans="1:4">
      <c r="A301" s="24"/>
      <c r="B301" s="24"/>
      <c r="C301" s="47"/>
      <c r="D301" s="24"/>
    </row>
    <row r="302" spans="1:4">
      <c r="A302" s="24"/>
      <c r="B302" s="24"/>
      <c r="C302" s="47"/>
      <c r="D302" s="24"/>
    </row>
    <row r="303" spans="1:4">
      <c r="A303" s="24"/>
      <c r="B303" s="24"/>
      <c r="C303" s="47"/>
      <c r="D303" s="24"/>
    </row>
    <row r="304" spans="1:4">
      <c r="A304" s="24"/>
      <c r="B304" s="24"/>
      <c r="C304" s="47"/>
      <c r="D304" s="24"/>
    </row>
    <row r="305" spans="1:4">
      <c r="A305" s="24"/>
      <c r="B305" s="24"/>
      <c r="C305" s="47"/>
      <c r="D305" s="24"/>
    </row>
    <row r="306" spans="1:4">
      <c r="A306" s="24"/>
      <c r="B306" s="24"/>
      <c r="C306" s="47"/>
      <c r="D306" s="24"/>
    </row>
    <row r="307" spans="1:4">
      <c r="A307" s="24"/>
      <c r="B307" s="24"/>
      <c r="C307" s="47"/>
      <c r="D307" s="24"/>
    </row>
    <row r="308" spans="1:4">
      <c r="A308" s="24"/>
      <c r="B308" s="24"/>
      <c r="C308" s="47"/>
      <c r="D308" s="24"/>
    </row>
    <row r="309" spans="1:4">
      <c r="A309" s="24"/>
      <c r="B309" s="24"/>
      <c r="C309" s="47"/>
      <c r="D309" s="24"/>
    </row>
    <row r="310" spans="1:4">
      <c r="A310" s="24"/>
      <c r="B310" s="24"/>
      <c r="C310" s="47"/>
      <c r="D310" s="24"/>
    </row>
    <row r="311" spans="1:4">
      <c r="A311" s="24"/>
      <c r="B311" s="24"/>
      <c r="C311" s="47"/>
      <c r="D311" s="24"/>
    </row>
    <row r="312" spans="1:4">
      <c r="A312" s="24"/>
      <c r="B312" s="24"/>
      <c r="C312" s="47"/>
      <c r="D312" s="24"/>
    </row>
    <row r="313" spans="1:4">
      <c r="A313" s="24"/>
      <c r="B313" s="24"/>
      <c r="C313" s="47"/>
      <c r="D313" s="24"/>
    </row>
    <row r="314" spans="1:4">
      <c r="A314" s="24"/>
      <c r="B314" s="24"/>
      <c r="C314" s="47"/>
      <c r="D314" s="24"/>
    </row>
    <row r="315" spans="1:4">
      <c r="A315" s="24"/>
      <c r="B315" s="24"/>
      <c r="C315" s="47"/>
      <c r="D315" s="24"/>
    </row>
    <row r="316" spans="1:4">
      <c r="A316" s="24"/>
      <c r="B316" s="24"/>
      <c r="C316" s="47"/>
      <c r="D316" s="24"/>
    </row>
    <row r="317" spans="1:4">
      <c r="A317" s="24"/>
      <c r="B317" s="24"/>
      <c r="C317" s="47"/>
      <c r="D317" s="24"/>
    </row>
    <row r="318" spans="1:4">
      <c r="A318" s="24"/>
      <c r="B318" s="24"/>
      <c r="C318" s="47"/>
      <c r="D318" s="24"/>
    </row>
    <row r="319" spans="1:4">
      <c r="A319" s="24"/>
      <c r="B319" s="24"/>
      <c r="C319" s="47"/>
      <c r="D319" s="24"/>
    </row>
    <row r="320" spans="1:4">
      <c r="A320" s="24"/>
      <c r="B320" s="24"/>
      <c r="C320" s="47"/>
      <c r="D320" s="24"/>
    </row>
    <row r="321" spans="1:4">
      <c r="A321" s="24"/>
      <c r="B321" s="24"/>
      <c r="C321" s="47"/>
      <c r="D321" s="24"/>
    </row>
    <row r="322" spans="1:4">
      <c r="A322" s="24"/>
      <c r="B322" s="24"/>
      <c r="C322" s="47"/>
      <c r="D322" s="24"/>
    </row>
    <row r="323" spans="1:4">
      <c r="A323" s="24"/>
      <c r="B323" s="24"/>
      <c r="C323" s="47"/>
      <c r="D323" s="24"/>
    </row>
    <row r="324" spans="1:4">
      <c r="A324" s="24"/>
      <c r="B324" s="24"/>
      <c r="C324" s="47"/>
      <c r="D324" s="24"/>
    </row>
    <row r="325" spans="1:4">
      <c r="A325" s="24"/>
      <c r="B325" s="24"/>
      <c r="C325" s="47"/>
      <c r="D325" s="24"/>
    </row>
    <row r="326" spans="1:4">
      <c r="A326" s="24"/>
      <c r="B326" s="24"/>
      <c r="C326" s="47"/>
      <c r="D326" s="24"/>
    </row>
    <row r="327" spans="1:4">
      <c r="A327" s="24"/>
      <c r="B327" s="24"/>
      <c r="C327" s="47"/>
      <c r="D327" s="24"/>
    </row>
    <row r="328" spans="1:4">
      <c r="A328" s="24"/>
      <c r="B328" s="24"/>
      <c r="C328" s="47"/>
      <c r="D328" s="24"/>
    </row>
    <row r="329" spans="1:4">
      <c r="A329" s="24"/>
      <c r="B329" s="24"/>
      <c r="C329" s="47"/>
      <c r="D329" s="24"/>
    </row>
    <row r="330" spans="1:4">
      <c r="A330" s="24"/>
      <c r="B330" s="24"/>
      <c r="C330" s="47"/>
      <c r="D330" s="24"/>
    </row>
    <row r="331" spans="1:4">
      <c r="A331" s="24"/>
      <c r="B331" s="24"/>
      <c r="C331" s="47"/>
      <c r="D331" s="24"/>
    </row>
    <row r="332" spans="1:4">
      <c r="A332" s="24"/>
      <c r="B332" s="24"/>
      <c r="C332" s="47"/>
      <c r="D332" s="24"/>
    </row>
    <row r="333" spans="1:4">
      <c r="A333" s="24"/>
      <c r="B333" s="24"/>
      <c r="C333" s="47"/>
      <c r="D333" s="24"/>
    </row>
    <row r="334" spans="1:4">
      <c r="A334" s="24"/>
      <c r="B334" s="24"/>
      <c r="C334" s="47"/>
      <c r="D334" s="24"/>
    </row>
    <row r="335" spans="1:4">
      <c r="A335" s="24"/>
      <c r="B335" s="24"/>
      <c r="C335" s="47"/>
      <c r="D335" s="24"/>
    </row>
    <row r="336" spans="1:4">
      <c r="A336" s="24"/>
      <c r="B336" s="24"/>
      <c r="C336" s="47"/>
      <c r="D336" s="24"/>
    </row>
    <row r="337" spans="1:4">
      <c r="A337" s="24"/>
      <c r="B337" s="24"/>
      <c r="C337" s="47"/>
      <c r="D337" s="24"/>
    </row>
    <row r="338" spans="1:4">
      <c r="A338" s="24"/>
      <c r="B338" s="24"/>
      <c r="C338" s="47"/>
      <c r="D338" s="24"/>
    </row>
    <row r="339" spans="1:4">
      <c r="A339" s="24"/>
      <c r="B339" s="24"/>
      <c r="C339" s="47"/>
      <c r="D339" s="24"/>
    </row>
    <row r="340" spans="1:4">
      <c r="A340" s="24"/>
      <c r="B340" s="24"/>
      <c r="C340" s="47"/>
      <c r="D340" s="24"/>
    </row>
    <row r="341" spans="1:4">
      <c r="A341" s="24"/>
      <c r="B341" s="24"/>
      <c r="C341" s="47"/>
      <c r="D341" s="24"/>
    </row>
    <row r="342" spans="1:4">
      <c r="A342" s="24"/>
      <c r="B342" s="24"/>
      <c r="C342" s="47"/>
      <c r="D342" s="24"/>
    </row>
    <row r="343" spans="1:4">
      <c r="A343" s="24"/>
      <c r="B343" s="24"/>
      <c r="C343" s="47"/>
      <c r="D343" s="24"/>
    </row>
    <row r="344" spans="1:4">
      <c r="A344" s="24"/>
      <c r="B344" s="24"/>
      <c r="C344" s="47"/>
      <c r="D344" s="24"/>
    </row>
    <row r="345" spans="1:4">
      <c r="A345" s="24"/>
      <c r="B345" s="24"/>
      <c r="C345" s="47"/>
      <c r="D345" s="24"/>
    </row>
    <row r="346" spans="1:4">
      <c r="A346" s="24"/>
      <c r="B346" s="24"/>
      <c r="C346" s="47"/>
      <c r="D346" s="24"/>
    </row>
    <row r="347" spans="1:4">
      <c r="A347" s="24"/>
      <c r="B347" s="24"/>
      <c r="C347" s="47"/>
      <c r="D347" s="24"/>
    </row>
    <row r="348" spans="1:4">
      <c r="A348" s="24"/>
      <c r="B348" s="24"/>
      <c r="C348" s="47"/>
      <c r="D348" s="24"/>
    </row>
    <row r="349" spans="1:4">
      <c r="A349" s="24"/>
      <c r="B349" s="24"/>
      <c r="C349" s="47"/>
      <c r="D349" s="24"/>
    </row>
    <row r="350" spans="1:4">
      <c r="A350" s="24"/>
      <c r="B350" s="24"/>
      <c r="C350" s="47"/>
      <c r="D350" s="24"/>
    </row>
    <row r="351" spans="1:4">
      <c r="A351" s="24"/>
      <c r="B351" s="24"/>
      <c r="C351" s="47"/>
      <c r="D351" s="24"/>
    </row>
    <row r="352" spans="1:4">
      <c r="A352" s="24"/>
      <c r="B352" s="24"/>
      <c r="C352" s="47"/>
      <c r="D352" s="24"/>
    </row>
    <row r="353" spans="1:4">
      <c r="A353" s="24"/>
      <c r="B353" s="24"/>
      <c r="C353" s="47"/>
      <c r="D353" s="24"/>
    </row>
    <row r="354" spans="1:4">
      <c r="A354" s="24"/>
      <c r="B354" s="24"/>
      <c r="C354" s="47"/>
      <c r="D354" s="24"/>
    </row>
    <row r="355" spans="1:4">
      <c r="A355" s="24"/>
      <c r="B355" s="24"/>
      <c r="C355" s="47"/>
      <c r="D355" s="24"/>
    </row>
    <row r="356" spans="1:4">
      <c r="A356" s="24"/>
      <c r="B356" s="24"/>
      <c r="C356" s="47"/>
      <c r="D356" s="24"/>
    </row>
    <row r="357" spans="1:4">
      <c r="A357" s="24"/>
      <c r="B357" s="24"/>
      <c r="C357" s="47"/>
      <c r="D357" s="24"/>
    </row>
    <row r="358" spans="1:4">
      <c r="A358" s="24"/>
      <c r="B358" s="24"/>
      <c r="C358" s="47"/>
      <c r="D358" s="24"/>
    </row>
    <row r="359" spans="1:4">
      <c r="A359" s="24"/>
      <c r="B359" s="24"/>
      <c r="C359" s="47"/>
      <c r="D359" s="24"/>
    </row>
    <row r="360" spans="1:4">
      <c r="A360" s="24"/>
      <c r="B360" s="24"/>
      <c r="C360" s="47"/>
      <c r="D360" s="24"/>
    </row>
    <row r="361" spans="1:4">
      <c r="A361" s="24"/>
      <c r="B361" s="24"/>
      <c r="C361" s="47"/>
      <c r="D361" s="24"/>
    </row>
    <row r="362" spans="1:4">
      <c r="A362" s="24"/>
      <c r="B362" s="24"/>
      <c r="C362" s="47"/>
      <c r="D362" s="24"/>
    </row>
    <row r="363" spans="1:4">
      <c r="A363" s="24"/>
      <c r="B363" s="24"/>
      <c r="C363" s="47"/>
      <c r="D363" s="24"/>
    </row>
    <row r="364" spans="1:4">
      <c r="A364" s="24"/>
      <c r="B364" s="24"/>
      <c r="C364" s="47"/>
      <c r="D364" s="24"/>
    </row>
    <row r="365" spans="1:4">
      <c r="A365" s="24"/>
      <c r="B365" s="24"/>
      <c r="C365" s="47"/>
      <c r="D365" s="24"/>
    </row>
    <row r="366" spans="1:4">
      <c r="A366" s="24"/>
      <c r="B366" s="24"/>
      <c r="C366" s="47"/>
      <c r="D366" s="24"/>
    </row>
    <row r="367" spans="1:4">
      <c r="A367" s="24"/>
      <c r="B367" s="24"/>
      <c r="C367" s="47"/>
      <c r="D367" s="24"/>
    </row>
    <row r="368" spans="1:4">
      <c r="A368" s="24"/>
      <c r="B368" s="24"/>
      <c r="C368" s="47"/>
      <c r="D368" s="24"/>
    </row>
    <row r="369" spans="1:4">
      <c r="A369" s="24"/>
      <c r="B369" s="24"/>
      <c r="C369" s="47"/>
      <c r="D369" s="24"/>
    </row>
    <row r="370" spans="1:4">
      <c r="A370" s="24"/>
      <c r="B370" s="24"/>
      <c r="C370" s="47"/>
      <c r="D370" s="24"/>
    </row>
    <row r="371" spans="1:4">
      <c r="A371" s="24"/>
      <c r="B371" s="24"/>
      <c r="C371" s="47"/>
      <c r="D371" s="24"/>
    </row>
    <row r="372" spans="1:4">
      <c r="A372" s="24"/>
      <c r="B372" s="24"/>
      <c r="C372" s="47"/>
      <c r="D372" s="24"/>
    </row>
    <row r="373" spans="1:4">
      <c r="A373" s="24"/>
      <c r="B373" s="24"/>
      <c r="C373" s="47"/>
      <c r="D373" s="24"/>
    </row>
    <row r="374" spans="1:4">
      <c r="A374" s="24"/>
      <c r="B374" s="24"/>
      <c r="C374" s="47"/>
      <c r="D374" s="24"/>
    </row>
    <row r="375" spans="1:4">
      <c r="A375" s="24"/>
      <c r="B375" s="24"/>
      <c r="C375" s="47"/>
      <c r="D375" s="24"/>
    </row>
    <row r="376" spans="1:4">
      <c r="A376" s="24"/>
      <c r="B376" s="24"/>
      <c r="C376" s="47"/>
      <c r="D376" s="24"/>
    </row>
    <row r="377" spans="1:4">
      <c r="A377" s="24"/>
      <c r="B377" s="24"/>
      <c r="C377" s="47"/>
      <c r="D377" s="24"/>
    </row>
    <row r="378" spans="1:4">
      <c r="A378" s="24"/>
      <c r="B378" s="24"/>
      <c r="C378" s="47"/>
      <c r="D378" s="24"/>
    </row>
    <row r="379" spans="1:4">
      <c r="A379" s="24"/>
      <c r="B379" s="24"/>
      <c r="C379" s="47"/>
      <c r="D379" s="24"/>
    </row>
    <row r="380" spans="1:4">
      <c r="A380" s="24"/>
      <c r="B380" s="24"/>
      <c r="C380" s="47"/>
      <c r="D380" s="24"/>
    </row>
    <row r="381" spans="1:4">
      <c r="A381" s="24"/>
      <c r="B381" s="24"/>
      <c r="C381" s="47"/>
      <c r="D381" s="24"/>
    </row>
    <row r="382" spans="1:4">
      <c r="A382" s="24"/>
      <c r="B382" s="24"/>
      <c r="C382" s="47"/>
      <c r="D382" s="24"/>
    </row>
    <row r="383" spans="1:4">
      <c r="A383" s="24"/>
      <c r="B383" s="24"/>
      <c r="C383" s="47"/>
      <c r="D383" s="24"/>
    </row>
    <row r="384" spans="1:4">
      <c r="A384" s="24"/>
      <c r="B384" s="24"/>
      <c r="C384" s="47"/>
      <c r="D384" s="24"/>
    </row>
    <row r="385" spans="1:4">
      <c r="A385" s="24"/>
      <c r="B385" s="24"/>
      <c r="C385" s="47"/>
      <c r="D385" s="24"/>
    </row>
    <row r="386" spans="1:4">
      <c r="A386" s="24"/>
      <c r="B386" s="24"/>
      <c r="C386" s="47"/>
      <c r="D386" s="24"/>
    </row>
    <row r="387" spans="1:4">
      <c r="A387" s="24"/>
      <c r="B387" s="24"/>
      <c r="C387" s="47"/>
      <c r="D387" s="24"/>
    </row>
    <row r="388" spans="1:4">
      <c r="A388" s="24"/>
      <c r="B388" s="24"/>
      <c r="C388" s="47"/>
      <c r="D388" s="24"/>
    </row>
    <row r="389" spans="1:4">
      <c r="A389" s="24"/>
      <c r="B389" s="24"/>
      <c r="C389" s="47"/>
      <c r="D389" s="24"/>
    </row>
    <row r="390" spans="1:4">
      <c r="A390" s="24"/>
      <c r="B390" s="24"/>
      <c r="C390" s="47"/>
      <c r="D390" s="24"/>
    </row>
    <row r="391" spans="1:4">
      <c r="A391" s="24"/>
      <c r="B391" s="24"/>
      <c r="C391" s="47"/>
      <c r="D391" s="24"/>
    </row>
    <row r="392" spans="1:4">
      <c r="A392" s="24"/>
      <c r="B392" s="24"/>
      <c r="C392" s="47"/>
      <c r="D392" s="24"/>
    </row>
    <row r="393" spans="1:4">
      <c r="A393" s="24"/>
      <c r="B393" s="24"/>
      <c r="C393" s="47"/>
      <c r="D393" s="24"/>
    </row>
    <row r="394" spans="1:4">
      <c r="A394" s="24"/>
      <c r="B394" s="24"/>
      <c r="C394" s="47"/>
      <c r="D394" s="24"/>
    </row>
    <row r="395" spans="1:4">
      <c r="A395" s="24"/>
      <c r="B395" s="24"/>
      <c r="C395" s="47"/>
      <c r="D395" s="24"/>
    </row>
    <row r="396" spans="1:4">
      <c r="A396" s="24"/>
      <c r="B396" s="24"/>
      <c r="C396" s="47"/>
      <c r="D396" s="24"/>
    </row>
    <row r="397" spans="1:4">
      <c r="A397" s="24"/>
      <c r="B397" s="24"/>
      <c r="C397" s="47"/>
      <c r="D397" s="24"/>
    </row>
    <row r="398" spans="1:4">
      <c r="A398" s="24"/>
      <c r="B398" s="24"/>
      <c r="C398" s="47"/>
      <c r="D398" s="24"/>
    </row>
    <row r="399" spans="1:4">
      <c r="A399" s="24"/>
      <c r="B399" s="24"/>
      <c r="C399" s="47"/>
      <c r="D399" s="24"/>
    </row>
    <row r="400" spans="1:4">
      <c r="A400" s="24"/>
      <c r="B400" s="24"/>
      <c r="C400" s="47"/>
      <c r="D400" s="24"/>
    </row>
    <row r="401" spans="1:4">
      <c r="A401" s="24"/>
      <c r="B401" s="24"/>
      <c r="C401" s="47"/>
      <c r="D401" s="24"/>
    </row>
    <row r="402" spans="1:4">
      <c r="A402" s="24"/>
      <c r="B402" s="24"/>
      <c r="C402" s="47"/>
      <c r="D402" s="24"/>
    </row>
    <row r="403" spans="1:4">
      <c r="A403" s="24"/>
      <c r="B403" s="24"/>
      <c r="C403" s="47"/>
      <c r="D403" s="24"/>
    </row>
    <row r="404" spans="1:4">
      <c r="A404" s="24"/>
      <c r="B404" s="24"/>
      <c r="C404" s="47"/>
      <c r="D404" s="24"/>
    </row>
    <row r="405" spans="1:4">
      <c r="A405" s="24"/>
      <c r="B405" s="24"/>
      <c r="C405" s="47"/>
      <c r="D405" s="24"/>
    </row>
    <row r="406" spans="1:4">
      <c r="A406" s="24"/>
      <c r="B406" s="24"/>
      <c r="C406" s="47"/>
      <c r="D406" s="24"/>
    </row>
  </sheetData>
  <autoFilter ref="A3:I156"/>
  <sortState ref="B110:B134">
    <sortCondition ref="B110"/>
  </sortState>
  <mergeCells count="2">
    <mergeCell ref="D2:I2"/>
    <mergeCell ref="A2: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activeCell="E73" sqref="E73"/>
    </sheetView>
  </sheetViews>
  <sheetFormatPr defaultRowHeight="14.5"/>
  <cols>
    <col min="2" max="2" width="15.1796875" customWidth="1"/>
    <col min="3" max="3" width="33" customWidth="1"/>
    <col min="4" max="4" width="12.08984375" bestFit="1" customWidth="1"/>
    <col min="5" max="5" width="11.36328125" bestFit="1" customWidth="1"/>
    <col min="6" max="6" width="12" customWidth="1"/>
    <col min="7" max="7" width="12.26953125" bestFit="1" customWidth="1"/>
    <col min="8" max="8" width="18.7265625" bestFit="1" customWidth="1"/>
    <col min="9" max="9" width="17.08984375" bestFit="1" customWidth="1"/>
    <col min="10" max="10" width="24.7265625" customWidth="1"/>
  </cols>
  <sheetData>
    <row r="1" spans="1:10" s="4" customFormat="1" ht="22.5" customHeight="1" thickBot="1">
      <c r="A1" s="5" t="s">
        <v>1050</v>
      </c>
      <c r="B1" s="6"/>
      <c r="C1" s="7"/>
      <c r="D1" s="14"/>
      <c r="E1" s="18"/>
      <c r="F1" s="8"/>
      <c r="G1" s="9"/>
      <c r="H1" s="118"/>
      <c r="I1" s="118"/>
      <c r="J1" s="118"/>
    </row>
    <row r="2" spans="1:10" s="3" customFormat="1" ht="16" thickBot="1">
      <c r="A2" s="85" t="s">
        <v>414</v>
      </c>
      <c r="B2" s="85" t="s">
        <v>814</v>
      </c>
      <c r="C2" s="85" t="s">
        <v>408</v>
      </c>
      <c r="D2" s="10" t="s">
        <v>423</v>
      </c>
      <c r="E2" s="86" t="s">
        <v>813</v>
      </c>
      <c r="F2" s="119" t="s">
        <v>776</v>
      </c>
      <c r="G2" s="119" t="s">
        <v>777</v>
      </c>
      <c r="H2" s="87" t="s">
        <v>422</v>
      </c>
      <c r="I2" s="85" t="s">
        <v>778</v>
      </c>
      <c r="J2" s="85" t="s">
        <v>415</v>
      </c>
    </row>
    <row r="3" spans="1:10" s="4" customFormat="1" ht="14.5" customHeight="1">
      <c r="A3" s="16">
        <v>1</v>
      </c>
      <c r="B3" s="89" t="s">
        <v>779</v>
      </c>
      <c r="C3" s="88" t="s">
        <v>780</v>
      </c>
      <c r="D3" s="90">
        <v>1</v>
      </c>
      <c r="E3" s="13">
        <v>38614134</v>
      </c>
      <c r="F3" s="91">
        <v>38490041</v>
      </c>
      <c r="G3" s="92">
        <v>39022056</v>
      </c>
      <c r="H3" s="93" t="s">
        <v>781</v>
      </c>
      <c r="I3" s="25" t="s">
        <v>783</v>
      </c>
      <c r="J3" t="s">
        <v>782</v>
      </c>
    </row>
    <row r="4" spans="1:10" s="4" customFormat="1" ht="14.5" customHeight="1">
      <c r="A4" s="16">
        <f>A3+1</f>
        <v>2</v>
      </c>
      <c r="B4" s="89" t="s">
        <v>779</v>
      </c>
      <c r="C4" s="88" t="s">
        <v>780</v>
      </c>
      <c r="D4" s="90">
        <v>1</v>
      </c>
      <c r="E4" s="13">
        <v>38614137</v>
      </c>
      <c r="F4" s="91">
        <v>38490041</v>
      </c>
      <c r="G4" s="92">
        <v>39022056</v>
      </c>
      <c r="H4" s="93" t="s">
        <v>781</v>
      </c>
      <c r="I4" s="25" t="s">
        <v>783</v>
      </c>
      <c r="J4" t="s">
        <v>782</v>
      </c>
    </row>
    <row r="5" spans="1:10" s="4" customFormat="1" ht="14.5" customHeight="1">
      <c r="A5" s="16">
        <f t="shared" ref="A5:A51" si="0">A4+1</f>
        <v>3</v>
      </c>
      <c r="B5" s="89" t="s">
        <v>779</v>
      </c>
      <c r="C5" s="88" t="s">
        <v>780</v>
      </c>
      <c r="D5" s="90">
        <v>1</v>
      </c>
      <c r="E5" s="13">
        <v>38847771</v>
      </c>
      <c r="F5" s="91">
        <v>38490041</v>
      </c>
      <c r="G5" s="92">
        <v>39022056</v>
      </c>
      <c r="H5" s="93" t="s">
        <v>781</v>
      </c>
      <c r="I5" s="25" t="s">
        <v>783</v>
      </c>
      <c r="J5" t="s">
        <v>782</v>
      </c>
    </row>
    <row r="6" spans="1:10" s="4" customFormat="1" ht="14.5" customHeight="1">
      <c r="A6" s="16">
        <f t="shared" si="0"/>
        <v>4</v>
      </c>
      <c r="B6" s="89" t="s">
        <v>779</v>
      </c>
      <c r="C6" s="88" t="s">
        <v>780</v>
      </c>
      <c r="D6" s="90">
        <v>1</v>
      </c>
      <c r="E6" s="13">
        <v>38997056</v>
      </c>
      <c r="F6" s="91">
        <v>38490041</v>
      </c>
      <c r="G6" s="92">
        <v>39022056</v>
      </c>
      <c r="H6" s="93" t="s">
        <v>781</v>
      </c>
      <c r="I6" s="25" t="s">
        <v>783</v>
      </c>
      <c r="J6" t="s">
        <v>782</v>
      </c>
    </row>
    <row r="7" spans="1:10" s="4" customFormat="1">
      <c r="A7" s="16">
        <f t="shared" si="0"/>
        <v>5</v>
      </c>
      <c r="B7" s="94" t="s">
        <v>417</v>
      </c>
      <c r="C7" s="95" t="s">
        <v>784</v>
      </c>
      <c r="D7" s="96">
        <v>1</v>
      </c>
      <c r="E7" s="103">
        <v>38614137</v>
      </c>
      <c r="F7" s="97">
        <v>38515041</v>
      </c>
      <c r="G7" s="97">
        <v>38722651</v>
      </c>
      <c r="H7" s="98" t="s">
        <v>785</v>
      </c>
      <c r="I7" s="94" t="s">
        <v>427</v>
      </c>
      <c r="J7" s="94"/>
    </row>
    <row r="8" spans="1:10" s="4" customFormat="1">
      <c r="A8" s="16">
        <f t="shared" si="0"/>
        <v>6</v>
      </c>
      <c r="B8" s="94" t="s">
        <v>417</v>
      </c>
      <c r="C8" s="95" t="s">
        <v>784</v>
      </c>
      <c r="D8" s="96">
        <v>1</v>
      </c>
      <c r="E8" s="103">
        <v>38614137</v>
      </c>
      <c r="F8" s="97">
        <v>38515041</v>
      </c>
      <c r="G8" s="97">
        <v>38722651</v>
      </c>
      <c r="H8" s="98" t="s">
        <v>785</v>
      </c>
      <c r="I8" s="94" t="s">
        <v>427</v>
      </c>
      <c r="J8" s="94"/>
    </row>
    <row r="9" spans="1:10" s="4" customFormat="1" ht="14.5" customHeight="1">
      <c r="A9" s="16">
        <f t="shared" si="0"/>
        <v>7</v>
      </c>
      <c r="B9" s="99" t="s">
        <v>786</v>
      </c>
      <c r="C9" s="100" t="s">
        <v>421</v>
      </c>
      <c r="D9" s="17">
        <v>3</v>
      </c>
      <c r="E9" s="19">
        <v>576380</v>
      </c>
      <c r="F9" s="91">
        <v>526380</v>
      </c>
      <c r="G9" s="13">
        <v>626380</v>
      </c>
      <c r="H9" s="101" t="s">
        <v>424</v>
      </c>
      <c r="I9" s="4" t="s">
        <v>1083</v>
      </c>
      <c r="J9" s="102" t="s">
        <v>787</v>
      </c>
    </row>
    <row r="10" spans="1:10" s="4" customFormat="1" ht="14.5" customHeight="1">
      <c r="A10" s="16">
        <f t="shared" si="0"/>
        <v>8</v>
      </c>
      <c r="B10" s="99" t="s">
        <v>786</v>
      </c>
      <c r="C10" s="100" t="s">
        <v>788</v>
      </c>
      <c r="D10" s="17">
        <v>3</v>
      </c>
      <c r="E10" s="19">
        <v>576380</v>
      </c>
      <c r="F10" s="91">
        <v>526380</v>
      </c>
      <c r="G10" s="13">
        <v>626380</v>
      </c>
      <c r="H10" s="101" t="s">
        <v>424</v>
      </c>
      <c r="I10" s="4" t="s">
        <v>1083</v>
      </c>
      <c r="J10" s="102" t="s">
        <v>789</v>
      </c>
    </row>
    <row r="11" spans="1:10" s="4" customFormat="1">
      <c r="A11" s="16">
        <f t="shared" si="0"/>
        <v>9</v>
      </c>
      <c r="B11" s="94" t="s">
        <v>418</v>
      </c>
      <c r="C11" s="95" t="s">
        <v>784</v>
      </c>
      <c r="D11" s="96">
        <v>3</v>
      </c>
      <c r="E11" s="103">
        <v>624797</v>
      </c>
      <c r="F11" s="104">
        <v>526748</v>
      </c>
      <c r="G11" s="104">
        <v>1177466</v>
      </c>
      <c r="H11" s="98" t="s">
        <v>785</v>
      </c>
      <c r="I11" s="94" t="s">
        <v>427</v>
      </c>
      <c r="J11" s="94"/>
    </row>
    <row r="12" spans="1:10" s="4" customFormat="1">
      <c r="A12" s="16">
        <f t="shared" si="0"/>
        <v>10</v>
      </c>
      <c r="B12" s="94" t="s">
        <v>419</v>
      </c>
      <c r="C12" s="95" t="s">
        <v>784</v>
      </c>
      <c r="D12" s="96">
        <v>3</v>
      </c>
      <c r="E12" s="103">
        <v>29804629</v>
      </c>
      <c r="F12" s="104">
        <v>29719291</v>
      </c>
      <c r="G12" s="103">
        <v>29898084</v>
      </c>
      <c r="H12" s="98" t="s">
        <v>785</v>
      </c>
      <c r="I12" s="94" t="s">
        <v>427</v>
      </c>
      <c r="J12" s="94"/>
    </row>
    <row r="13" spans="1:10" s="4" customFormat="1">
      <c r="A13" s="16">
        <f t="shared" si="0"/>
        <v>11</v>
      </c>
      <c r="B13" s="94" t="s">
        <v>419</v>
      </c>
      <c r="C13" s="95" t="s">
        <v>784</v>
      </c>
      <c r="D13" s="96">
        <v>3</v>
      </c>
      <c r="E13" s="103">
        <v>29804629</v>
      </c>
      <c r="F13" s="104">
        <v>29719291</v>
      </c>
      <c r="G13" s="103">
        <v>29898084</v>
      </c>
      <c r="H13" s="98" t="s">
        <v>785</v>
      </c>
      <c r="I13" s="94" t="s">
        <v>427</v>
      </c>
      <c r="J13" s="94"/>
    </row>
    <row r="14" spans="1:10" s="4" customFormat="1">
      <c r="A14" s="16">
        <f t="shared" si="0"/>
        <v>12</v>
      </c>
      <c r="B14" s="94" t="s">
        <v>419</v>
      </c>
      <c r="C14" s="95" t="s">
        <v>784</v>
      </c>
      <c r="D14" s="96">
        <v>3</v>
      </c>
      <c r="E14" s="103">
        <v>29819773</v>
      </c>
      <c r="F14" s="104">
        <v>29719291</v>
      </c>
      <c r="G14" s="103">
        <v>29898084</v>
      </c>
      <c r="H14" s="98" t="s">
        <v>785</v>
      </c>
      <c r="I14" s="94" t="s">
        <v>427</v>
      </c>
      <c r="J14" s="94"/>
    </row>
    <row r="15" spans="1:10" s="4" customFormat="1">
      <c r="A15" s="16">
        <f t="shared" si="0"/>
        <v>13</v>
      </c>
      <c r="B15" s="94" t="s">
        <v>419</v>
      </c>
      <c r="C15" s="95" t="s">
        <v>784</v>
      </c>
      <c r="D15" s="96">
        <v>3</v>
      </c>
      <c r="E15" s="103">
        <v>29819773</v>
      </c>
      <c r="F15" s="104">
        <v>29719291</v>
      </c>
      <c r="G15" s="103">
        <v>29898084</v>
      </c>
      <c r="H15" s="98" t="s">
        <v>785</v>
      </c>
      <c r="I15" s="94" t="s">
        <v>427</v>
      </c>
      <c r="J15" s="94"/>
    </row>
    <row r="16" spans="1:10" s="4" customFormat="1">
      <c r="A16" s="16">
        <f t="shared" si="0"/>
        <v>14</v>
      </c>
      <c r="B16" s="94" t="s">
        <v>419</v>
      </c>
      <c r="C16" s="95" t="s">
        <v>784</v>
      </c>
      <c r="D16" s="96">
        <v>3</v>
      </c>
      <c r="E16" s="103">
        <v>29859800</v>
      </c>
      <c r="F16" s="104">
        <v>29719291</v>
      </c>
      <c r="G16" s="103">
        <v>29898084</v>
      </c>
      <c r="H16" s="98" t="s">
        <v>785</v>
      </c>
      <c r="I16" s="94" t="s">
        <v>427</v>
      </c>
      <c r="J16" s="94"/>
    </row>
    <row r="17" spans="1:10" s="4" customFormat="1">
      <c r="A17" s="16">
        <f t="shared" si="0"/>
        <v>15</v>
      </c>
      <c r="B17" s="94" t="s">
        <v>419</v>
      </c>
      <c r="C17" s="95" t="s">
        <v>784</v>
      </c>
      <c r="D17" s="96">
        <v>3</v>
      </c>
      <c r="E17" s="103">
        <v>29888731</v>
      </c>
      <c r="F17" s="104">
        <v>29719291</v>
      </c>
      <c r="G17" s="103">
        <v>29898084</v>
      </c>
      <c r="H17" s="98" t="s">
        <v>785</v>
      </c>
      <c r="I17" s="94" t="s">
        <v>427</v>
      </c>
      <c r="J17" s="94"/>
    </row>
    <row r="18" spans="1:10" s="4" customFormat="1">
      <c r="A18" s="16">
        <f t="shared" si="0"/>
        <v>16</v>
      </c>
      <c r="B18" s="94" t="s">
        <v>419</v>
      </c>
      <c r="C18" s="95" t="s">
        <v>784</v>
      </c>
      <c r="D18" s="96">
        <v>3</v>
      </c>
      <c r="E18" s="103">
        <v>29898084</v>
      </c>
      <c r="F18" s="104">
        <v>29719291</v>
      </c>
      <c r="G18" s="103">
        <v>29898084</v>
      </c>
      <c r="H18" s="98" t="s">
        <v>785</v>
      </c>
      <c r="I18" s="94" t="s">
        <v>427</v>
      </c>
      <c r="J18" s="94"/>
    </row>
    <row r="19" spans="1:10" s="4" customFormat="1">
      <c r="A19" s="16">
        <f t="shared" si="0"/>
        <v>17</v>
      </c>
      <c r="B19" s="94" t="s">
        <v>419</v>
      </c>
      <c r="C19" s="95" t="s">
        <v>784</v>
      </c>
      <c r="D19" s="96">
        <v>3</v>
      </c>
      <c r="E19" s="103">
        <v>29898084</v>
      </c>
      <c r="F19" s="104">
        <v>29719291</v>
      </c>
      <c r="G19" s="103">
        <v>29898084</v>
      </c>
      <c r="H19" s="98" t="s">
        <v>785</v>
      </c>
      <c r="I19" s="94" t="s">
        <v>427</v>
      </c>
      <c r="J19" s="94"/>
    </row>
    <row r="20" spans="1:10" s="4" customFormat="1" ht="14.5" customHeight="1">
      <c r="A20" s="16">
        <f t="shared" si="0"/>
        <v>18</v>
      </c>
      <c r="B20" s="29" t="s">
        <v>790</v>
      </c>
      <c r="C20" s="30" t="s">
        <v>791</v>
      </c>
      <c r="D20" s="72">
        <v>3</v>
      </c>
      <c r="E20" s="105">
        <v>29793313</v>
      </c>
      <c r="F20" s="34">
        <v>29743313</v>
      </c>
      <c r="G20" s="34">
        <v>29843313</v>
      </c>
      <c r="H20" s="11" t="s">
        <v>424</v>
      </c>
      <c r="I20" s="3" t="s">
        <v>1082</v>
      </c>
      <c r="J20" s="3" t="s">
        <v>416</v>
      </c>
    </row>
    <row r="21" spans="1:10" s="4" customFormat="1">
      <c r="A21" s="16">
        <f t="shared" si="0"/>
        <v>19</v>
      </c>
      <c r="B21" s="94" t="s">
        <v>792</v>
      </c>
      <c r="C21" s="95" t="s">
        <v>784</v>
      </c>
      <c r="D21" s="96">
        <v>8</v>
      </c>
      <c r="E21" s="103">
        <v>386798</v>
      </c>
      <c r="F21" s="97">
        <v>235171</v>
      </c>
      <c r="G21" s="104">
        <v>472039</v>
      </c>
      <c r="H21" s="98" t="s">
        <v>785</v>
      </c>
      <c r="I21" s="94" t="s">
        <v>427</v>
      </c>
      <c r="J21" s="94"/>
    </row>
    <row r="22" spans="1:10" s="4" customFormat="1">
      <c r="A22" s="16">
        <f t="shared" si="0"/>
        <v>20</v>
      </c>
      <c r="B22" s="94" t="s">
        <v>792</v>
      </c>
      <c r="C22" s="95" t="s">
        <v>784</v>
      </c>
      <c r="D22" s="96">
        <v>8</v>
      </c>
      <c r="E22" s="103">
        <v>386798</v>
      </c>
      <c r="F22" s="97">
        <v>235171</v>
      </c>
      <c r="G22" s="104">
        <v>472039</v>
      </c>
      <c r="H22" s="98" t="s">
        <v>785</v>
      </c>
      <c r="I22" s="94" t="s">
        <v>427</v>
      </c>
      <c r="J22" s="94"/>
    </row>
    <row r="23" spans="1:10" s="4" customFormat="1">
      <c r="A23" s="16">
        <f t="shared" si="0"/>
        <v>21</v>
      </c>
      <c r="B23" s="94" t="s">
        <v>792</v>
      </c>
      <c r="C23" s="95" t="s">
        <v>784</v>
      </c>
      <c r="D23" s="96">
        <v>8</v>
      </c>
      <c r="E23" s="103">
        <v>390610</v>
      </c>
      <c r="F23" s="97">
        <v>235171</v>
      </c>
      <c r="G23" s="104">
        <v>472039</v>
      </c>
      <c r="H23" s="98" t="s">
        <v>785</v>
      </c>
      <c r="I23" s="94" t="s">
        <v>427</v>
      </c>
      <c r="J23" s="94"/>
    </row>
    <row r="24" spans="1:10" s="4" customFormat="1">
      <c r="A24" s="16">
        <f t="shared" si="0"/>
        <v>22</v>
      </c>
      <c r="B24" s="94" t="s">
        <v>792</v>
      </c>
      <c r="C24" s="95" t="s">
        <v>784</v>
      </c>
      <c r="D24" s="96">
        <v>8</v>
      </c>
      <c r="E24" s="103">
        <v>390610</v>
      </c>
      <c r="F24" s="97">
        <v>235171</v>
      </c>
      <c r="G24" s="104">
        <v>472039</v>
      </c>
      <c r="H24" s="98" t="s">
        <v>785</v>
      </c>
      <c r="I24" s="94" t="s">
        <v>427</v>
      </c>
      <c r="J24" s="94"/>
    </row>
    <row r="25" spans="1:10" s="4" customFormat="1">
      <c r="A25" s="16">
        <f t="shared" si="0"/>
        <v>23</v>
      </c>
      <c r="B25" s="94" t="s">
        <v>792</v>
      </c>
      <c r="C25" s="95" t="s">
        <v>784</v>
      </c>
      <c r="D25" s="96">
        <v>8</v>
      </c>
      <c r="E25" s="103">
        <v>393209</v>
      </c>
      <c r="F25" s="97">
        <v>235171</v>
      </c>
      <c r="G25" s="104">
        <v>472039</v>
      </c>
      <c r="H25" s="98" t="s">
        <v>785</v>
      </c>
      <c r="I25" s="94" t="s">
        <v>427</v>
      </c>
      <c r="J25" s="94"/>
    </row>
    <row r="26" spans="1:10" s="4" customFormat="1">
      <c r="A26" s="16">
        <f t="shared" si="0"/>
        <v>24</v>
      </c>
      <c r="B26" s="94" t="s">
        <v>792</v>
      </c>
      <c r="C26" s="95" t="s">
        <v>784</v>
      </c>
      <c r="D26" s="96">
        <v>8</v>
      </c>
      <c r="E26" s="103">
        <v>393209</v>
      </c>
      <c r="F26" s="97">
        <v>235171</v>
      </c>
      <c r="G26" s="104">
        <v>472039</v>
      </c>
      <c r="H26" s="98" t="s">
        <v>785</v>
      </c>
      <c r="I26" s="94" t="s">
        <v>427</v>
      </c>
      <c r="J26" s="94"/>
    </row>
    <row r="27" spans="1:10" s="4" customFormat="1">
      <c r="A27" s="16">
        <f t="shared" si="0"/>
        <v>25</v>
      </c>
      <c r="B27" s="94" t="s">
        <v>792</v>
      </c>
      <c r="C27" s="94" t="s">
        <v>622</v>
      </c>
      <c r="D27" s="96">
        <v>8</v>
      </c>
      <c r="E27" s="103">
        <v>460421</v>
      </c>
      <c r="F27" s="97">
        <v>235171</v>
      </c>
      <c r="G27" s="104">
        <v>472039</v>
      </c>
      <c r="H27" s="98" t="s">
        <v>785</v>
      </c>
      <c r="I27" s="94" t="s">
        <v>427</v>
      </c>
      <c r="J27" s="94"/>
    </row>
    <row r="28" spans="1:10" s="4" customFormat="1">
      <c r="A28" s="16">
        <f t="shared" si="0"/>
        <v>26</v>
      </c>
      <c r="B28" s="3" t="s">
        <v>790</v>
      </c>
      <c r="C28" s="11" t="s">
        <v>793</v>
      </c>
      <c r="D28" s="16">
        <v>8</v>
      </c>
      <c r="E28" s="91">
        <v>298529</v>
      </c>
      <c r="F28" s="106">
        <v>298529</v>
      </c>
      <c r="G28" s="48">
        <v>415144</v>
      </c>
      <c r="H28" s="36" t="s">
        <v>794</v>
      </c>
      <c r="I28" s="3" t="s">
        <v>1081</v>
      </c>
      <c r="J28" s="107" t="s">
        <v>420</v>
      </c>
    </row>
    <row r="29" spans="1:10" s="4" customFormat="1">
      <c r="A29" s="16">
        <f t="shared" si="0"/>
        <v>27</v>
      </c>
      <c r="B29" s="3" t="s">
        <v>790</v>
      </c>
      <c r="C29" s="11" t="s">
        <v>795</v>
      </c>
      <c r="D29" s="16">
        <v>8</v>
      </c>
      <c r="E29" s="91">
        <v>298529</v>
      </c>
      <c r="F29" s="106">
        <v>298529</v>
      </c>
      <c r="G29" s="48">
        <v>415144</v>
      </c>
      <c r="H29" s="36" t="s">
        <v>794</v>
      </c>
      <c r="I29" s="3" t="s">
        <v>1081</v>
      </c>
      <c r="J29" s="107" t="s">
        <v>420</v>
      </c>
    </row>
    <row r="30" spans="1:10" s="4" customFormat="1">
      <c r="A30" s="16">
        <f t="shared" si="0"/>
        <v>28</v>
      </c>
      <c r="B30" s="3" t="s">
        <v>790</v>
      </c>
      <c r="C30" s="11" t="s">
        <v>793</v>
      </c>
      <c r="D30" s="16">
        <v>8</v>
      </c>
      <c r="E30" s="91">
        <v>415144</v>
      </c>
      <c r="F30" s="106">
        <v>298529</v>
      </c>
      <c r="G30" s="48">
        <v>415144</v>
      </c>
      <c r="H30" s="36" t="s">
        <v>794</v>
      </c>
      <c r="I30" s="3" t="s">
        <v>1081</v>
      </c>
      <c r="J30" s="107" t="s">
        <v>420</v>
      </c>
    </row>
    <row r="31" spans="1:10" s="4" customFormat="1">
      <c r="A31" s="16">
        <f t="shared" si="0"/>
        <v>29</v>
      </c>
      <c r="B31" s="3" t="s">
        <v>790</v>
      </c>
      <c r="C31" s="11" t="s">
        <v>796</v>
      </c>
      <c r="D31" s="16">
        <v>8</v>
      </c>
      <c r="E31" s="91">
        <v>415144</v>
      </c>
      <c r="F31" s="106">
        <v>298529</v>
      </c>
      <c r="G31" s="48">
        <v>415144</v>
      </c>
      <c r="H31" s="36" t="s">
        <v>794</v>
      </c>
      <c r="I31" s="3" t="s">
        <v>1081</v>
      </c>
      <c r="J31" s="107" t="s">
        <v>420</v>
      </c>
    </row>
    <row r="32" spans="1:10" s="4" customFormat="1">
      <c r="A32" s="16">
        <f t="shared" si="0"/>
        <v>30</v>
      </c>
      <c r="B32" s="3" t="s">
        <v>790</v>
      </c>
      <c r="C32" s="11" t="s">
        <v>795</v>
      </c>
      <c r="D32" s="16">
        <v>8</v>
      </c>
      <c r="E32" s="91">
        <v>415144</v>
      </c>
      <c r="F32" s="106">
        <v>298529</v>
      </c>
      <c r="G32" s="48">
        <v>415144</v>
      </c>
      <c r="H32" s="36" t="s">
        <v>794</v>
      </c>
      <c r="I32" s="3" t="s">
        <v>1081</v>
      </c>
      <c r="J32" s="107" t="s">
        <v>420</v>
      </c>
    </row>
    <row r="33" spans="1:10" s="4" customFormat="1">
      <c r="A33" s="16">
        <f t="shared" si="0"/>
        <v>31</v>
      </c>
      <c r="B33" s="3" t="s">
        <v>790</v>
      </c>
      <c r="C33" s="11" t="s">
        <v>797</v>
      </c>
      <c r="D33" s="16">
        <v>8</v>
      </c>
      <c r="E33" s="91">
        <v>415144</v>
      </c>
      <c r="F33" s="106">
        <v>298529</v>
      </c>
      <c r="G33" s="48">
        <v>415144</v>
      </c>
      <c r="H33" s="36" t="s">
        <v>794</v>
      </c>
      <c r="I33" s="3" t="s">
        <v>1081</v>
      </c>
      <c r="J33" s="107" t="s">
        <v>420</v>
      </c>
    </row>
    <row r="34" spans="1:10" s="4" customFormat="1">
      <c r="A34" s="16">
        <f t="shared" si="0"/>
        <v>32</v>
      </c>
      <c r="B34" s="3" t="s">
        <v>790</v>
      </c>
      <c r="C34" s="11" t="s">
        <v>798</v>
      </c>
      <c r="D34" s="16">
        <v>8</v>
      </c>
      <c r="E34" s="91">
        <v>415144</v>
      </c>
      <c r="F34" s="106">
        <v>298529</v>
      </c>
      <c r="G34" s="48">
        <v>415144</v>
      </c>
      <c r="H34" s="36" t="s">
        <v>794</v>
      </c>
      <c r="I34" s="3" t="s">
        <v>1081</v>
      </c>
      <c r="J34" s="107" t="s">
        <v>420</v>
      </c>
    </row>
    <row r="35" spans="1:10" s="4" customFormat="1">
      <c r="A35" s="16">
        <f t="shared" si="0"/>
        <v>33</v>
      </c>
      <c r="B35" s="3" t="s">
        <v>790</v>
      </c>
      <c r="C35" s="11" t="s">
        <v>799</v>
      </c>
      <c r="D35" s="16">
        <v>8</v>
      </c>
      <c r="E35" s="91">
        <v>415144</v>
      </c>
      <c r="F35" s="106">
        <v>298529</v>
      </c>
      <c r="G35" s="48">
        <v>415144</v>
      </c>
      <c r="H35" s="36" t="s">
        <v>794</v>
      </c>
      <c r="I35" s="3" t="s">
        <v>1081</v>
      </c>
      <c r="J35" s="107" t="s">
        <v>420</v>
      </c>
    </row>
    <row r="36" spans="1:10" s="4" customFormat="1">
      <c r="A36" s="16">
        <f t="shared" si="0"/>
        <v>34</v>
      </c>
      <c r="B36" s="3" t="s">
        <v>790</v>
      </c>
      <c r="C36" s="11" t="s">
        <v>800</v>
      </c>
      <c r="D36" s="16">
        <v>8</v>
      </c>
      <c r="E36" s="91">
        <v>415144</v>
      </c>
      <c r="F36" s="106">
        <v>298529</v>
      </c>
      <c r="G36" s="48">
        <v>415144</v>
      </c>
      <c r="H36" s="36" t="s">
        <v>794</v>
      </c>
      <c r="I36" s="3" t="s">
        <v>1081</v>
      </c>
      <c r="J36" s="107" t="s">
        <v>420</v>
      </c>
    </row>
    <row r="37" spans="1:10" s="4" customFormat="1" ht="14.5" customHeight="1">
      <c r="A37" s="16">
        <f t="shared" si="0"/>
        <v>35</v>
      </c>
      <c r="B37" s="108" t="s">
        <v>801</v>
      </c>
      <c r="C37" s="100" t="s">
        <v>788</v>
      </c>
      <c r="D37" s="17">
        <v>9</v>
      </c>
      <c r="E37" s="91">
        <v>878025</v>
      </c>
      <c r="F37" s="91">
        <v>799160</v>
      </c>
      <c r="G37" s="13">
        <v>1092267</v>
      </c>
      <c r="H37" s="101" t="s">
        <v>424</v>
      </c>
      <c r="I37" s="4" t="s">
        <v>1083</v>
      </c>
      <c r="J37" s="102" t="s">
        <v>802</v>
      </c>
    </row>
    <row r="38" spans="1:10" s="4" customFormat="1" ht="14.5" customHeight="1">
      <c r="A38" s="16">
        <f t="shared" si="0"/>
        <v>36</v>
      </c>
      <c r="B38" s="108" t="s">
        <v>801</v>
      </c>
      <c r="C38" s="100" t="s">
        <v>788</v>
      </c>
      <c r="D38" s="17">
        <v>9</v>
      </c>
      <c r="E38" s="91">
        <v>884616</v>
      </c>
      <c r="F38" s="91">
        <v>799160</v>
      </c>
      <c r="G38" s="13">
        <v>1092267</v>
      </c>
      <c r="H38" s="101" t="s">
        <v>424</v>
      </c>
      <c r="I38" s="4" t="s">
        <v>1083</v>
      </c>
      <c r="J38" s="102" t="s">
        <v>803</v>
      </c>
    </row>
    <row r="39" spans="1:10" s="4" customFormat="1" ht="14.5" customHeight="1">
      <c r="A39" s="16">
        <f t="shared" si="0"/>
        <v>37</v>
      </c>
      <c r="B39" s="108" t="s">
        <v>801</v>
      </c>
      <c r="C39" s="100" t="s">
        <v>788</v>
      </c>
      <c r="D39" s="17">
        <v>9</v>
      </c>
      <c r="E39" s="91">
        <v>903017</v>
      </c>
      <c r="F39" s="91">
        <v>799160</v>
      </c>
      <c r="G39" s="13">
        <v>1092267</v>
      </c>
      <c r="H39" s="101" t="s">
        <v>424</v>
      </c>
      <c r="I39" s="4" t="s">
        <v>1083</v>
      </c>
      <c r="J39" s="102" t="s">
        <v>804</v>
      </c>
    </row>
    <row r="40" spans="1:10" s="4" customFormat="1" ht="14.5" customHeight="1">
      <c r="A40" s="16">
        <f t="shared" si="0"/>
        <v>38</v>
      </c>
      <c r="B40" s="108" t="s">
        <v>801</v>
      </c>
      <c r="C40" s="100" t="s">
        <v>788</v>
      </c>
      <c r="D40" s="17">
        <v>9</v>
      </c>
      <c r="E40" s="91">
        <v>962431</v>
      </c>
      <c r="F40" s="91">
        <v>799160</v>
      </c>
      <c r="G40" s="13">
        <v>1092267</v>
      </c>
      <c r="H40" s="101" t="s">
        <v>424</v>
      </c>
      <c r="I40" s="4" t="s">
        <v>1083</v>
      </c>
      <c r="J40" s="102" t="s">
        <v>805</v>
      </c>
    </row>
    <row r="41" spans="1:10" s="4" customFormat="1">
      <c r="A41" s="16">
        <f t="shared" si="0"/>
        <v>39</v>
      </c>
      <c r="B41" s="94" t="s">
        <v>806</v>
      </c>
      <c r="C41" s="94" t="s">
        <v>807</v>
      </c>
      <c r="D41" s="111">
        <v>9</v>
      </c>
      <c r="E41" s="103">
        <v>878025</v>
      </c>
      <c r="F41" s="103">
        <v>799160</v>
      </c>
      <c r="G41" s="97">
        <v>1286768</v>
      </c>
      <c r="H41" s="98" t="s">
        <v>785</v>
      </c>
      <c r="I41" s="94" t="s">
        <v>427</v>
      </c>
      <c r="J41" s="94"/>
    </row>
    <row r="42" spans="1:10" s="4" customFormat="1">
      <c r="A42" s="16">
        <f t="shared" si="0"/>
        <v>40</v>
      </c>
      <c r="B42" s="94" t="s">
        <v>806</v>
      </c>
      <c r="C42" s="94" t="s">
        <v>807</v>
      </c>
      <c r="D42" s="96">
        <v>9</v>
      </c>
      <c r="E42" s="103">
        <v>903017</v>
      </c>
      <c r="F42" s="103">
        <v>799160</v>
      </c>
      <c r="G42" s="97">
        <v>1286768</v>
      </c>
      <c r="H42" s="98" t="s">
        <v>785</v>
      </c>
      <c r="I42" s="94" t="s">
        <v>427</v>
      </c>
      <c r="J42" s="94"/>
    </row>
    <row r="43" spans="1:10" s="4" customFormat="1">
      <c r="A43" s="16">
        <f t="shared" si="0"/>
        <v>41</v>
      </c>
      <c r="B43" s="94" t="s">
        <v>806</v>
      </c>
      <c r="C43" s="94" t="s">
        <v>808</v>
      </c>
      <c r="D43" s="96">
        <v>9</v>
      </c>
      <c r="E43" s="103">
        <v>962431</v>
      </c>
      <c r="F43" s="103">
        <v>799160</v>
      </c>
      <c r="G43" s="97">
        <v>1286768</v>
      </c>
      <c r="H43" s="98" t="s">
        <v>785</v>
      </c>
      <c r="I43" s="94" t="s">
        <v>427</v>
      </c>
      <c r="J43" s="94"/>
    </row>
    <row r="44" spans="1:10" s="4" customFormat="1">
      <c r="A44" s="16">
        <f t="shared" si="0"/>
        <v>42</v>
      </c>
      <c r="B44" s="94" t="s">
        <v>806</v>
      </c>
      <c r="C44" s="95" t="s">
        <v>784</v>
      </c>
      <c r="D44" s="96">
        <v>9</v>
      </c>
      <c r="E44" s="103">
        <v>1068703</v>
      </c>
      <c r="F44" s="103">
        <v>799160</v>
      </c>
      <c r="G44" s="97">
        <v>1286768</v>
      </c>
      <c r="H44" s="98" t="s">
        <v>785</v>
      </c>
      <c r="I44" s="94" t="s">
        <v>427</v>
      </c>
      <c r="J44" s="94"/>
    </row>
    <row r="45" spans="1:10" s="4" customFormat="1">
      <c r="A45" s="16">
        <f t="shared" si="0"/>
        <v>43</v>
      </c>
      <c r="B45" s="94" t="s">
        <v>806</v>
      </c>
      <c r="C45" s="94" t="s">
        <v>808</v>
      </c>
      <c r="D45" s="96">
        <v>9</v>
      </c>
      <c r="E45" s="103">
        <v>1264501</v>
      </c>
      <c r="F45" s="103">
        <v>799160</v>
      </c>
      <c r="G45" s="97">
        <v>1286768</v>
      </c>
      <c r="H45" s="98" t="s">
        <v>785</v>
      </c>
      <c r="I45" s="94" t="s">
        <v>427</v>
      </c>
      <c r="J45" s="94"/>
    </row>
    <row r="46" spans="1:10" s="4" customFormat="1">
      <c r="A46" s="16">
        <f t="shared" si="0"/>
        <v>44</v>
      </c>
      <c r="B46" s="94" t="s">
        <v>809</v>
      </c>
      <c r="C46" s="95" t="s">
        <v>784</v>
      </c>
      <c r="D46" s="96">
        <v>12</v>
      </c>
      <c r="E46" s="103">
        <v>25886365</v>
      </c>
      <c r="F46" s="103">
        <v>25841227</v>
      </c>
      <c r="G46" s="103">
        <v>26215713</v>
      </c>
      <c r="H46" s="98" t="s">
        <v>785</v>
      </c>
      <c r="I46" s="94" t="s">
        <v>427</v>
      </c>
      <c r="J46" s="94"/>
    </row>
    <row r="47" spans="1:10" s="4" customFormat="1">
      <c r="A47" s="16">
        <f t="shared" si="0"/>
        <v>45</v>
      </c>
      <c r="B47" s="94" t="s">
        <v>809</v>
      </c>
      <c r="C47" s="95" t="s">
        <v>784</v>
      </c>
      <c r="D47" s="96">
        <v>12</v>
      </c>
      <c r="E47" s="103">
        <v>25889389</v>
      </c>
      <c r="F47" s="103">
        <v>25841227</v>
      </c>
      <c r="G47" s="103">
        <v>26215713</v>
      </c>
      <c r="H47" s="98" t="s">
        <v>785</v>
      </c>
      <c r="I47" s="94" t="s">
        <v>427</v>
      </c>
      <c r="J47" s="94"/>
    </row>
    <row r="48" spans="1:10" s="4" customFormat="1">
      <c r="A48" s="16">
        <f t="shared" si="0"/>
        <v>46</v>
      </c>
      <c r="B48" s="94" t="s">
        <v>809</v>
      </c>
      <c r="C48" s="95" t="s">
        <v>784</v>
      </c>
      <c r="D48" s="96">
        <v>12</v>
      </c>
      <c r="E48" s="103">
        <v>25929308</v>
      </c>
      <c r="F48" s="103">
        <v>25841227</v>
      </c>
      <c r="G48" s="103">
        <v>26215713</v>
      </c>
      <c r="H48" s="98" t="s">
        <v>785</v>
      </c>
      <c r="I48" s="94" t="s">
        <v>427</v>
      </c>
      <c r="J48" s="94"/>
    </row>
    <row r="49" spans="1:10" s="4" customFormat="1">
      <c r="A49" s="16">
        <f t="shared" si="0"/>
        <v>47</v>
      </c>
      <c r="B49" s="109" t="s">
        <v>809</v>
      </c>
      <c r="C49" s="110" t="s">
        <v>784</v>
      </c>
      <c r="D49" s="111">
        <v>12</v>
      </c>
      <c r="E49" s="104">
        <v>25981081</v>
      </c>
      <c r="F49" s="104">
        <v>25841227</v>
      </c>
      <c r="G49" s="104">
        <v>26215713</v>
      </c>
      <c r="H49" s="112" t="s">
        <v>785</v>
      </c>
      <c r="I49" s="109" t="s">
        <v>427</v>
      </c>
      <c r="J49" s="109"/>
    </row>
    <row r="50" spans="1:10" s="4" customFormat="1">
      <c r="A50" s="16">
        <f t="shared" si="0"/>
        <v>48</v>
      </c>
      <c r="B50" s="109" t="s">
        <v>809</v>
      </c>
      <c r="C50" s="110" t="s">
        <v>784</v>
      </c>
      <c r="D50" s="111">
        <v>12</v>
      </c>
      <c r="E50" s="104">
        <v>25981089</v>
      </c>
      <c r="F50" s="104">
        <v>25841227</v>
      </c>
      <c r="G50" s="104">
        <v>26215713</v>
      </c>
      <c r="H50" s="112" t="s">
        <v>785</v>
      </c>
      <c r="I50" s="109" t="s">
        <v>427</v>
      </c>
      <c r="J50" s="109"/>
    </row>
    <row r="51" spans="1:10" s="4" customFormat="1" ht="15" customHeight="1" thickBot="1">
      <c r="A51" s="45">
        <f t="shared" si="0"/>
        <v>49</v>
      </c>
      <c r="B51" s="113" t="s">
        <v>810</v>
      </c>
      <c r="C51" s="114" t="s">
        <v>811</v>
      </c>
      <c r="D51" s="49">
        <v>12</v>
      </c>
      <c r="E51" s="50">
        <v>25986861</v>
      </c>
      <c r="F51" s="115">
        <v>25968897</v>
      </c>
      <c r="G51" s="51">
        <v>26215713</v>
      </c>
      <c r="H51" s="116" t="s">
        <v>424</v>
      </c>
      <c r="I51" s="118" t="s">
        <v>1083</v>
      </c>
      <c r="J51" s="117" t="s">
        <v>812</v>
      </c>
    </row>
    <row r="52" spans="1:10" ht="14.5" customHeight="1">
      <c r="A52" s="44" t="s">
        <v>815</v>
      </c>
    </row>
    <row r="53" spans="1:10" ht="14.5" customHeight="1">
      <c r="A53" s="44" t="s">
        <v>816</v>
      </c>
    </row>
    <row r="55" spans="1:10">
      <c r="A55" s="195" t="s">
        <v>1055</v>
      </c>
    </row>
    <row r="56" spans="1:10">
      <c r="B56" s="196" t="s">
        <v>1084</v>
      </c>
    </row>
    <row r="57" spans="1:10">
      <c r="B57" s="196" t="s">
        <v>1087</v>
      </c>
    </row>
    <row r="58" spans="1:10">
      <c r="B58" s="196" t="s">
        <v>1085</v>
      </c>
    </row>
    <row r="59" spans="1:10">
      <c r="B59" s="196" t="s">
        <v>1086</v>
      </c>
    </row>
  </sheetData>
  <autoFilter ref="A2:J53"/>
  <sortState ref="B56:B60">
    <sortCondition ref="B56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85"/>
  <sheetViews>
    <sheetView workbookViewId="0">
      <selection activeCell="D31" sqref="D31"/>
    </sheetView>
  </sheetViews>
  <sheetFormatPr defaultColWidth="9.1796875" defaultRowHeight="15.5"/>
  <cols>
    <col min="1" max="1" width="11" style="64" customWidth="1"/>
    <col min="2" max="2" width="33.1796875" style="2" customWidth="1"/>
    <col min="3" max="3" width="14.453125" style="2" bestFit="1" customWidth="1"/>
    <col min="4" max="4" width="17.54296875" style="2" customWidth="1"/>
    <col min="5" max="5" width="9.26953125" style="2" customWidth="1"/>
    <col min="6" max="7" width="10" style="2" customWidth="1"/>
    <col min="8" max="8" width="11.453125" style="2" customWidth="1"/>
    <col min="9" max="9" width="17" style="2" customWidth="1"/>
    <col min="10" max="16384" width="9.1796875" style="2"/>
  </cols>
  <sheetData>
    <row r="1" spans="1:7" s="1" customFormat="1" ht="21.75" customHeight="1" thickBot="1">
      <c r="A1" s="67" t="s">
        <v>822</v>
      </c>
      <c r="B1" s="60"/>
      <c r="C1" s="60"/>
      <c r="D1" s="60"/>
      <c r="E1" s="60"/>
      <c r="F1" s="60"/>
      <c r="G1" s="60"/>
    </row>
    <row r="2" spans="1:7" ht="16" thickBot="1">
      <c r="A2" s="61" t="s">
        <v>411</v>
      </c>
      <c r="B2" s="65" t="s">
        <v>428</v>
      </c>
      <c r="C2" s="66" t="s">
        <v>407</v>
      </c>
      <c r="D2" s="66" t="s">
        <v>0</v>
      </c>
      <c r="E2" s="66" t="s">
        <v>1</v>
      </c>
      <c r="F2" s="66" t="s">
        <v>2</v>
      </c>
      <c r="G2" s="66" t="s">
        <v>3</v>
      </c>
    </row>
    <row r="3" spans="1:7">
      <c r="A3" s="55" t="s">
        <v>4</v>
      </c>
      <c r="B3" s="56" t="s">
        <v>5</v>
      </c>
      <c r="C3" s="53" t="s">
        <v>6</v>
      </c>
      <c r="D3" s="53" t="s">
        <v>7</v>
      </c>
      <c r="E3" s="53" t="s">
        <v>8</v>
      </c>
      <c r="F3" s="53" t="s">
        <v>9</v>
      </c>
      <c r="G3" s="54" t="s">
        <v>10</v>
      </c>
    </row>
    <row r="4" spans="1:7" hidden="1">
      <c r="A4" s="52" t="s">
        <v>11</v>
      </c>
      <c r="B4" s="56" t="s">
        <v>461</v>
      </c>
      <c r="C4" s="53" t="s">
        <v>12</v>
      </c>
      <c r="D4" s="53" t="s">
        <v>13</v>
      </c>
      <c r="E4" s="53" t="s">
        <v>14</v>
      </c>
      <c r="F4" s="53" t="s">
        <v>7</v>
      </c>
      <c r="G4" s="54" t="s">
        <v>16</v>
      </c>
    </row>
    <row r="5" spans="1:7" hidden="1">
      <c r="A5" s="52" t="s">
        <v>17</v>
      </c>
      <c r="B5" s="56" t="s">
        <v>462</v>
      </c>
      <c r="C5" s="53" t="s">
        <v>18</v>
      </c>
      <c r="D5" s="53" t="s">
        <v>19</v>
      </c>
      <c r="E5" s="53" t="s">
        <v>14</v>
      </c>
      <c r="F5" s="53" t="s">
        <v>7</v>
      </c>
      <c r="G5" s="54" t="s">
        <v>16</v>
      </c>
    </row>
    <row r="6" spans="1:7">
      <c r="A6" s="52" t="s">
        <v>20</v>
      </c>
      <c r="B6" s="56" t="s">
        <v>463</v>
      </c>
      <c r="C6" s="53" t="s">
        <v>21</v>
      </c>
      <c r="D6" s="53" t="s">
        <v>429</v>
      </c>
      <c r="E6" s="53" t="s">
        <v>14</v>
      </c>
      <c r="F6" s="53" t="s">
        <v>9</v>
      </c>
      <c r="G6" s="57" t="s">
        <v>10</v>
      </c>
    </row>
    <row r="7" spans="1:7">
      <c r="A7" s="62" t="s">
        <v>22</v>
      </c>
      <c r="B7" s="58" t="s">
        <v>430</v>
      </c>
      <c r="C7" s="53" t="s">
        <v>23</v>
      </c>
      <c r="D7" s="53" t="s">
        <v>24</v>
      </c>
      <c r="E7" s="53" t="s">
        <v>14</v>
      </c>
      <c r="F7" s="53" t="s">
        <v>7</v>
      </c>
      <c r="G7" s="54" t="s">
        <v>10</v>
      </c>
    </row>
    <row r="8" spans="1:7" hidden="1">
      <c r="A8" s="52" t="s">
        <v>25</v>
      </c>
      <c r="B8" s="56" t="s">
        <v>464</v>
      </c>
      <c r="C8" s="53" t="s">
        <v>26</v>
      </c>
      <c r="D8" s="53" t="s">
        <v>431</v>
      </c>
      <c r="E8" s="53" t="s">
        <v>14</v>
      </c>
      <c r="F8" s="53" t="s">
        <v>7</v>
      </c>
      <c r="G8" s="54" t="s">
        <v>16</v>
      </c>
    </row>
    <row r="9" spans="1:7">
      <c r="A9" s="52" t="s">
        <v>27</v>
      </c>
      <c r="B9" s="56" t="s">
        <v>465</v>
      </c>
      <c r="C9" s="53" t="s">
        <v>28</v>
      </c>
      <c r="D9" s="53" t="s">
        <v>431</v>
      </c>
      <c r="E9" s="53" t="s">
        <v>14</v>
      </c>
      <c r="F9" s="53" t="s">
        <v>7</v>
      </c>
      <c r="G9" s="54" t="s">
        <v>10</v>
      </c>
    </row>
    <row r="10" spans="1:7" hidden="1">
      <c r="A10" s="52" t="s">
        <v>29</v>
      </c>
      <c r="B10" s="56" t="s">
        <v>466</v>
      </c>
      <c r="C10" s="53" t="s">
        <v>30</v>
      </c>
      <c r="D10" s="53" t="s">
        <v>431</v>
      </c>
      <c r="E10" s="53" t="s">
        <v>14</v>
      </c>
      <c r="F10" s="53" t="s">
        <v>7</v>
      </c>
      <c r="G10" s="54" t="s">
        <v>16</v>
      </c>
    </row>
    <row r="11" spans="1:7" hidden="1">
      <c r="A11" s="52" t="s">
        <v>31</v>
      </c>
      <c r="B11" s="56" t="s">
        <v>467</v>
      </c>
      <c r="C11" s="53" t="s">
        <v>32</v>
      </c>
      <c r="D11" s="53" t="s">
        <v>33</v>
      </c>
      <c r="E11" s="53" t="s">
        <v>14</v>
      </c>
      <c r="F11" s="53" t="s">
        <v>7</v>
      </c>
      <c r="G11" s="54" t="s">
        <v>16</v>
      </c>
    </row>
    <row r="12" spans="1:7">
      <c r="A12" s="62" t="s">
        <v>34</v>
      </c>
      <c r="B12" s="58" t="s">
        <v>468</v>
      </c>
      <c r="C12" s="53" t="s">
        <v>35</v>
      </c>
      <c r="D12" s="53" t="s">
        <v>432</v>
      </c>
      <c r="E12" s="53" t="s">
        <v>14</v>
      </c>
      <c r="F12" s="53" t="s">
        <v>36</v>
      </c>
      <c r="G12" s="54" t="s">
        <v>10</v>
      </c>
    </row>
    <row r="13" spans="1:7">
      <c r="A13" s="62" t="s">
        <v>37</v>
      </c>
      <c r="B13" s="58" t="s">
        <v>469</v>
      </c>
      <c r="C13" s="53" t="s">
        <v>38</v>
      </c>
      <c r="D13" s="53" t="s">
        <v>432</v>
      </c>
      <c r="E13" s="53" t="s">
        <v>14</v>
      </c>
      <c r="F13" s="53" t="s">
        <v>36</v>
      </c>
      <c r="G13" s="54" t="s">
        <v>10</v>
      </c>
    </row>
    <row r="14" spans="1:7" hidden="1">
      <c r="A14" s="52" t="s">
        <v>39</v>
      </c>
      <c r="B14" s="56" t="s">
        <v>470</v>
      </c>
      <c r="C14" s="53" t="s">
        <v>40</v>
      </c>
      <c r="D14" s="53" t="s">
        <v>432</v>
      </c>
      <c r="E14" s="53" t="s">
        <v>14</v>
      </c>
      <c r="F14" s="53" t="s">
        <v>36</v>
      </c>
      <c r="G14" s="54" t="s">
        <v>41</v>
      </c>
    </row>
    <row r="15" spans="1:7" hidden="1">
      <c r="A15" s="62" t="s">
        <v>42</v>
      </c>
      <c r="B15" s="58" t="s">
        <v>471</v>
      </c>
      <c r="C15" s="53" t="s">
        <v>43</v>
      </c>
      <c r="D15" s="53" t="s">
        <v>433</v>
      </c>
      <c r="E15" s="53" t="s">
        <v>14</v>
      </c>
      <c r="F15" s="53" t="s">
        <v>9</v>
      </c>
      <c r="G15" s="54" t="s">
        <v>16</v>
      </c>
    </row>
    <row r="16" spans="1:7" hidden="1">
      <c r="A16" s="52" t="s">
        <v>44</v>
      </c>
      <c r="B16" s="56" t="s">
        <v>472</v>
      </c>
      <c r="C16" s="53" t="s">
        <v>45</v>
      </c>
      <c r="D16" s="53" t="s">
        <v>46</v>
      </c>
      <c r="E16" s="53" t="s">
        <v>14</v>
      </c>
      <c r="F16" s="53" t="s">
        <v>7</v>
      </c>
      <c r="G16" s="54" t="s">
        <v>16</v>
      </c>
    </row>
    <row r="17" spans="1:7" hidden="1">
      <c r="A17" s="55" t="s">
        <v>47</v>
      </c>
      <c r="B17" s="56" t="s">
        <v>473</v>
      </c>
      <c r="C17" s="53" t="s">
        <v>48</v>
      </c>
      <c r="D17" s="53" t="s">
        <v>434</v>
      </c>
      <c r="E17" s="53" t="s">
        <v>14</v>
      </c>
      <c r="F17" s="53" t="s">
        <v>9</v>
      </c>
      <c r="G17" s="54" t="s">
        <v>16</v>
      </c>
    </row>
    <row r="18" spans="1:7" hidden="1">
      <c r="A18" s="55" t="s">
        <v>49</v>
      </c>
      <c r="B18" s="56" t="s">
        <v>474</v>
      </c>
      <c r="C18" s="53" t="s">
        <v>50</v>
      </c>
      <c r="D18" s="53" t="s">
        <v>434</v>
      </c>
      <c r="E18" s="53" t="s">
        <v>14</v>
      </c>
      <c r="F18" s="53" t="s">
        <v>9</v>
      </c>
      <c r="G18" s="54" t="s">
        <v>16</v>
      </c>
    </row>
    <row r="19" spans="1:7" hidden="1">
      <c r="A19" s="62" t="s">
        <v>51</v>
      </c>
      <c r="B19" s="58" t="s">
        <v>475</v>
      </c>
      <c r="C19" s="53" t="s">
        <v>52</v>
      </c>
      <c r="D19" s="53" t="s">
        <v>53</v>
      </c>
      <c r="E19" s="53" t="s">
        <v>14</v>
      </c>
      <c r="F19" s="53" t="s">
        <v>36</v>
      </c>
      <c r="G19" s="54" t="s">
        <v>16</v>
      </c>
    </row>
    <row r="20" spans="1:7" hidden="1">
      <c r="A20" s="52" t="s">
        <v>54</v>
      </c>
      <c r="B20" s="56" t="s">
        <v>476</v>
      </c>
      <c r="C20" s="53" t="s">
        <v>55</v>
      </c>
      <c r="D20" s="53" t="s">
        <v>7</v>
      </c>
      <c r="E20" s="53" t="s">
        <v>14</v>
      </c>
      <c r="F20" s="53" t="s">
        <v>7</v>
      </c>
      <c r="G20" s="54" t="s">
        <v>16</v>
      </c>
    </row>
    <row r="21" spans="1:7">
      <c r="A21" s="52" t="s">
        <v>56</v>
      </c>
      <c r="B21" s="56" t="s">
        <v>477</v>
      </c>
      <c r="C21" s="53" t="s">
        <v>57</v>
      </c>
      <c r="D21" s="53" t="s">
        <v>58</v>
      </c>
      <c r="E21" s="53" t="s">
        <v>14</v>
      </c>
      <c r="F21" s="53" t="s">
        <v>9</v>
      </c>
      <c r="G21" s="54" t="s">
        <v>10</v>
      </c>
    </row>
    <row r="22" spans="1:7" hidden="1">
      <c r="A22" s="52" t="s">
        <v>59</v>
      </c>
      <c r="B22" s="56" t="s">
        <v>60</v>
      </c>
      <c r="C22" s="53" t="s">
        <v>61</v>
      </c>
      <c r="D22" s="53" t="s">
        <v>7</v>
      </c>
      <c r="E22" s="53" t="s">
        <v>8</v>
      </c>
      <c r="F22" s="53" t="s">
        <v>7</v>
      </c>
      <c r="G22" s="54" t="s">
        <v>16</v>
      </c>
    </row>
    <row r="23" spans="1:7" hidden="1">
      <c r="A23" s="52" t="s">
        <v>62</v>
      </c>
      <c r="B23" s="56" t="s">
        <v>478</v>
      </c>
      <c r="C23" s="53" t="s">
        <v>63</v>
      </c>
      <c r="D23" s="53" t="s">
        <v>435</v>
      </c>
      <c r="E23" s="53" t="s">
        <v>14</v>
      </c>
      <c r="F23" s="53" t="s">
        <v>7</v>
      </c>
      <c r="G23" s="54" t="s">
        <v>16</v>
      </c>
    </row>
    <row r="24" spans="1:7" hidden="1">
      <c r="A24" s="55" t="s">
        <v>64</v>
      </c>
      <c r="B24" s="56" t="s">
        <v>479</v>
      </c>
      <c r="C24" s="53" t="s">
        <v>65</v>
      </c>
      <c r="D24" s="53" t="s">
        <v>66</v>
      </c>
      <c r="E24" s="53" t="s">
        <v>14</v>
      </c>
      <c r="F24" s="53" t="s">
        <v>7</v>
      </c>
      <c r="G24" s="54" t="s">
        <v>16</v>
      </c>
    </row>
    <row r="25" spans="1:7">
      <c r="A25" s="52" t="s">
        <v>67</v>
      </c>
      <c r="B25" s="56" t="s">
        <v>480</v>
      </c>
      <c r="C25" s="53" t="s">
        <v>68</v>
      </c>
      <c r="D25" s="53" t="s">
        <v>436</v>
      </c>
      <c r="E25" s="53" t="s">
        <v>14</v>
      </c>
      <c r="F25" s="53" t="s">
        <v>36</v>
      </c>
      <c r="G25" s="54" t="s">
        <v>10</v>
      </c>
    </row>
    <row r="26" spans="1:7" hidden="1">
      <c r="A26" s="52" t="s">
        <v>69</v>
      </c>
      <c r="B26" s="56" t="s">
        <v>481</v>
      </c>
      <c r="C26" s="53" t="s">
        <v>70</v>
      </c>
      <c r="D26" s="53" t="s">
        <v>436</v>
      </c>
      <c r="E26" s="53" t="s">
        <v>14</v>
      </c>
      <c r="F26" s="53" t="s">
        <v>7</v>
      </c>
      <c r="G26" s="54" t="s">
        <v>16</v>
      </c>
    </row>
    <row r="27" spans="1:7">
      <c r="A27" s="52" t="s">
        <v>71</v>
      </c>
      <c r="B27" s="56" t="s">
        <v>482</v>
      </c>
      <c r="C27" s="53" t="s">
        <v>72</v>
      </c>
      <c r="D27" s="53" t="s">
        <v>73</v>
      </c>
      <c r="E27" s="53" t="s">
        <v>14</v>
      </c>
      <c r="F27" s="53" t="s">
        <v>9</v>
      </c>
      <c r="G27" s="54" t="s">
        <v>10</v>
      </c>
    </row>
    <row r="28" spans="1:7">
      <c r="A28" s="52" t="s">
        <v>74</v>
      </c>
      <c r="B28" s="56" t="s">
        <v>483</v>
      </c>
      <c r="C28" s="53" t="s">
        <v>75</v>
      </c>
      <c r="D28" s="53" t="s">
        <v>73</v>
      </c>
      <c r="E28" s="53" t="s">
        <v>14</v>
      </c>
      <c r="F28" s="53" t="s">
        <v>9</v>
      </c>
      <c r="G28" s="54" t="s">
        <v>10</v>
      </c>
    </row>
    <row r="29" spans="1:7" hidden="1">
      <c r="A29" s="52" t="s">
        <v>76</v>
      </c>
      <c r="B29" s="56" t="s">
        <v>437</v>
      </c>
      <c r="C29" s="53" t="s">
        <v>77</v>
      </c>
      <c r="D29" s="53" t="s">
        <v>438</v>
      </c>
      <c r="E29" s="53" t="s">
        <v>14</v>
      </c>
      <c r="F29" s="53" t="s">
        <v>9</v>
      </c>
      <c r="G29" s="54" t="s">
        <v>16</v>
      </c>
    </row>
    <row r="30" spans="1:7">
      <c r="A30" s="52" t="s">
        <v>78</v>
      </c>
      <c r="B30" s="56" t="s">
        <v>484</v>
      </c>
      <c r="C30" s="53" t="s">
        <v>79</v>
      </c>
      <c r="D30" s="53" t="s">
        <v>438</v>
      </c>
      <c r="E30" s="53" t="s">
        <v>14</v>
      </c>
      <c r="F30" s="53" t="s">
        <v>9</v>
      </c>
      <c r="G30" s="54" t="s">
        <v>10</v>
      </c>
    </row>
    <row r="31" spans="1:7">
      <c r="A31" s="52" t="s">
        <v>80</v>
      </c>
      <c r="B31" s="56" t="s">
        <v>485</v>
      </c>
      <c r="C31" s="53" t="s">
        <v>81</v>
      </c>
      <c r="D31" s="53" t="s">
        <v>438</v>
      </c>
      <c r="E31" s="53" t="s">
        <v>14</v>
      </c>
      <c r="F31" s="53" t="s">
        <v>9</v>
      </c>
      <c r="G31" s="54" t="s">
        <v>10</v>
      </c>
    </row>
    <row r="32" spans="1:7" hidden="1">
      <c r="A32" s="52" t="s">
        <v>82</v>
      </c>
      <c r="B32" s="56" t="s">
        <v>439</v>
      </c>
      <c r="C32" s="53" t="s">
        <v>83</v>
      </c>
      <c r="D32" s="53" t="s">
        <v>438</v>
      </c>
      <c r="E32" s="53" t="s">
        <v>14</v>
      </c>
      <c r="F32" s="53" t="s">
        <v>9</v>
      </c>
      <c r="G32" s="54" t="s">
        <v>16</v>
      </c>
    </row>
    <row r="33" spans="1:7" hidden="1">
      <c r="A33" s="62" t="s">
        <v>84</v>
      </c>
      <c r="B33" s="58" t="s">
        <v>85</v>
      </c>
      <c r="C33" s="53" t="s">
        <v>86</v>
      </c>
      <c r="D33" s="53" t="s">
        <v>438</v>
      </c>
      <c r="E33" s="53" t="s">
        <v>8</v>
      </c>
      <c r="F33" s="53" t="s">
        <v>36</v>
      </c>
      <c r="G33" s="54" t="s">
        <v>16</v>
      </c>
    </row>
    <row r="34" spans="1:7">
      <c r="A34" s="52" t="s">
        <v>87</v>
      </c>
      <c r="B34" s="56" t="s">
        <v>486</v>
      </c>
      <c r="C34" s="53" t="s">
        <v>88</v>
      </c>
      <c r="D34" s="53" t="s">
        <v>438</v>
      </c>
      <c r="E34" s="53" t="s">
        <v>14</v>
      </c>
      <c r="F34" s="53" t="s">
        <v>9</v>
      </c>
      <c r="G34" s="54" t="s">
        <v>10</v>
      </c>
    </row>
    <row r="35" spans="1:7" hidden="1">
      <c r="A35" s="52" t="s">
        <v>89</v>
      </c>
      <c r="B35" s="56" t="s">
        <v>487</v>
      </c>
      <c r="C35" s="53" t="s">
        <v>90</v>
      </c>
      <c r="D35" s="53" t="s">
        <v>438</v>
      </c>
      <c r="E35" s="53" t="s">
        <v>14</v>
      </c>
      <c r="F35" s="53" t="s">
        <v>9</v>
      </c>
      <c r="G35" s="54" t="s">
        <v>16</v>
      </c>
    </row>
    <row r="36" spans="1:7" hidden="1">
      <c r="A36" s="62" t="s">
        <v>91</v>
      </c>
      <c r="B36" s="58" t="s">
        <v>488</v>
      </c>
      <c r="C36" s="53" t="s">
        <v>92</v>
      </c>
      <c r="D36" s="53" t="s">
        <v>93</v>
      </c>
      <c r="E36" s="53" t="s">
        <v>14</v>
      </c>
      <c r="F36" s="53" t="s">
        <v>94</v>
      </c>
      <c r="G36" s="54" t="s">
        <v>16</v>
      </c>
    </row>
    <row r="37" spans="1:7" hidden="1">
      <c r="A37" s="52" t="s">
        <v>95</v>
      </c>
      <c r="B37" s="56" t="s">
        <v>489</v>
      </c>
      <c r="C37" s="53" t="s">
        <v>96</v>
      </c>
      <c r="D37" s="53" t="s">
        <v>93</v>
      </c>
      <c r="E37" s="53" t="s">
        <v>14</v>
      </c>
      <c r="F37" s="53" t="s">
        <v>94</v>
      </c>
      <c r="G37" s="54" t="s">
        <v>16</v>
      </c>
    </row>
    <row r="38" spans="1:7" hidden="1">
      <c r="A38" s="52" t="s">
        <v>97</v>
      </c>
      <c r="B38" s="56" t="s">
        <v>490</v>
      </c>
      <c r="C38" s="53" t="s">
        <v>98</v>
      </c>
      <c r="D38" s="53" t="s">
        <v>99</v>
      </c>
      <c r="E38" s="53" t="s">
        <v>14</v>
      </c>
      <c r="F38" s="53" t="s">
        <v>7</v>
      </c>
      <c r="G38" s="54" t="s">
        <v>16</v>
      </c>
    </row>
    <row r="39" spans="1:7" hidden="1">
      <c r="A39" s="52" t="s">
        <v>100</v>
      </c>
      <c r="B39" s="56" t="s">
        <v>491</v>
      </c>
      <c r="C39" s="53" t="s">
        <v>101</v>
      </c>
      <c r="D39" s="53" t="s">
        <v>93</v>
      </c>
      <c r="E39" s="53" t="s">
        <v>14</v>
      </c>
      <c r="F39" s="53" t="s">
        <v>94</v>
      </c>
      <c r="G39" s="54" t="s">
        <v>16</v>
      </c>
    </row>
    <row r="40" spans="1:7" hidden="1">
      <c r="A40" s="52" t="s">
        <v>102</v>
      </c>
      <c r="B40" s="56" t="s">
        <v>492</v>
      </c>
      <c r="C40" s="53" t="s">
        <v>103</v>
      </c>
      <c r="D40" s="53" t="s">
        <v>93</v>
      </c>
      <c r="E40" s="53" t="s">
        <v>14</v>
      </c>
      <c r="F40" s="53" t="s">
        <v>94</v>
      </c>
      <c r="G40" s="54" t="s">
        <v>16</v>
      </c>
    </row>
    <row r="41" spans="1:7" hidden="1">
      <c r="A41" s="52" t="s">
        <v>104</v>
      </c>
      <c r="B41" s="56" t="s">
        <v>493</v>
      </c>
      <c r="C41" s="53" t="s">
        <v>105</v>
      </c>
      <c r="D41" s="53" t="s">
        <v>93</v>
      </c>
      <c r="E41" s="53" t="s">
        <v>14</v>
      </c>
      <c r="F41" s="53" t="s">
        <v>94</v>
      </c>
      <c r="G41" s="54" t="s">
        <v>16</v>
      </c>
    </row>
    <row r="42" spans="1:7" hidden="1">
      <c r="A42" s="52" t="s">
        <v>106</v>
      </c>
      <c r="B42" s="56" t="s">
        <v>494</v>
      </c>
      <c r="C42" s="53" t="s">
        <v>107</v>
      </c>
      <c r="D42" s="53" t="s">
        <v>93</v>
      </c>
      <c r="E42" s="53" t="s">
        <v>14</v>
      </c>
      <c r="F42" s="53" t="s">
        <v>94</v>
      </c>
      <c r="G42" s="54" t="s">
        <v>16</v>
      </c>
    </row>
    <row r="43" spans="1:7">
      <c r="A43" s="52" t="s">
        <v>108</v>
      </c>
      <c r="B43" s="56" t="s">
        <v>495</v>
      </c>
      <c r="C43" s="53" t="s">
        <v>109</v>
      </c>
      <c r="D43" s="53" t="s">
        <v>93</v>
      </c>
      <c r="E43" s="53" t="s">
        <v>14</v>
      </c>
      <c r="F43" s="53" t="s">
        <v>94</v>
      </c>
      <c r="G43" s="54" t="s">
        <v>10</v>
      </c>
    </row>
    <row r="44" spans="1:7" hidden="1">
      <c r="A44" s="52" t="s">
        <v>110</v>
      </c>
      <c r="B44" s="56" t="s">
        <v>496</v>
      </c>
      <c r="C44" s="53" t="s">
        <v>111</v>
      </c>
      <c r="D44" s="53" t="s">
        <v>93</v>
      </c>
      <c r="E44" s="53" t="s">
        <v>14</v>
      </c>
      <c r="F44" s="53" t="s">
        <v>94</v>
      </c>
      <c r="G44" s="54" t="s">
        <v>16</v>
      </c>
    </row>
    <row r="45" spans="1:7" hidden="1">
      <c r="A45" s="52" t="s">
        <v>112</v>
      </c>
      <c r="B45" s="56" t="s">
        <v>497</v>
      </c>
      <c r="C45" s="53" t="s">
        <v>113</v>
      </c>
      <c r="D45" s="53" t="s">
        <v>93</v>
      </c>
      <c r="E45" s="53" t="s">
        <v>14</v>
      </c>
      <c r="F45" s="53" t="s">
        <v>36</v>
      </c>
      <c r="G45" s="54" t="s">
        <v>16</v>
      </c>
    </row>
    <row r="46" spans="1:7" hidden="1">
      <c r="A46" s="52" t="s">
        <v>114</v>
      </c>
      <c r="B46" s="56" t="s">
        <v>498</v>
      </c>
      <c r="C46" s="53" t="s">
        <v>115</v>
      </c>
      <c r="D46" s="53" t="s">
        <v>93</v>
      </c>
      <c r="E46" s="53" t="s">
        <v>14</v>
      </c>
      <c r="F46" s="53" t="s">
        <v>36</v>
      </c>
      <c r="G46" s="54" t="s">
        <v>16</v>
      </c>
    </row>
    <row r="47" spans="1:7">
      <c r="A47" s="52" t="s">
        <v>116</v>
      </c>
      <c r="B47" s="56" t="s">
        <v>499</v>
      </c>
      <c r="C47" s="53" t="s">
        <v>117</v>
      </c>
      <c r="D47" s="53" t="s">
        <v>118</v>
      </c>
      <c r="E47" s="53" t="s">
        <v>14</v>
      </c>
      <c r="F47" s="53" t="s">
        <v>7</v>
      </c>
      <c r="G47" s="54" t="s">
        <v>10</v>
      </c>
    </row>
    <row r="48" spans="1:7" hidden="1">
      <c r="A48" s="52" t="s">
        <v>119</v>
      </c>
      <c r="B48" s="56" t="s">
        <v>500</v>
      </c>
      <c r="C48" s="53" t="s">
        <v>120</v>
      </c>
      <c r="D48" s="53" t="s">
        <v>440</v>
      </c>
      <c r="E48" s="53" t="s">
        <v>14</v>
      </c>
      <c r="F48" s="53" t="s">
        <v>9</v>
      </c>
      <c r="G48" s="54" t="s">
        <v>16</v>
      </c>
    </row>
    <row r="49" spans="1:7">
      <c r="A49" s="62" t="s">
        <v>121</v>
      </c>
      <c r="B49" s="58" t="s">
        <v>501</v>
      </c>
      <c r="C49" s="53" t="s">
        <v>122</v>
      </c>
      <c r="D49" s="53" t="s">
        <v>123</v>
      </c>
      <c r="E49" s="53" t="s">
        <v>14</v>
      </c>
      <c r="F49" s="53" t="s">
        <v>36</v>
      </c>
      <c r="G49" s="54" t="s">
        <v>10</v>
      </c>
    </row>
    <row r="50" spans="1:7" hidden="1">
      <c r="A50" s="52" t="s">
        <v>124</v>
      </c>
      <c r="B50" s="56" t="s">
        <v>502</v>
      </c>
      <c r="C50" s="53" t="s">
        <v>125</v>
      </c>
      <c r="D50" s="53" t="s">
        <v>126</v>
      </c>
      <c r="E50" s="53" t="s">
        <v>14</v>
      </c>
      <c r="F50" s="53" t="s">
        <v>9</v>
      </c>
      <c r="G50" s="54" t="s">
        <v>16</v>
      </c>
    </row>
    <row r="51" spans="1:7" hidden="1">
      <c r="A51" s="52" t="s">
        <v>127</v>
      </c>
      <c r="B51" s="56" t="s">
        <v>503</v>
      </c>
      <c r="C51" s="53" t="s">
        <v>128</v>
      </c>
      <c r="D51" s="53" t="s">
        <v>7</v>
      </c>
      <c r="E51" s="53" t="s">
        <v>14</v>
      </c>
      <c r="F51" s="53" t="s">
        <v>7</v>
      </c>
      <c r="G51" s="54" t="s">
        <v>16</v>
      </c>
    </row>
    <row r="52" spans="1:7">
      <c r="A52" s="52" t="s">
        <v>129</v>
      </c>
      <c r="B52" s="56" t="s">
        <v>504</v>
      </c>
      <c r="C52" s="53" t="s">
        <v>130</v>
      </c>
      <c r="D52" s="53" t="s">
        <v>131</v>
      </c>
      <c r="E52" s="53" t="s">
        <v>14</v>
      </c>
      <c r="F52" s="53" t="s">
        <v>7</v>
      </c>
      <c r="G52" s="54" t="s">
        <v>10</v>
      </c>
    </row>
    <row r="53" spans="1:7">
      <c r="A53" s="62" t="s">
        <v>132</v>
      </c>
      <c r="B53" s="58" t="s">
        <v>441</v>
      </c>
      <c r="C53" s="53" t="s">
        <v>133</v>
      </c>
      <c r="D53" s="53" t="s">
        <v>442</v>
      </c>
      <c r="E53" s="53" t="s">
        <v>14</v>
      </c>
      <c r="F53" s="53" t="s">
        <v>9</v>
      </c>
      <c r="G53" s="54" t="s">
        <v>10</v>
      </c>
    </row>
    <row r="54" spans="1:7">
      <c r="A54" s="52" t="s">
        <v>134</v>
      </c>
      <c r="B54" s="56" t="s">
        <v>505</v>
      </c>
      <c r="C54" s="53" t="s">
        <v>135</v>
      </c>
      <c r="D54" s="53" t="s">
        <v>443</v>
      </c>
      <c r="E54" s="53" t="s">
        <v>14</v>
      </c>
      <c r="F54" s="53" t="s">
        <v>7</v>
      </c>
      <c r="G54" s="54" t="s">
        <v>10</v>
      </c>
    </row>
    <row r="55" spans="1:7" hidden="1">
      <c r="A55" s="52" t="s">
        <v>136</v>
      </c>
      <c r="B55" s="56" t="s">
        <v>444</v>
      </c>
      <c r="C55" s="53" t="s">
        <v>137</v>
      </c>
      <c r="D55" s="53" t="s">
        <v>138</v>
      </c>
      <c r="E55" s="53" t="s">
        <v>8</v>
      </c>
      <c r="F55" s="53" t="s">
        <v>9</v>
      </c>
      <c r="G55" s="54" t="s">
        <v>16</v>
      </c>
    </row>
    <row r="56" spans="1:7" hidden="1">
      <c r="A56" s="52" t="s">
        <v>139</v>
      </c>
      <c r="B56" s="56" t="s">
        <v>445</v>
      </c>
      <c r="C56" s="53" t="s">
        <v>140</v>
      </c>
      <c r="D56" s="53" t="s">
        <v>138</v>
      </c>
      <c r="E56" s="53" t="s">
        <v>8</v>
      </c>
      <c r="F56" s="53" t="s">
        <v>36</v>
      </c>
      <c r="G56" s="54" t="s">
        <v>16</v>
      </c>
    </row>
    <row r="57" spans="1:7" hidden="1">
      <c r="A57" s="52" t="s">
        <v>141</v>
      </c>
      <c r="B57" s="56" t="s">
        <v>457</v>
      </c>
      <c r="C57" s="53" t="s">
        <v>142</v>
      </c>
      <c r="D57" s="53" t="s">
        <v>138</v>
      </c>
      <c r="E57" s="53" t="s">
        <v>14</v>
      </c>
      <c r="F57" s="53" t="s">
        <v>9</v>
      </c>
      <c r="G57" s="54" t="s">
        <v>16</v>
      </c>
    </row>
    <row r="58" spans="1:7" hidden="1">
      <c r="A58" s="52" t="s">
        <v>143</v>
      </c>
      <c r="B58" s="56" t="s">
        <v>506</v>
      </c>
      <c r="C58" s="53" t="s">
        <v>144</v>
      </c>
      <c r="D58" s="53" t="s">
        <v>138</v>
      </c>
      <c r="E58" s="53" t="s">
        <v>14</v>
      </c>
      <c r="F58" s="53" t="s">
        <v>9</v>
      </c>
      <c r="G58" s="54" t="s">
        <v>16</v>
      </c>
    </row>
    <row r="59" spans="1:7" hidden="1">
      <c r="A59" s="55" t="s">
        <v>145</v>
      </c>
      <c r="B59" s="56" t="s">
        <v>507</v>
      </c>
      <c r="C59" s="53" t="s">
        <v>146</v>
      </c>
      <c r="D59" s="53" t="s">
        <v>446</v>
      </c>
      <c r="E59" s="53" t="s">
        <v>14</v>
      </c>
      <c r="F59" s="53" t="s">
        <v>94</v>
      </c>
      <c r="G59" s="54" t="s">
        <v>16</v>
      </c>
    </row>
    <row r="60" spans="1:7" hidden="1">
      <c r="A60" s="52" t="s">
        <v>147</v>
      </c>
      <c r="B60" s="56" t="s">
        <v>508</v>
      </c>
      <c r="C60" s="53" t="s">
        <v>148</v>
      </c>
      <c r="D60" s="53" t="s">
        <v>446</v>
      </c>
      <c r="E60" s="53" t="s">
        <v>14</v>
      </c>
      <c r="F60" s="53" t="s">
        <v>15</v>
      </c>
      <c r="G60" s="54" t="s">
        <v>16</v>
      </c>
    </row>
    <row r="61" spans="1:7" hidden="1">
      <c r="A61" s="52" t="s">
        <v>149</v>
      </c>
      <c r="B61" s="56" t="s">
        <v>509</v>
      </c>
      <c r="C61" s="53" t="s">
        <v>150</v>
      </c>
      <c r="D61" s="53" t="s">
        <v>446</v>
      </c>
      <c r="E61" s="53" t="s">
        <v>14</v>
      </c>
      <c r="F61" s="53" t="s">
        <v>94</v>
      </c>
      <c r="G61" s="54" t="s">
        <v>16</v>
      </c>
    </row>
    <row r="62" spans="1:7" hidden="1">
      <c r="A62" s="52" t="s">
        <v>151</v>
      </c>
      <c r="B62" s="56" t="s">
        <v>447</v>
      </c>
      <c r="C62" s="53" t="s">
        <v>152</v>
      </c>
      <c r="D62" s="53" t="s">
        <v>446</v>
      </c>
      <c r="E62" s="53" t="s">
        <v>8</v>
      </c>
      <c r="F62" s="53" t="s">
        <v>36</v>
      </c>
      <c r="G62" s="54" t="s">
        <v>16</v>
      </c>
    </row>
    <row r="63" spans="1:7" hidden="1">
      <c r="A63" s="52" t="s">
        <v>153</v>
      </c>
      <c r="B63" s="56" t="s">
        <v>448</v>
      </c>
      <c r="C63" s="53" t="s">
        <v>154</v>
      </c>
      <c r="D63" s="53" t="s">
        <v>446</v>
      </c>
      <c r="E63" s="53" t="s">
        <v>8</v>
      </c>
      <c r="F63" s="53" t="s">
        <v>36</v>
      </c>
      <c r="G63" s="54" t="s">
        <v>16</v>
      </c>
    </row>
    <row r="64" spans="1:7" hidden="1">
      <c r="A64" s="52" t="s">
        <v>155</v>
      </c>
      <c r="B64" s="56" t="s">
        <v>510</v>
      </c>
      <c r="C64" s="53" t="s">
        <v>156</v>
      </c>
      <c r="D64" s="53" t="s">
        <v>46</v>
      </c>
      <c r="E64" s="53" t="s">
        <v>14</v>
      </c>
      <c r="F64" s="53" t="s">
        <v>7</v>
      </c>
      <c r="G64" s="54" t="s">
        <v>16</v>
      </c>
    </row>
    <row r="65" spans="1:7" hidden="1">
      <c r="A65" s="52" t="s">
        <v>157</v>
      </c>
      <c r="B65" s="56" t="s">
        <v>449</v>
      </c>
      <c r="C65" s="53" t="s">
        <v>158</v>
      </c>
      <c r="D65" s="53" t="s">
        <v>446</v>
      </c>
      <c r="E65" s="53" t="s">
        <v>8</v>
      </c>
      <c r="F65" s="53" t="s">
        <v>36</v>
      </c>
      <c r="G65" s="54" t="s">
        <v>16</v>
      </c>
    </row>
    <row r="66" spans="1:7" hidden="1">
      <c r="A66" s="52" t="s">
        <v>159</v>
      </c>
      <c r="B66" s="56" t="s">
        <v>511</v>
      </c>
      <c r="C66" s="53" t="s">
        <v>160</v>
      </c>
      <c r="D66" s="53" t="s">
        <v>446</v>
      </c>
      <c r="E66" s="53" t="s">
        <v>14</v>
      </c>
      <c r="F66" s="53" t="s">
        <v>36</v>
      </c>
      <c r="G66" s="54" t="s">
        <v>16</v>
      </c>
    </row>
    <row r="67" spans="1:7" hidden="1">
      <c r="A67" s="52" t="s">
        <v>161</v>
      </c>
      <c r="B67" s="56" t="s">
        <v>450</v>
      </c>
      <c r="C67" s="53" t="s">
        <v>162</v>
      </c>
      <c r="D67" s="53" t="s">
        <v>446</v>
      </c>
      <c r="E67" s="53" t="s">
        <v>8</v>
      </c>
      <c r="F67" s="53" t="s">
        <v>36</v>
      </c>
      <c r="G67" s="54" t="s">
        <v>16</v>
      </c>
    </row>
    <row r="68" spans="1:7" hidden="1">
      <c r="A68" s="52" t="s">
        <v>163</v>
      </c>
      <c r="B68" s="56" t="s">
        <v>512</v>
      </c>
      <c r="C68" s="53" t="s">
        <v>164</v>
      </c>
      <c r="D68" s="53" t="s">
        <v>446</v>
      </c>
      <c r="E68" s="53" t="s">
        <v>14</v>
      </c>
      <c r="F68" s="53" t="s">
        <v>36</v>
      </c>
      <c r="G68" s="54" t="s">
        <v>16</v>
      </c>
    </row>
    <row r="69" spans="1:7">
      <c r="A69" s="52" t="s">
        <v>165</v>
      </c>
      <c r="B69" s="56" t="s">
        <v>513</v>
      </c>
      <c r="C69" s="53" t="s">
        <v>166</v>
      </c>
      <c r="D69" s="53" t="s">
        <v>443</v>
      </c>
      <c r="E69" s="53" t="s">
        <v>14</v>
      </c>
      <c r="F69" s="53" t="s">
        <v>7</v>
      </c>
      <c r="G69" s="54" t="s">
        <v>10</v>
      </c>
    </row>
    <row r="70" spans="1:7">
      <c r="A70" s="52" t="s">
        <v>167</v>
      </c>
      <c r="B70" s="56" t="s">
        <v>514</v>
      </c>
      <c r="C70" s="53" t="s">
        <v>168</v>
      </c>
      <c r="D70" s="53" t="s">
        <v>443</v>
      </c>
      <c r="E70" s="53" t="s">
        <v>14</v>
      </c>
      <c r="F70" s="53" t="s">
        <v>7</v>
      </c>
      <c r="G70" s="54" t="s">
        <v>10</v>
      </c>
    </row>
    <row r="71" spans="1:7">
      <c r="A71" s="62" t="s">
        <v>169</v>
      </c>
      <c r="B71" s="58" t="s">
        <v>451</v>
      </c>
      <c r="C71" s="53" t="s">
        <v>170</v>
      </c>
      <c r="D71" s="53" t="s">
        <v>443</v>
      </c>
      <c r="E71" s="53" t="s">
        <v>14</v>
      </c>
      <c r="F71" s="53" t="s">
        <v>7</v>
      </c>
      <c r="G71" s="54" t="s">
        <v>10</v>
      </c>
    </row>
    <row r="72" spans="1:7" hidden="1">
      <c r="A72" s="52" t="s">
        <v>171</v>
      </c>
      <c r="B72" s="56" t="s">
        <v>515</v>
      </c>
      <c r="C72" s="53" t="s">
        <v>172</v>
      </c>
      <c r="D72" s="53" t="s">
        <v>46</v>
      </c>
      <c r="E72" s="53" t="s">
        <v>14</v>
      </c>
      <c r="F72" s="53" t="s">
        <v>7</v>
      </c>
      <c r="G72" s="54" t="s">
        <v>16</v>
      </c>
    </row>
    <row r="73" spans="1:7" hidden="1">
      <c r="A73" s="52" t="s">
        <v>173</v>
      </c>
      <c r="B73" s="56" t="s">
        <v>516</v>
      </c>
      <c r="C73" s="53" t="s">
        <v>174</v>
      </c>
      <c r="D73" s="53" t="s">
        <v>7</v>
      </c>
      <c r="E73" s="53" t="s">
        <v>14</v>
      </c>
      <c r="F73" s="53" t="s">
        <v>7</v>
      </c>
      <c r="G73" s="54" t="s">
        <v>16</v>
      </c>
    </row>
    <row r="74" spans="1:7" hidden="1">
      <c r="A74" s="52" t="s">
        <v>175</v>
      </c>
      <c r="B74" s="56" t="s">
        <v>452</v>
      </c>
      <c r="C74" s="53" t="s">
        <v>176</v>
      </c>
      <c r="D74" s="53" t="s">
        <v>126</v>
      </c>
      <c r="E74" s="53" t="s">
        <v>14</v>
      </c>
      <c r="F74" s="53" t="s">
        <v>9</v>
      </c>
      <c r="G74" s="54" t="s">
        <v>16</v>
      </c>
    </row>
    <row r="75" spans="1:7" hidden="1">
      <c r="A75" s="52" t="s">
        <v>177</v>
      </c>
      <c r="B75" s="56" t="s">
        <v>517</v>
      </c>
      <c r="C75" s="53" t="s">
        <v>178</v>
      </c>
      <c r="D75" s="53" t="s">
        <v>126</v>
      </c>
      <c r="E75" s="53" t="s">
        <v>14</v>
      </c>
      <c r="F75" s="53" t="s">
        <v>9</v>
      </c>
      <c r="G75" s="54" t="s">
        <v>16</v>
      </c>
    </row>
    <row r="76" spans="1:7" hidden="1">
      <c r="A76" s="52" t="s">
        <v>179</v>
      </c>
      <c r="B76" s="56" t="s">
        <v>502</v>
      </c>
      <c r="C76" s="53" t="s">
        <v>180</v>
      </c>
      <c r="D76" s="53" t="s">
        <v>126</v>
      </c>
      <c r="E76" s="53" t="s">
        <v>14</v>
      </c>
      <c r="F76" s="53" t="s">
        <v>9</v>
      </c>
      <c r="G76" s="54" t="s">
        <v>16</v>
      </c>
    </row>
    <row r="77" spans="1:7" hidden="1">
      <c r="A77" s="52" t="s">
        <v>181</v>
      </c>
      <c r="B77" s="56" t="s">
        <v>518</v>
      </c>
      <c r="C77" s="53" t="s">
        <v>182</v>
      </c>
      <c r="D77" s="53" t="s">
        <v>126</v>
      </c>
      <c r="E77" s="53" t="s">
        <v>14</v>
      </c>
      <c r="F77" s="53" t="s">
        <v>9</v>
      </c>
      <c r="G77" s="54" t="s">
        <v>16</v>
      </c>
    </row>
    <row r="78" spans="1:7">
      <c r="A78" s="52" t="s">
        <v>183</v>
      </c>
      <c r="B78" s="56" t="s">
        <v>519</v>
      </c>
      <c r="C78" s="53" t="s">
        <v>184</v>
      </c>
      <c r="D78" s="53" t="s">
        <v>126</v>
      </c>
      <c r="E78" s="53" t="s">
        <v>14</v>
      </c>
      <c r="F78" s="53" t="s">
        <v>9</v>
      </c>
      <c r="G78" s="54" t="s">
        <v>10</v>
      </c>
    </row>
    <row r="79" spans="1:7" hidden="1">
      <c r="A79" s="52" t="s">
        <v>185</v>
      </c>
      <c r="B79" s="56" t="s">
        <v>520</v>
      </c>
      <c r="C79" s="53" t="s">
        <v>186</v>
      </c>
      <c r="D79" s="53" t="s">
        <v>187</v>
      </c>
      <c r="E79" s="53" t="s">
        <v>14</v>
      </c>
      <c r="F79" s="53" t="s">
        <v>9</v>
      </c>
      <c r="G79" s="54" t="s">
        <v>16</v>
      </c>
    </row>
    <row r="80" spans="1:7" hidden="1">
      <c r="A80" s="52" t="s">
        <v>188</v>
      </c>
      <c r="B80" s="56" t="s">
        <v>521</v>
      </c>
      <c r="C80" s="53" t="s">
        <v>189</v>
      </c>
      <c r="D80" s="53" t="s">
        <v>7</v>
      </c>
      <c r="E80" s="53" t="s">
        <v>14</v>
      </c>
      <c r="F80" s="53" t="s">
        <v>7</v>
      </c>
      <c r="G80" s="54" t="s">
        <v>16</v>
      </c>
    </row>
    <row r="81" spans="1:7" hidden="1">
      <c r="A81" s="52" t="s">
        <v>190</v>
      </c>
      <c r="B81" s="56" t="s">
        <v>522</v>
      </c>
      <c r="C81" s="53" t="s">
        <v>191</v>
      </c>
      <c r="D81" s="53" t="s">
        <v>187</v>
      </c>
      <c r="E81" s="53" t="s">
        <v>14</v>
      </c>
      <c r="F81" s="53" t="s">
        <v>9</v>
      </c>
      <c r="G81" s="54" t="s">
        <v>16</v>
      </c>
    </row>
    <row r="82" spans="1:7">
      <c r="A82" s="52" t="s">
        <v>192</v>
      </c>
      <c r="B82" s="56" t="s">
        <v>523</v>
      </c>
      <c r="C82" s="53" t="s">
        <v>193</v>
      </c>
      <c r="D82" s="53" t="s">
        <v>187</v>
      </c>
      <c r="E82" s="53" t="s">
        <v>14</v>
      </c>
      <c r="F82" s="53" t="s">
        <v>94</v>
      </c>
      <c r="G82" s="54" t="s">
        <v>10</v>
      </c>
    </row>
    <row r="83" spans="1:7" hidden="1">
      <c r="A83" s="52" t="s">
        <v>194</v>
      </c>
      <c r="B83" s="56" t="s">
        <v>524</v>
      </c>
      <c r="C83" s="53" t="s">
        <v>195</v>
      </c>
      <c r="D83" s="53" t="s">
        <v>187</v>
      </c>
      <c r="E83" s="53" t="s">
        <v>14</v>
      </c>
      <c r="F83" s="53" t="s">
        <v>94</v>
      </c>
      <c r="G83" s="54" t="s">
        <v>16</v>
      </c>
    </row>
    <row r="84" spans="1:7">
      <c r="A84" s="52" t="s">
        <v>196</v>
      </c>
      <c r="B84" s="56" t="s">
        <v>525</v>
      </c>
      <c r="C84" s="53" t="s">
        <v>197</v>
      </c>
      <c r="D84" s="53" t="s">
        <v>187</v>
      </c>
      <c r="E84" s="53" t="s">
        <v>14</v>
      </c>
      <c r="F84" s="53" t="s">
        <v>9</v>
      </c>
      <c r="G84" s="54" t="s">
        <v>10</v>
      </c>
    </row>
    <row r="85" spans="1:7">
      <c r="A85" s="52" t="s">
        <v>198</v>
      </c>
      <c r="B85" s="56" t="s">
        <v>526</v>
      </c>
      <c r="C85" s="53" t="s">
        <v>199</v>
      </c>
      <c r="D85" s="53" t="s">
        <v>187</v>
      </c>
      <c r="E85" s="53" t="s">
        <v>14</v>
      </c>
      <c r="F85" s="53" t="s">
        <v>9</v>
      </c>
      <c r="G85" s="54" t="s">
        <v>10</v>
      </c>
    </row>
    <row r="86" spans="1:7">
      <c r="A86" s="52" t="s">
        <v>200</v>
      </c>
      <c r="B86" s="56" t="s">
        <v>527</v>
      </c>
      <c r="C86" s="53" t="s">
        <v>201</v>
      </c>
      <c r="D86" s="53" t="s">
        <v>187</v>
      </c>
      <c r="E86" s="53" t="s">
        <v>14</v>
      </c>
      <c r="F86" s="53" t="s">
        <v>9</v>
      </c>
      <c r="G86" s="54" t="s">
        <v>10</v>
      </c>
    </row>
    <row r="87" spans="1:7" hidden="1">
      <c r="A87" s="52" t="s">
        <v>202</v>
      </c>
      <c r="B87" s="56" t="s">
        <v>528</v>
      </c>
      <c r="C87" s="53" t="s">
        <v>203</v>
      </c>
      <c r="D87" s="53" t="s">
        <v>187</v>
      </c>
      <c r="E87" s="53" t="s">
        <v>14</v>
      </c>
      <c r="F87" s="53" t="s">
        <v>9</v>
      </c>
      <c r="G87" s="54" t="s">
        <v>41</v>
      </c>
    </row>
    <row r="88" spans="1:7" hidden="1">
      <c r="A88" s="52" t="s">
        <v>204</v>
      </c>
      <c r="B88" s="56" t="s">
        <v>529</v>
      </c>
      <c r="C88" s="53" t="s">
        <v>205</v>
      </c>
      <c r="D88" s="53" t="s">
        <v>206</v>
      </c>
      <c r="E88" s="53" t="s">
        <v>14</v>
      </c>
      <c r="F88" s="53" t="s">
        <v>7</v>
      </c>
      <c r="G88" s="54" t="s">
        <v>16</v>
      </c>
    </row>
    <row r="89" spans="1:7" hidden="1">
      <c r="A89" s="52" t="s">
        <v>207</v>
      </c>
      <c r="B89" s="56" t="s">
        <v>530</v>
      </c>
      <c r="C89" s="53" t="s">
        <v>208</v>
      </c>
      <c r="D89" s="53" t="s">
        <v>443</v>
      </c>
      <c r="E89" s="53" t="s">
        <v>14</v>
      </c>
      <c r="F89" s="53" t="s">
        <v>7</v>
      </c>
      <c r="G89" s="54" t="s">
        <v>16</v>
      </c>
    </row>
    <row r="90" spans="1:7">
      <c r="A90" s="52" t="s">
        <v>209</v>
      </c>
      <c r="B90" s="56" t="s">
        <v>531</v>
      </c>
      <c r="C90" s="53" t="s">
        <v>210</v>
      </c>
      <c r="D90" s="53" t="s">
        <v>211</v>
      </c>
      <c r="E90" s="53" t="s">
        <v>14</v>
      </c>
      <c r="F90" s="53" t="s">
        <v>9</v>
      </c>
      <c r="G90" s="54" t="s">
        <v>10</v>
      </c>
    </row>
    <row r="91" spans="1:7" hidden="1">
      <c r="A91" s="52" t="s">
        <v>212</v>
      </c>
      <c r="B91" s="56" t="s">
        <v>532</v>
      </c>
      <c r="C91" s="53" t="s">
        <v>213</v>
      </c>
      <c r="D91" s="53" t="s">
        <v>211</v>
      </c>
      <c r="E91" s="53" t="s">
        <v>14</v>
      </c>
      <c r="F91" s="53" t="s">
        <v>9</v>
      </c>
      <c r="G91" s="54" t="s">
        <v>16</v>
      </c>
    </row>
    <row r="92" spans="1:7">
      <c r="A92" s="52" t="s">
        <v>214</v>
      </c>
      <c r="B92" s="56" t="s">
        <v>533</v>
      </c>
      <c r="C92" s="53" t="s">
        <v>215</v>
      </c>
      <c r="D92" s="53" t="s">
        <v>211</v>
      </c>
      <c r="E92" s="53" t="s">
        <v>14</v>
      </c>
      <c r="F92" s="53" t="s">
        <v>9</v>
      </c>
      <c r="G92" s="54" t="s">
        <v>10</v>
      </c>
    </row>
    <row r="93" spans="1:7">
      <c r="A93" s="52" t="s">
        <v>216</v>
      </c>
      <c r="B93" s="56" t="s">
        <v>534</v>
      </c>
      <c r="C93" s="53" t="s">
        <v>217</v>
      </c>
      <c r="D93" s="53" t="s">
        <v>187</v>
      </c>
      <c r="E93" s="53" t="s">
        <v>14</v>
      </c>
      <c r="F93" s="53" t="s">
        <v>9</v>
      </c>
      <c r="G93" s="54" t="s">
        <v>10</v>
      </c>
    </row>
    <row r="94" spans="1:7">
      <c r="A94" s="52" t="s">
        <v>218</v>
      </c>
      <c r="B94" s="56" t="s">
        <v>535</v>
      </c>
      <c r="C94" s="53" t="s">
        <v>219</v>
      </c>
      <c r="D94" s="53" t="s">
        <v>187</v>
      </c>
      <c r="E94" s="53" t="s">
        <v>14</v>
      </c>
      <c r="F94" s="53" t="s">
        <v>9</v>
      </c>
      <c r="G94" s="54" t="s">
        <v>10</v>
      </c>
    </row>
    <row r="95" spans="1:7" hidden="1">
      <c r="A95" s="52" t="s">
        <v>453</v>
      </c>
      <c r="B95" s="56" t="s">
        <v>536</v>
      </c>
      <c r="C95" s="53" t="s">
        <v>454</v>
      </c>
      <c r="D95" s="53" t="s">
        <v>126</v>
      </c>
      <c r="E95" s="53" t="s">
        <v>14</v>
      </c>
      <c r="F95" s="53" t="s">
        <v>9</v>
      </c>
      <c r="G95" s="54" t="s">
        <v>16</v>
      </c>
    </row>
    <row r="96" spans="1:7">
      <c r="A96" s="52" t="s">
        <v>220</v>
      </c>
      <c r="B96" s="56" t="s">
        <v>537</v>
      </c>
      <c r="C96" s="53" t="s">
        <v>221</v>
      </c>
      <c r="D96" s="53" t="s">
        <v>126</v>
      </c>
      <c r="E96" s="53" t="s">
        <v>14</v>
      </c>
      <c r="F96" s="53" t="s">
        <v>9</v>
      </c>
      <c r="G96" s="54" t="s">
        <v>10</v>
      </c>
    </row>
    <row r="97" spans="1:7" hidden="1">
      <c r="A97" s="52" t="s">
        <v>222</v>
      </c>
      <c r="B97" s="56" t="s">
        <v>538</v>
      </c>
      <c r="C97" s="53" t="s">
        <v>223</v>
      </c>
      <c r="D97" s="53" t="s">
        <v>126</v>
      </c>
      <c r="E97" s="53" t="s">
        <v>14</v>
      </c>
      <c r="F97" s="53" t="s">
        <v>94</v>
      </c>
      <c r="G97" s="54" t="s">
        <v>41</v>
      </c>
    </row>
    <row r="98" spans="1:7" hidden="1">
      <c r="A98" s="52" t="s">
        <v>224</v>
      </c>
      <c r="B98" s="56" t="s">
        <v>539</v>
      </c>
      <c r="C98" s="53" t="s">
        <v>225</v>
      </c>
      <c r="D98" s="53" t="s">
        <v>126</v>
      </c>
      <c r="E98" s="53" t="s">
        <v>14</v>
      </c>
      <c r="F98" s="53" t="s">
        <v>94</v>
      </c>
      <c r="G98" s="54" t="s">
        <v>16</v>
      </c>
    </row>
    <row r="99" spans="1:7" hidden="1">
      <c r="A99" s="52" t="s">
        <v>226</v>
      </c>
      <c r="B99" s="56" t="s">
        <v>540</v>
      </c>
      <c r="C99" s="53" t="s">
        <v>227</v>
      </c>
      <c r="D99" s="53" t="s">
        <v>211</v>
      </c>
      <c r="E99" s="53" t="s">
        <v>14</v>
      </c>
      <c r="F99" s="53" t="s">
        <v>9</v>
      </c>
      <c r="G99" s="54" t="s">
        <v>16</v>
      </c>
    </row>
    <row r="100" spans="1:7" hidden="1">
      <c r="A100" s="52" t="s">
        <v>228</v>
      </c>
      <c r="B100" s="56" t="s">
        <v>541</v>
      </c>
      <c r="C100" s="53" t="s">
        <v>229</v>
      </c>
      <c r="D100" s="53" t="s">
        <v>443</v>
      </c>
      <c r="E100" s="53" t="s">
        <v>14</v>
      </c>
      <c r="F100" s="53" t="s">
        <v>7</v>
      </c>
      <c r="G100" s="54" t="s">
        <v>16</v>
      </c>
    </row>
    <row r="101" spans="1:7">
      <c r="A101" s="55" t="s">
        <v>230</v>
      </c>
      <c r="B101" s="56" t="s">
        <v>542</v>
      </c>
      <c r="C101" s="53" t="s">
        <v>231</v>
      </c>
      <c r="D101" s="53" t="s">
        <v>206</v>
      </c>
      <c r="E101" s="53" t="s">
        <v>14</v>
      </c>
      <c r="F101" s="53" t="s">
        <v>9</v>
      </c>
      <c r="G101" s="54" t="s">
        <v>10</v>
      </c>
    </row>
    <row r="102" spans="1:7" hidden="1">
      <c r="A102" s="52" t="s">
        <v>232</v>
      </c>
      <c r="B102" s="56" t="s">
        <v>543</v>
      </c>
      <c r="C102" s="53" t="s">
        <v>233</v>
      </c>
      <c r="D102" s="53" t="s">
        <v>206</v>
      </c>
      <c r="E102" s="53" t="s">
        <v>14</v>
      </c>
      <c r="F102" s="53" t="s">
        <v>9</v>
      </c>
      <c r="G102" s="54" t="s">
        <v>16</v>
      </c>
    </row>
    <row r="103" spans="1:7">
      <c r="A103" s="52" t="s">
        <v>234</v>
      </c>
      <c r="B103" s="56" t="s">
        <v>544</v>
      </c>
      <c r="C103" s="53" t="s">
        <v>235</v>
      </c>
      <c r="D103" s="53" t="s">
        <v>206</v>
      </c>
      <c r="E103" s="53" t="s">
        <v>14</v>
      </c>
      <c r="F103" s="53" t="s">
        <v>9</v>
      </c>
      <c r="G103" s="54" t="s">
        <v>10</v>
      </c>
    </row>
    <row r="104" spans="1:7">
      <c r="A104" s="52" t="s">
        <v>236</v>
      </c>
      <c r="B104" s="56" t="s">
        <v>537</v>
      </c>
      <c r="C104" s="53" t="s">
        <v>237</v>
      </c>
      <c r="D104" s="53" t="s">
        <v>206</v>
      </c>
      <c r="E104" s="53" t="s">
        <v>14</v>
      </c>
      <c r="F104" s="53" t="s">
        <v>94</v>
      </c>
      <c r="G104" s="54" t="s">
        <v>10</v>
      </c>
    </row>
    <row r="105" spans="1:7">
      <c r="A105" s="52" t="s">
        <v>238</v>
      </c>
      <c r="B105" s="56" t="s">
        <v>545</v>
      </c>
      <c r="C105" s="53" t="s">
        <v>239</v>
      </c>
      <c r="D105" s="53" t="s">
        <v>206</v>
      </c>
      <c r="E105" s="53" t="s">
        <v>14</v>
      </c>
      <c r="F105" s="53" t="s">
        <v>94</v>
      </c>
      <c r="G105" s="54" t="s">
        <v>10</v>
      </c>
    </row>
    <row r="106" spans="1:7">
      <c r="A106" s="52" t="s">
        <v>240</v>
      </c>
      <c r="B106" s="56" t="s">
        <v>546</v>
      </c>
      <c r="C106" s="53" t="s">
        <v>241</v>
      </c>
      <c r="D106" s="53" t="s">
        <v>206</v>
      </c>
      <c r="E106" s="53" t="s">
        <v>14</v>
      </c>
      <c r="F106" s="53" t="s">
        <v>94</v>
      </c>
      <c r="G106" s="54" t="s">
        <v>10</v>
      </c>
    </row>
    <row r="107" spans="1:7" hidden="1">
      <c r="A107" s="52" t="s">
        <v>242</v>
      </c>
      <c r="B107" s="56" t="s">
        <v>547</v>
      </c>
      <c r="C107" s="53" t="s">
        <v>243</v>
      </c>
      <c r="D107" s="53" t="s">
        <v>126</v>
      </c>
      <c r="E107" s="53" t="s">
        <v>14</v>
      </c>
      <c r="F107" s="53" t="s">
        <v>94</v>
      </c>
      <c r="G107" s="54" t="s">
        <v>16</v>
      </c>
    </row>
    <row r="108" spans="1:7" hidden="1">
      <c r="A108" s="52" t="s">
        <v>244</v>
      </c>
      <c r="B108" s="56" t="s">
        <v>548</v>
      </c>
      <c r="C108" s="53" t="s">
        <v>245</v>
      </c>
      <c r="D108" s="53" t="s">
        <v>7</v>
      </c>
      <c r="E108" s="53" t="s">
        <v>14</v>
      </c>
      <c r="F108" s="53" t="s">
        <v>7</v>
      </c>
      <c r="G108" s="54" t="s">
        <v>16</v>
      </c>
    </row>
    <row r="109" spans="1:7">
      <c r="A109" s="55" t="s">
        <v>246</v>
      </c>
      <c r="B109" s="56" t="s">
        <v>549</v>
      </c>
      <c r="C109" s="53" t="s">
        <v>247</v>
      </c>
      <c r="D109" s="53" t="s">
        <v>7</v>
      </c>
      <c r="E109" s="53" t="s">
        <v>14</v>
      </c>
      <c r="F109" s="53" t="s">
        <v>9</v>
      </c>
      <c r="G109" s="54" t="s">
        <v>10</v>
      </c>
    </row>
    <row r="110" spans="1:7">
      <c r="A110" s="55" t="s">
        <v>248</v>
      </c>
      <c r="B110" s="56" t="s">
        <v>550</v>
      </c>
      <c r="C110" s="53" t="s">
        <v>249</v>
      </c>
      <c r="D110" s="53" t="s">
        <v>7</v>
      </c>
      <c r="E110" s="53" t="s">
        <v>14</v>
      </c>
      <c r="F110" s="53" t="s">
        <v>9</v>
      </c>
      <c r="G110" s="54" t="s">
        <v>10</v>
      </c>
    </row>
    <row r="111" spans="1:7">
      <c r="A111" s="55" t="s">
        <v>250</v>
      </c>
      <c r="B111" s="56" t="s">
        <v>551</v>
      </c>
      <c r="C111" s="53" t="s">
        <v>251</v>
      </c>
      <c r="D111" s="53" t="s">
        <v>7</v>
      </c>
      <c r="E111" s="53" t="s">
        <v>14</v>
      </c>
      <c r="F111" s="53" t="s">
        <v>9</v>
      </c>
      <c r="G111" s="54" t="s">
        <v>10</v>
      </c>
    </row>
    <row r="112" spans="1:7">
      <c r="A112" s="55" t="s">
        <v>252</v>
      </c>
      <c r="B112" s="56" t="s">
        <v>552</v>
      </c>
      <c r="C112" s="53" t="s">
        <v>253</v>
      </c>
      <c r="D112" s="53" t="s">
        <v>7</v>
      </c>
      <c r="E112" s="53" t="s">
        <v>14</v>
      </c>
      <c r="F112" s="53" t="s">
        <v>9</v>
      </c>
      <c r="G112" s="54" t="s">
        <v>10</v>
      </c>
    </row>
    <row r="113" spans="1:7" hidden="1">
      <c r="A113" s="62" t="s">
        <v>254</v>
      </c>
      <c r="B113" s="58" t="s">
        <v>553</v>
      </c>
      <c r="C113" s="53" t="s">
        <v>255</v>
      </c>
      <c r="D113" s="53" t="s">
        <v>19</v>
      </c>
      <c r="E113" s="53" t="s">
        <v>14</v>
      </c>
      <c r="F113" s="53" t="s">
        <v>7</v>
      </c>
      <c r="G113" s="54" t="s">
        <v>41</v>
      </c>
    </row>
    <row r="114" spans="1:7">
      <c r="A114" s="52" t="s">
        <v>256</v>
      </c>
      <c r="B114" s="56" t="s">
        <v>554</v>
      </c>
      <c r="C114" s="53" t="s">
        <v>257</v>
      </c>
      <c r="D114" s="53" t="s">
        <v>443</v>
      </c>
      <c r="E114" s="53" t="s">
        <v>14</v>
      </c>
      <c r="F114" s="53" t="s">
        <v>7</v>
      </c>
      <c r="G114" s="54" t="s">
        <v>10</v>
      </c>
    </row>
    <row r="115" spans="1:7">
      <c r="A115" s="52" t="s">
        <v>258</v>
      </c>
      <c r="B115" s="56" t="s">
        <v>555</v>
      </c>
      <c r="C115" s="53" t="s">
        <v>259</v>
      </c>
      <c r="D115" s="53" t="s">
        <v>260</v>
      </c>
      <c r="E115" s="53" t="s">
        <v>14</v>
      </c>
      <c r="F115" s="53" t="s">
        <v>7</v>
      </c>
      <c r="G115" s="54" t="s">
        <v>10</v>
      </c>
    </row>
    <row r="116" spans="1:7">
      <c r="A116" s="62" t="s">
        <v>261</v>
      </c>
      <c r="B116" s="58" t="s">
        <v>556</v>
      </c>
      <c r="C116" s="53" t="s">
        <v>262</v>
      </c>
      <c r="D116" s="53" t="s">
        <v>443</v>
      </c>
      <c r="E116" s="53" t="s">
        <v>14</v>
      </c>
      <c r="F116" s="53" t="s">
        <v>7</v>
      </c>
      <c r="G116" s="54" t="s">
        <v>10</v>
      </c>
    </row>
    <row r="117" spans="1:7" hidden="1">
      <c r="A117" s="52" t="s">
        <v>263</v>
      </c>
      <c r="B117" s="56" t="s">
        <v>557</v>
      </c>
      <c r="C117" s="53" t="s">
        <v>264</v>
      </c>
      <c r="D117" s="53" t="s">
        <v>7</v>
      </c>
      <c r="E117" s="53" t="s">
        <v>14</v>
      </c>
      <c r="F117" s="53" t="s">
        <v>7</v>
      </c>
      <c r="G117" s="54" t="s">
        <v>16</v>
      </c>
    </row>
    <row r="118" spans="1:7" hidden="1">
      <c r="A118" s="52" t="s">
        <v>265</v>
      </c>
      <c r="B118" s="56" t="s">
        <v>558</v>
      </c>
      <c r="C118" s="53" t="s">
        <v>266</v>
      </c>
      <c r="D118" s="53" t="s">
        <v>267</v>
      </c>
      <c r="E118" s="53" t="s">
        <v>14</v>
      </c>
      <c r="F118" s="53" t="s">
        <v>7</v>
      </c>
      <c r="G118" s="54" t="s">
        <v>16</v>
      </c>
    </row>
    <row r="119" spans="1:7" hidden="1">
      <c r="A119" s="52" t="s">
        <v>268</v>
      </c>
      <c r="B119" s="56" t="s">
        <v>559</v>
      </c>
      <c r="C119" s="53" t="s">
        <v>269</v>
      </c>
      <c r="D119" s="53" t="s">
        <v>270</v>
      </c>
      <c r="E119" s="53" t="s">
        <v>14</v>
      </c>
      <c r="F119" s="53" t="s">
        <v>7</v>
      </c>
      <c r="G119" s="54" t="s">
        <v>16</v>
      </c>
    </row>
    <row r="120" spans="1:7" hidden="1">
      <c r="A120" s="52" t="s">
        <v>271</v>
      </c>
      <c r="B120" s="56" t="s">
        <v>560</v>
      </c>
      <c r="C120" s="53" t="s">
        <v>272</v>
      </c>
      <c r="D120" s="53" t="s">
        <v>267</v>
      </c>
      <c r="E120" s="53" t="s">
        <v>14</v>
      </c>
      <c r="F120" s="53" t="s">
        <v>7</v>
      </c>
      <c r="G120" s="54" t="s">
        <v>16</v>
      </c>
    </row>
    <row r="121" spans="1:7" hidden="1">
      <c r="A121" s="52" t="s">
        <v>273</v>
      </c>
      <c r="B121" s="56" t="s">
        <v>561</v>
      </c>
      <c r="C121" s="53" t="s">
        <v>274</v>
      </c>
      <c r="D121" s="53" t="s">
        <v>267</v>
      </c>
      <c r="E121" s="53" t="s">
        <v>14</v>
      </c>
      <c r="F121" s="53" t="s">
        <v>7</v>
      </c>
      <c r="G121" s="54" t="s">
        <v>16</v>
      </c>
    </row>
    <row r="122" spans="1:7" hidden="1">
      <c r="A122" s="52" t="s">
        <v>275</v>
      </c>
      <c r="B122" s="56" t="s">
        <v>458</v>
      </c>
      <c r="C122" s="53" t="s">
        <v>276</v>
      </c>
      <c r="D122" s="53" t="s">
        <v>267</v>
      </c>
      <c r="E122" s="53" t="s">
        <v>7</v>
      </c>
      <c r="F122" s="53" t="s">
        <v>7</v>
      </c>
      <c r="G122" s="54" t="s">
        <v>16</v>
      </c>
    </row>
    <row r="123" spans="1:7" hidden="1">
      <c r="A123" s="52" t="s">
        <v>277</v>
      </c>
      <c r="B123" s="56" t="s">
        <v>562</v>
      </c>
      <c r="C123" s="53" t="s">
        <v>278</v>
      </c>
      <c r="D123" s="53" t="s">
        <v>267</v>
      </c>
      <c r="E123" s="53" t="s">
        <v>14</v>
      </c>
      <c r="F123" s="53" t="s">
        <v>7</v>
      </c>
      <c r="G123" s="54" t="s">
        <v>16</v>
      </c>
    </row>
    <row r="124" spans="1:7" hidden="1">
      <c r="A124" s="52" t="s">
        <v>279</v>
      </c>
      <c r="B124" s="56" t="s">
        <v>563</v>
      </c>
      <c r="C124" s="53" t="s">
        <v>280</v>
      </c>
      <c r="D124" s="53" t="s">
        <v>33</v>
      </c>
      <c r="E124" s="53" t="s">
        <v>14</v>
      </c>
      <c r="F124" s="53" t="s">
        <v>94</v>
      </c>
      <c r="G124" s="54" t="s">
        <v>16</v>
      </c>
    </row>
    <row r="125" spans="1:7">
      <c r="A125" s="52" t="s">
        <v>281</v>
      </c>
      <c r="B125" s="56" t="s">
        <v>481</v>
      </c>
      <c r="C125" s="53" t="s">
        <v>282</v>
      </c>
      <c r="D125" s="53" t="s">
        <v>33</v>
      </c>
      <c r="E125" s="53" t="s">
        <v>14</v>
      </c>
      <c r="F125" s="53" t="s">
        <v>9</v>
      </c>
      <c r="G125" s="54" t="s">
        <v>10</v>
      </c>
    </row>
    <row r="126" spans="1:7" hidden="1">
      <c r="A126" s="52" t="s">
        <v>283</v>
      </c>
      <c r="B126" s="56" t="s">
        <v>563</v>
      </c>
      <c r="C126" s="53" t="s">
        <v>284</v>
      </c>
      <c r="D126" s="53" t="s">
        <v>33</v>
      </c>
      <c r="E126" s="53" t="s">
        <v>14</v>
      </c>
      <c r="F126" s="53" t="s">
        <v>94</v>
      </c>
      <c r="G126" s="54" t="s">
        <v>16</v>
      </c>
    </row>
    <row r="127" spans="1:7" hidden="1">
      <c r="A127" s="52" t="s">
        <v>285</v>
      </c>
      <c r="B127" s="56" t="s">
        <v>564</v>
      </c>
      <c r="C127" s="53" t="s">
        <v>286</v>
      </c>
      <c r="D127" s="53" t="s">
        <v>46</v>
      </c>
      <c r="E127" s="53" t="s">
        <v>14</v>
      </c>
      <c r="F127" s="53" t="s">
        <v>7</v>
      </c>
      <c r="G127" s="54" t="s">
        <v>16</v>
      </c>
    </row>
    <row r="128" spans="1:7" hidden="1">
      <c r="A128" s="52" t="s">
        <v>287</v>
      </c>
      <c r="B128" s="56" t="s">
        <v>565</v>
      </c>
      <c r="C128" s="53" t="s">
        <v>288</v>
      </c>
      <c r="D128" s="53" t="s">
        <v>446</v>
      </c>
      <c r="E128" s="53" t="s">
        <v>14</v>
      </c>
      <c r="F128" s="53" t="s">
        <v>94</v>
      </c>
      <c r="G128" s="54" t="s">
        <v>16</v>
      </c>
    </row>
    <row r="129" spans="1:7" hidden="1">
      <c r="A129" s="52" t="s">
        <v>289</v>
      </c>
      <c r="B129" s="56" t="s">
        <v>566</v>
      </c>
      <c r="C129" s="53" t="s">
        <v>290</v>
      </c>
      <c r="D129" s="53" t="s">
        <v>446</v>
      </c>
      <c r="E129" s="53" t="s">
        <v>14</v>
      </c>
      <c r="F129" s="53" t="s">
        <v>94</v>
      </c>
      <c r="G129" s="54" t="s">
        <v>16</v>
      </c>
    </row>
    <row r="130" spans="1:7" hidden="1">
      <c r="A130" s="52" t="s">
        <v>291</v>
      </c>
      <c r="B130" s="56" t="s">
        <v>567</v>
      </c>
      <c r="C130" s="53" t="s">
        <v>292</v>
      </c>
      <c r="D130" s="53" t="s">
        <v>446</v>
      </c>
      <c r="E130" s="53" t="s">
        <v>14</v>
      </c>
      <c r="F130" s="53" t="s">
        <v>94</v>
      </c>
      <c r="G130" s="54" t="s">
        <v>16</v>
      </c>
    </row>
    <row r="131" spans="1:7">
      <c r="A131" s="52" t="s">
        <v>293</v>
      </c>
      <c r="B131" s="56" t="s">
        <v>568</v>
      </c>
      <c r="C131" s="53" t="s">
        <v>294</v>
      </c>
      <c r="D131" s="53" t="s">
        <v>432</v>
      </c>
      <c r="E131" s="53" t="s">
        <v>14</v>
      </c>
      <c r="F131" s="53" t="s">
        <v>94</v>
      </c>
      <c r="G131" s="54" t="s">
        <v>10</v>
      </c>
    </row>
    <row r="132" spans="1:7">
      <c r="A132" s="52" t="s">
        <v>295</v>
      </c>
      <c r="B132" s="56" t="s">
        <v>569</v>
      </c>
      <c r="C132" s="53" t="s">
        <v>296</v>
      </c>
      <c r="D132" s="53" t="s">
        <v>19</v>
      </c>
      <c r="E132" s="53" t="s">
        <v>14</v>
      </c>
      <c r="F132" s="53" t="s">
        <v>297</v>
      </c>
      <c r="G132" s="54" t="s">
        <v>10</v>
      </c>
    </row>
    <row r="133" spans="1:7">
      <c r="A133" s="62" t="s">
        <v>298</v>
      </c>
      <c r="B133" s="58" t="s">
        <v>570</v>
      </c>
      <c r="C133" s="53" t="s">
        <v>299</v>
      </c>
      <c r="D133" s="53" t="s">
        <v>19</v>
      </c>
      <c r="E133" s="53" t="s">
        <v>14</v>
      </c>
      <c r="F133" s="53" t="s">
        <v>297</v>
      </c>
      <c r="G133" s="54" t="s">
        <v>10</v>
      </c>
    </row>
    <row r="134" spans="1:7">
      <c r="A134" s="52" t="s">
        <v>300</v>
      </c>
      <c r="B134" s="56" t="s">
        <v>571</v>
      </c>
      <c r="C134" s="53" t="s">
        <v>301</v>
      </c>
      <c r="D134" s="53" t="s">
        <v>19</v>
      </c>
      <c r="E134" s="53" t="s">
        <v>14</v>
      </c>
      <c r="F134" s="53" t="s">
        <v>297</v>
      </c>
      <c r="G134" s="54" t="s">
        <v>10</v>
      </c>
    </row>
    <row r="135" spans="1:7" hidden="1">
      <c r="A135" s="52" t="s">
        <v>302</v>
      </c>
      <c r="B135" s="56" t="s">
        <v>303</v>
      </c>
      <c r="C135" s="53" t="s">
        <v>304</v>
      </c>
      <c r="D135" s="53" t="s">
        <v>7</v>
      </c>
      <c r="E135" s="53" t="s">
        <v>8</v>
      </c>
      <c r="F135" s="53" t="s">
        <v>7</v>
      </c>
      <c r="G135" s="54" t="s">
        <v>16</v>
      </c>
    </row>
    <row r="136" spans="1:7" hidden="1">
      <c r="A136" s="52" t="s">
        <v>305</v>
      </c>
      <c r="B136" s="56" t="s">
        <v>572</v>
      </c>
      <c r="C136" s="53" t="s">
        <v>306</v>
      </c>
      <c r="D136" s="53" t="s">
        <v>13</v>
      </c>
      <c r="E136" s="53" t="s">
        <v>14</v>
      </c>
      <c r="F136" s="53" t="s">
        <v>7</v>
      </c>
      <c r="G136" s="54" t="s">
        <v>16</v>
      </c>
    </row>
    <row r="137" spans="1:7">
      <c r="A137" s="52" t="s">
        <v>307</v>
      </c>
      <c r="B137" s="56" t="s">
        <v>573</v>
      </c>
      <c r="C137" s="53" t="s">
        <v>308</v>
      </c>
      <c r="D137" s="53" t="s">
        <v>309</v>
      </c>
      <c r="E137" s="53" t="s">
        <v>14</v>
      </c>
      <c r="F137" s="53" t="s">
        <v>9</v>
      </c>
      <c r="G137" s="54" t="s">
        <v>10</v>
      </c>
    </row>
    <row r="138" spans="1:7" hidden="1">
      <c r="A138" s="52" t="s">
        <v>310</v>
      </c>
      <c r="B138" s="56" t="s">
        <v>574</v>
      </c>
      <c r="C138" s="53" t="s">
        <v>311</v>
      </c>
      <c r="D138" s="53" t="s">
        <v>309</v>
      </c>
      <c r="E138" s="53" t="s">
        <v>14</v>
      </c>
      <c r="F138" s="53" t="s">
        <v>9</v>
      </c>
      <c r="G138" s="54" t="s">
        <v>16</v>
      </c>
    </row>
    <row r="139" spans="1:7" hidden="1">
      <c r="A139" s="52" t="s">
        <v>312</v>
      </c>
      <c r="B139" s="56" t="s">
        <v>575</v>
      </c>
      <c r="C139" s="53" t="s">
        <v>313</v>
      </c>
      <c r="D139" s="53" t="s">
        <v>309</v>
      </c>
      <c r="E139" s="53" t="s">
        <v>14</v>
      </c>
      <c r="F139" s="53" t="s">
        <v>9</v>
      </c>
      <c r="G139" s="54" t="s">
        <v>16</v>
      </c>
    </row>
    <row r="140" spans="1:7" hidden="1">
      <c r="A140" s="52" t="s">
        <v>314</v>
      </c>
      <c r="B140" s="56" t="s">
        <v>576</v>
      </c>
      <c r="C140" s="53" t="s">
        <v>315</v>
      </c>
      <c r="D140" s="53" t="s">
        <v>7</v>
      </c>
      <c r="E140" s="53" t="s">
        <v>14</v>
      </c>
      <c r="F140" s="53" t="s">
        <v>7</v>
      </c>
      <c r="G140" s="54" t="s">
        <v>16</v>
      </c>
    </row>
    <row r="141" spans="1:7" hidden="1">
      <c r="A141" s="52" t="s">
        <v>316</v>
      </c>
      <c r="B141" s="56" t="s">
        <v>577</v>
      </c>
      <c r="C141" s="53" t="s">
        <v>317</v>
      </c>
      <c r="D141" s="53" t="s">
        <v>309</v>
      </c>
      <c r="E141" s="53" t="s">
        <v>14</v>
      </c>
      <c r="F141" s="53" t="s">
        <v>94</v>
      </c>
      <c r="G141" s="54" t="s">
        <v>16</v>
      </c>
    </row>
    <row r="142" spans="1:7" hidden="1">
      <c r="A142" s="52" t="s">
        <v>318</v>
      </c>
      <c r="B142" s="56" t="s">
        <v>578</v>
      </c>
      <c r="C142" s="53" t="s">
        <v>319</v>
      </c>
      <c r="D142" s="53" t="s">
        <v>309</v>
      </c>
      <c r="E142" s="53" t="s">
        <v>14</v>
      </c>
      <c r="F142" s="53" t="s">
        <v>94</v>
      </c>
      <c r="G142" s="54" t="s">
        <v>16</v>
      </c>
    </row>
    <row r="143" spans="1:7" hidden="1">
      <c r="A143" s="52" t="s">
        <v>320</v>
      </c>
      <c r="B143" s="56" t="s">
        <v>579</v>
      </c>
      <c r="C143" s="53" t="s">
        <v>321</v>
      </c>
      <c r="D143" s="53" t="s">
        <v>309</v>
      </c>
      <c r="E143" s="53" t="s">
        <v>14</v>
      </c>
      <c r="F143" s="53" t="s">
        <v>94</v>
      </c>
      <c r="G143" s="54" t="s">
        <v>16</v>
      </c>
    </row>
    <row r="144" spans="1:7" hidden="1">
      <c r="A144" s="55" t="s">
        <v>322</v>
      </c>
      <c r="B144" s="56" t="s">
        <v>580</v>
      </c>
      <c r="C144" s="53" t="s">
        <v>323</v>
      </c>
      <c r="D144" s="53" t="s">
        <v>309</v>
      </c>
      <c r="E144" s="53" t="s">
        <v>14</v>
      </c>
      <c r="F144" s="53" t="s">
        <v>297</v>
      </c>
      <c r="G144" s="54" t="s">
        <v>16</v>
      </c>
    </row>
    <row r="145" spans="1:7" hidden="1">
      <c r="A145" s="55" t="s">
        <v>324</v>
      </c>
      <c r="B145" s="56" t="s">
        <v>581</v>
      </c>
      <c r="C145" s="53" t="s">
        <v>325</v>
      </c>
      <c r="D145" s="53" t="s">
        <v>309</v>
      </c>
      <c r="E145" s="53" t="s">
        <v>14</v>
      </c>
      <c r="F145" s="53" t="s">
        <v>7</v>
      </c>
      <c r="G145" s="54" t="s">
        <v>16</v>
      </c>
    </row>
    <row r="146" spans="1:7" hidden="1">
      <c r="A146" s="52" t="s">
        <v>326</v>
      </c>
      <c r="B146" s="56" t="s">
        <v>582</v>
      </c>
      <c r="C146" s="53" t="s">
        <v>327</v>
      </c>
      <c r="D146" s="53" t="s">
        <v>7</v>
      </c>
      <c r="E146" s="53" t="s">
        <v>14</v>
      </c>
      <c r="F146" s="53" t="s">
        <v>7</v>
      </c>
      <c r="G146" s="54" t="s">
        <v>16</v>
      </c>
    </row>
    <row r="147" spans="1:7">
      <c r="A147" s="52" t="s">
        <v>328</v>
      </c>
      <c r="B147" s="56" t="s">
        <v>583</v>
      </c>
      <c r="C147" s="53" t="s">
        <v>329</v>
      </c>
      <c r="D147" s="53" t="s">
        <v>433</v>
      </c>
      <c r="E147" s="53" t="s">
        <v>14</v>
      </c>
      <c r="F147" s="53" t="s">
        <v>7</v>
      </c>
      <c r="G147" s="54" t="s">
        <v>10</v>
      </c>
    </row>
    <row r="148" spans="1:7" hidden="1">
      <c r="A148" s="55" t="s">
        <v>330</v>
      </c>
      <c r="B148" s="56" t="s">
        <v>584</v>
      </c>
      <c r="C148" s="53" t="s">
        <v>331</v>
      </c>
      <c r="D148" s="53" t="s">
        <v>58</v>
      </c>
      <c r="E148" s="53" t="s">
        <v>14</v>
      </c>
      <c r="F148" s="53" t="s">
        <v>36</v>
      </c>
      <c r="G148" s="54" t="s">
        <v>16</v>
      </c>
    </row>
    <row r="149" spans="1:7" hidden="1">
      <c r="A149" s="63" t="s">
        <v>332</v>
      </c>
      <c r="B149" s="58" t="s">
        <v>585</v>
      </c>
      <c r="C149" s="53" t="s">
        <v>333</v>
      </c>
      <c r="D149" s="53" t="s">
        <v>58</v>
      </c>
      <c r="E149" s="53" t="s">
        <v>14</v>
      </c>
      <c r="F149" s="53" t="s">
        <v>7</v>
      </c>
      <c r="G149" s="54" t="s">
        <v>16</v>
      </c>
    </row>
    <row r="150" spans="1:7" hidden="1">
      <c r="A150" s="55" t="s">
        <v>334</v>
      </c>
      <c r="B150" s="56" t="s">
        <v>586</v>
      </c>
      <c r="C150" s="53" t="s">
        <v>335</v>
      </c>
      <c r="D150" s="53" t="s">
        <v>58</v>
      </c>
      <c r="E150" s="53" t="s">
        <v>14</v>
      </c>
      <c r="F150" s="53" t="s">
        <v>36</v>
      </c>
      <c r="G150" s="54" t="s">
        <v>16</v>
      </c>
    </row>
    <row r="151" spans="1:7" hidden="1">
      <c r="A151" s="52" t="s">
        <v>336</v>
      </c>
      <c r="B151" s="56" t="s">
        <v>587</v>
      </c>
      <c r="C151" s="53" t="s">
        <v>337</v>
      </c>
      <c r="D151" s="53" t="s">
        <v>58</v>
      </c>
      <c r="E151" s="53" t="s">
        <v>14</v>
      </c>
      <c r="F151" s="53" t="s">
        <v>94</v>
      </c>
      <c r="G151" s="54" t="s">
        <v>16</v>
      </c>
    </row>
    <row r="152" spans="1:7" hidden="1">
      <c r="A152" s="62" t="s">
        <v>338</v>
      </c>
      <c r="B152" s="58" t="s">
        <v>588</v>
      </c>
      <c r="C152" s="53" t="s">
        <v>339</v>
      </c>
      <c r="D152" s="53" t="s">
        <v>455</v>
      </c>
      <c r="E152" s="53" t="s">
        <v>14</v>
      </c>
      <c r="F152" s="53" t="s">
        <v>94</v>
      </c>
      <c r="G152" s="54" t="s">
        <v>16</v>
      </c>
    </row>
    <row r="153" spans="1:7" hidden="1">
      <c r="A153" s="52" t="s">
        <v>340</v>
      </c>
      <c r="B153" s="56" t="s">
        <v>589</v>
      </c>
      <c r="C153" s="53" t="s">
        <v>341</v>
      </c>
      <c r="D153" s="53" t="s">
        <v>455</v>
      </c>
      <c r="E153" s="53" t="s">
        <v>14</v>
      </c>
      <c r="F153" s="53" t="s">
        <v>36</v>
      </c>
      <c r="G153" s="54" t="s">
        <v>41</v>
      </c>
    </row>
    <row r="154" spans="1:7" hidden="1">
      <c r="A154" s="52" t="s">
        <v>342</v>
      </c>
      <c r="B154" s="56" t="s">
        <v>590</v>
      </c>
      <c r="C154" s="53" t="s">
        <v>343</v>
      </c>
      <c r="D154" s="53" t="s">
        <v>455</v>
      </c>
      <c r="E154" s="53" t="s">
        <v>14</v>
      </c>
      <c r="F154" s="53" t="s">
        <v>94</v>
      </c>
      <c r="G154" s="54" t="s">
        <v>16</v>
      </c>
    </row>
    <row r="155" spans="1:7" hidden="1">
      <c r="A155" s="52" t="s">
        <v>344</v>
      </c>
      <c r="B155" s="56" t="s">
        <v>591</v>
      </c>
      <c r="C155" s="53" t="s">
        <v>345</v>
      </c>
      <c r="D155" s="53" t="s">
        <v>443</v>
      </c>
      <c r="E155" s="53" t="s">
        <v>14</v>
      </c>
      <c r="F155" s="53" t="s">
        <v>7</v>
      </c>
      <c r="G155" s="54" t="s">
        <v>16</v>
      </c>
    </row>
    <row r="156" spans="1:7" hidden="1">
      <c r="A156" s="52" t="s">
        <v>346</v>
      </c>
      <c r="B156" s="56" t="s">
        <v>592</v>
      </c>
      <c r="C156" s="53" t="s">
        <v>347</v>
      </c>
      <c r="D156" s="53" t="s">
        <v>455</v>
      </c>
      <c r="E156" s="53" t="s">
        <v>14</v>
      </c>
      <c r="F156" s="53" t="s">
        <v>94</v>
      </c>
      <c r="G156" s="54" t="s">
        <v>16</v>
      </c>
    </row>
    <row r="157" spans="1:7" hidden="1">
      <c r="A157" s="52" t="s">
        <v>348</v>
      </c>
      <c r="B157" s="56" t="s">
        <v>593</v>
      </c>
      <c r="C157" s="53" t="s">
        <v>349</v>
      </c>
      <c r="D157" s="53" t="s">
        <v>455</v>
      </c>
      <c r="E157" s="53" t="s">
        <v>14</v>
      </c>
      <c r="F157" s="53" t="s">
        <v>94</v>
      </c>
      <c r="G157" s="54" t="s">
        <v>16</v>
      </c>
    </row>
    <row r="158" spans="1:7" hidden="1">
      <c r="A158" s="52" t="s">
        <v>350</v>
      </c>
      <c r="B158" s="56" t="s">
        <v>594</v>
      </c>
      <c r="C158" s="53" t="s">
        <v>351</v>
      </c>
      <c r="D158" s="53" t="s">
        <v>455</v>
      </c>
      <c r="E158" s="53" t="s">
        <v>14</v>
      </c>
      <c r="F158" s="53" t="s">
        <v>94</v>
      </c>
      <c r="G158" s="54" t="s">
        <v>16</v>
      </c>
    </row>
    <row r="159" spans="1:7" hidden="1">
      <c r="A159" s="52" t="s">
        <v>352</v>
      </c>
      <c r="B159" s="56" t="s">
        <v>595</v>
      </c>
      <c r="C159" s="53" t="s">
        <v>353</v>
      </c>
      <c r="D159" s="53" t="s">
        <v>455</v>
      </c>
      <c r="E159" s="53" t="s">
        <v>14</v>
      </c>
      <c r="F159" s="53" t="s">
        <v>94</v>
      </c>
      <c r="G159" s="54" t="s">
        <v>16</v>
      </c>
    </row>
    <row r="160" spans="1:7" hidden="1">
      <c r="A160" s="52" t="s">
        <v>354</v>
      </c>
      <c r="B160" s="56" t="s">
        <v>596</v>
      </c>
      <c r="C160" s="53" t="s">
        <v>355</v>
      </c>
      <c r="D160" s="53" t="s">
        <v>455</v>
      </c>
      <c r="E160" s="53" t="s">
        <v>14</v>
      </c>
      <c r="F160" s="53" t="s">
        <v>94</v>
      </c>
      <c r="G160" s="54" t="s">
        <v>16</v>
      </c>
    </row>
    <row r="161" spans="1:7" hidden="1">
      <c r="A161" s="52" t="s">
        <v>356</v>
      </c>
      <c r="B161" s="56" t="s">
        <v>597</v>
      </c>
      <c r="C161" s="53" t="s">
        <v>357</v>
      </c>
      <c r="D161" s="53" t="s">
        <v>455</v>
      </c>
      <c r="E161" s="53" t="s">
        <v>14</v>
      </c>
      <c r="F161" s="53" t="s">
        <v>94</v>
      </c>
      <c r="G161" s="54" t="s">
        <v>16</v>
      </c>
    </row>
    <row r="162" spans="1:7" hidden="1">
      <c r="A162" s="52" t="s">
        <v>358</v>
      </c>
      <c r="B162" s="56" t="s">
        <v>598</v>
      </c>
      <c r="C162" s="53" t="s">
        <v>359</v>
      </c>
      <c r="D162" s="53" t="s">
        <v>455</v>
      </c>
      <c r="E162" s="53" t="s">
        <v>14</v>
      </c>
      <c r="F162" s="53" t="s">
        <v>94</v>
      </c>
      <c r="G162" s="54" t="s">
        <v>16</v>
      </c>
    </row>
    <row r="163" spans="1:7" hidden="1">
      <c r="A163" s="52" t="s">
        <v>360</v>
      </c>
      <c r="B163" s="56" t="s">
        <v>599</v>
      </c>
      <c r="C163" s="53" t="s">
        <v>361</v>
      </c>
      <c r="D163" s="53" t="s">
        <v>7</v>
      </c>
      <c r="E163" s="53" t="s">
        <v>14</v>
      </c>
      <c r="F163" s="53" t="s">
        <v>7</v>
      </c>
      <c r="G163" s="54" t="s">
        <v>16</v>
      </c>
    </row>
    <row r="164" spans="1:7">
      <c r="A164" s="52" t="s">
        <v>362</v>
      </c>
      <c r="B164" s="56" t="s">
        <v>456</v>
      </c>
      <c r="C164" s="53" t="s">
        <v>363</v>
      </c>
      <c r="D164" s="53" t="s">
        <v>364</v>
      </c>
      <c r="E164" s="53" t="s">
        <v>14</v>
      </c>
      <c r="F164" s="53" t="s">
        <v>9</v>
      </c>
      <c r="G164" s="54" t="s">
        <v>10</v>
      </c>
    </row>
    <row r="165" spans="1:7" hidden="1">
      <c r="A165" s="52" t="s">
        <v>365</v>
      </c>
      <c r="B165" s="56" t="s">
        <v>600</v>
      </c>
      <c r="C165" s="53" t="s">
        <v>366</v>
      </c>
      <c r="D165" s="53" t="s">
        <v>364</v>
      </c>
      <c r="E165" s="53" t="s">
        <v>14</v>
      </c>
      <c r="F165" s="53" t="s">
        <v>9</v>
      </c>
      <c r="G165" s="54" t="s">
        <v>41</v>
      </c>
    </row>
    <row r="166" spans="1:7">
      <c r="A166" s="52" t="s">
        <v>367</v>
      </c>
      <c r="B166" s="56" t="s">
        <v>601</v>
      </c>
      <c r="C166" s="53" t="s">
        <v>368</v>
      </c>
      <c r="D166" s="53" t="s">
        <v>364</v>
      </c>
      <c r="E166" s="53" t="s">
        <v>14</v>
      </c>
      <c r="F166" s="53" t="s">
        <v>9</v>
      </c>
      <c r="G166" s="54" t="s">
        <v>10</v>
      </c>
    </row>
    <row r="167" spans="1:7">
      <c r="A167" s="62" t="s">
        <v>369</v>
      </c>
      <c r="B167" s="58" t="s">
        <v>602</v>
      </c>
      <c r="C167" s="53" t="s">
        <v>370</v>
      </c>
      <c r="D167" s="53" t="s">
        <v>455</v>
      </c>
      <c r="E167" s="53" t="s">
        <v>14</v>
      </c>
      <c r="F167" s="53" t="s">
        <v>7</v>
      </c>
      <c r="G167" s="54" t="s">
        <v>10</v>
      </c>
    </row>
    <row r="168" spans="1:7">
      <c r="A168" s="63" t="s">
        <v>371</v>
      </c>
      <c r="B168" s="58" t="s">
        <v>603</v>
      </c>
      <c r="C168" s="53" t="s">
        <v>372</v>
      </c>
      <c r="D168" s="53" t="s">
        <v>440</v>
      </c>
      <c r="E168" s="53" t="s">
        <v>14</v>
      </c>
      <c r="F168" s="53" t="s">
        <v>297</v>
      </c>
      <c r="G168" s="54" t="s">
        <v>10</v>
      </c>
    </row>
    <row r="169" spans="1:7">
      <c r="A169" s="62" t="s">
        <v>373</v>
      </c>
      <c r="B169" s="58" t="s">
        <v>604</v>
      </c>
      <c r="C169" s="53" t="s">
        <v>374</v>
      </c>
      <c r="D169" s="53" t="s">
        <v>375</v>
      </c>
      <c r="E169" s="53" t="s">
        <v>14</v>
      </c>
      <c r="F169" s="53" t="s">
        <v>7</v>
      </c>
      <c r="G169" s="54" t="s">
        <v>10</v>
      </c>
    </row>
    <row r="170" spans="1:7">
      <c r="A170" s="52" t="s">
        <v>376</v>
      </c>
      <c r="B170" s="56" t="s">
        <v>605</v>
      </c>
      <c r="C170" s="53" t="s">
        <v>377</v>
      </c>
      <c r="D170" s="53" t="s">
        <v>7</v>
      </c>
      <c r="E170" s="53" t="s">
        <v>14</v>
      </c>
      <c r="F170" s="53" t="s">
        <v>7</v>
      </c>
      <c r="G170" s="54" t="s">
        <v>10</v>
      </c>
    </row>
    <row r="171" spans="1:7">
      <c r="A171" s="62" t="s">
        <v>378</v>
      </c>
      <c r="B171" s="58" t="s">
        <v>606</v>
      </c>
      <c r="C171" s="53" t="s">
        <v>379</v>
      </c>
      <c r="D171" s="53" t="s">
        <v>7</v>
      </c>
      <c r="E171" s="53" t="s">
        <v>14</v>
      </c>
      <c r="F171" s="53" t="s">
        <v>7</v>
      </c>
      <c r="G171" s="54" t="s">
        <v>10</v>
      </c>
    </row>
    <row r="172" spans="1:7">
      <c r="A172" s="63" t="s">
        <v>380</v>
      </c>
      <c r="B172" s="58" t="s">
        <v>607</v>
      </c>
      <c r="C172" s="53" t="s">
        <v>381</v>
      </c>
      <c r="D172" s="53" t="s">
        <v>7</v>
      </c>
      <c r="E172" s="53" t="s">
        <v>14</v>
      </c>
      <c r="F172" s="53" t="s">
        <v>7</v>
      </c>
      <c r="G172" s="54" t="s">
        <v>10</v>
      </c>
    </row>
    <row r="173" spans="1:7" hidden="1">
      <c r="A173" s="52" t="s">
        <v>382</v>
      </c>
      <c r="B173" s="56" t="s">
        <v>608</v>
      </c>
      <c r="C173" s="53" t="s">
        <v>383</v>
      </c>
      <c r="D173" s="53" t="s">
        <v>7</v>
      </c>
      <c r="E173" s="53" t="s">
        <v>14</v>
      </c>
      <c r="F173" s="53" t="s">
        <v>7</v>
      </c>
      <c r="G173" s="54" t="s">
        <v>16</v>
      </c>
    </row>
    <row r="174" spans="1:7">
      <c r="A174" s="52" t="s">
        <v>384</v>
      </c>
      <c r="B174" s="56" t="s">
        <v>609</v>
      </c>
      <c r="C174" s="53" t="s">
        <v>385</v>
      </c>
      <c r="D174" s="53" t="s">
        <v>443</v>
      </c>
      <c r="E174" s="53" t="s">
        <v>14</v>
      </c>
      <c r="F174" s="53" t="s">
        <v>9</v>
      </c>
      <c r="G174" s="54" t="s">
        <v>10</v>
      </c>
    </row>
    <row r="175" spans="1:7">
      <c r="A175" s="52" t="s">
        <v>386</v>
      </c>
      <c r="B175" s="56" t="s">
        <v>610</v>
      </c>
      <c r="C175" s="53" t="s">
        <v>387</v>
      </c>
      <c r="D175" s="53" t="s">
        <v>443</v>
      </c>
      <c r="E175" s="53" t="s">
        <v>14</v>
      </c>
      <c r="F175" s="53" t="s">
        <v>9</v>
      </c>
      <c r="G175" s="54" t="s">
        <v>10</v>
      </c>
    </row>
    <row r="176" spans="1:7">
      <c r="A176" s="52" t="s">
        <v>388</v>
      </c>
      <c r="B176" s="56" t="s">
        <v>611</v>
      </c>
      <c r="C176" s="53" t="s">
        <v>389</v>
      </c>
      <c r="D176" s="53" t="s">
        <v>443</v>
      </c>
      <c r="E176" s="53" t="s">
        <v>14</v>
      </c>
      <c r="F176" s="53" t="s">
        <v>9</v>
      </c>
      <c r="G176" s="54" t="s">
        <v>10</v>
      </c>
    </row>
    <row r="177" spans="1:7" hidden="1">
      <c r="A177" s="52" t="s">
        <v>390</v>
      </c>
      <c r="B177" s="56" t="s">
        <v>612</v>
      </c>
      <c r="C177" s="53" t="s">
        <v>391</v>
      </c>
      <c r="D177" s="53" t="s">
        <v>73</v>
      </c>
      <c r="E177" s="53" t="s">
        <v>14</v>
      </c>
      <c r="F177" s="53" t="s">
        <v>9</v>
      </c>
      <c r="G177" s="54" t="s">
        <v>16</v>
      </c>
    </row>
    <row r="178" spans="1:7" hidden="1">
      <c r="A178" s="52" t="s">
        <v>392</v>
      </c>
      <c r="B178" s="56" t="s">
        <v>613</v>
      </c>
      <c r="C178" s="53" t="s">
        <v>393</v>
      </c>
      <c r="D178" s="53" t="s">
        <v>431</v>
      </c>
      <c r="E178" s="53" t="s">
        <v>14</v>
      </c>
      <c r="F178" s="53" t="s">
        <v>9</v>
      </c>
      <c r="G178" s="54" t="s">
        <v>16</v>
      </c>
    </row>
    <row r="179" spans="1:7" hidden="1">
      <c r="A179" s="52" t="s">
        <v>394</v>
      </c>
      <c r="B179" s="56" t="s">
        <v>614</v>
      </c>
      <c r="C179" s="53" t="s">
        <v>395</v>
      </c>
      <c r="D179" s="53" t="s">
        <v>19</v>
      </c>
      <c r="E179" s="53" t="s">
        <v>14</v>
      </c>
      <c r="F179" s="53" t="s">
        <v>94</v>
      </c>
      <c r="G179" s="54" t="s">
        <v>16</v>
      </c>
    </row>
    <row r="180" spans="1:7" hidden="1">
      <c r="A180" s="52" t="s">
        <v>396</v>
      </c>
      <c r="B180" s="56" t="s">
        <v>615</v>
      </c>
      <c r="C180" s="53" t="s">
        <v>397</v>
      </c>
      <c r="D180" s="53" t="s">
        <v>19</v>
      </c>
      <c r="E180" s="53" t="s">
        <v>14</v>
      </c>
      <c r="F180" s="53" t="s">
        <v>36</v>
      </c>
      <c r="G180" s="54" t="s">
        <v>16</v>
      </c>
    </row>
    <row r="181" spans="1:7">
      <c r="A181" s="62" t="s">
        <v>398</v>
      </c>
      <c r="B181" s="58" t="s">
        <v>616</v>
      </c>
      <c r="C181" s="53" t="s">
        <v>399</v>
      </c>
      <c r="D181" s="53" t="s">
        <v>19</v>
      </c>
      <c r="E181" s="53" t="s">
        <v>14</v>
      </c>
      <c r="F181" s="53" t="s">
        <v>94</v>
      </c>
      <c r="G181" s="54" t="s">
        <v>10</v>
      </c>
    </row>
    <row r="182" spans="1:7" hidden="1">
      <c r="A182" s="62" t="s">
        <v>400</v>
      </c>
      <c r="B182" s="58" t="s">
        <v>617</v>
      </c>
      <c r="C182" s="53" t="s">
        <v>401</v>
      </c>
      <c r="D182" s="53" t="s">
        <v>432</v>
      </c>
      <c r="E182" s="53" t="s">
        <v>14</v>
      </c>
      <c r="F182" s="53" t="s">
        <v>94</v>
      </c>
      <c r="G182" s="54" t="s">
        <v>16</v>
      </c>
    </row>
    <row r="183" spans="1:7" hidden="1">
      <c r="A183" s="55" t="s">
        <v>402</v>
      </c>
      <c r="B183" s="56" t="s">
        <v>402</v>
      </c>
      <c r="C183" s="53" t="s">
        <v>403</v>
      </c>
      <c r="D183" s="53" t="s">
        <v>7</v>
      </c>
      <c r="E183" s="53" t="s">
        <v>8</v>
      </c>
      <c r="F183" s="53" t="s">
        <v>36</v>
      </c>
      <c r="G183" s="54" t="s">
        <v>16</v>
      </c>
    </row>
    <row r="184" spans="1:7">
      <c r="A184" s="55" t="s">
        <v>404</v>
      </c>
      <c r="B184" s="56" t="s">
        <v>405</v>
      </c>
      <c r="C184" s="53" t="s">
        <v>406</v>
      </c>
      <c r="D184" s="53" t="s">
        <v>7</v>
      </c>
      <c r="E184" s="53" t="s">
        <v>8</v>
      </c>
      <c r="F184" s="53" t="s">
        <v>36</v>
      </c>
      <c r="G184" s="54" t="s">
        <v>10</v>
      </c>
    </row>
    <row r="185" spans="1:7" hidden="1">
      <c r="A185" s="55" t="s">
        <v>459</v>
      </c>
      <c r="B185" s="59" t="s">
        <v>459</v>
      </c>
      <c r="C185" s="53"/>
      <c r="D185" s="53" t="s">
        <v>460</v>
      </c>
      <c r="E185" s="53"/>
      <c r="F185" s="53" t="s">
        <v>36</v>
      </c>
      <c r="G185" s="54" t="s">
        <v>16</v>
      </c>
    </row>
  </sheetData>
  <autoFilter ref="A2:G185">
    <filterColumn colId="6">
      <filters>
        <filter val="J"/>
      </filters>
    </filterColumn>
  </autoFilter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Giang Hoang</dc:creator>
  <cp:lastModifiedBy>HGiang</cp:lastModifiedBy>
  <cp:lastPrinted>2019-01-19T08:12:29Z</cp:lastPrinted>
  <dcterms:created xsi:type="dcterms:W3CDTF">2018-12-16T07:36:49Z</dcterms:created>
  <dcterms:modified xsi:type="dcterms:W3CDTF">2021-05-26T18:44:32Z</dcterms:modified>
</cp:coreProperties>
</file>