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lanky Buckweat\ms Buckwheat_draft\"/>
    </mc:Choice>
  </mc:AlternateContent>
  <xr:revisionPtr revIDLastSave="17" documentId="13_ncr:1_{C7C90F6E-FA06-47D4-A80B-53BA5E5A14AC}" xr6:coauthVersionLast="47" xr6:coauthVersionMax="47" xr10:uidLastSave="{87024B68-5F13-452C-8A84-F406B67A7221}"/>
  <bookViews>
    <workbookView xWindow="-110" yWindow="-110" windowWidth="19420" windowHeight="10420" xr2:uid="{4EE930FA-D076-4723-9872-30ED09B5E6F1}"/>
  </bookViews>
  <sheets>
    <sheet name="List of accessions" sheetId="1" r:id="rId1"/>
  </sheets>
  <externalReferences>
    <externalReference r:id="rId2"/>
  </externalReferenc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9" i="1" l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2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<sst xmlns="http://schemas.openxmlformats.org/spreadsheetml/2006/main" count="982" uniqueCount="315">
  <si>
    <t>No.</t>
  </si>
  <si>
    <t>ID</t>
  </si>
  <si>
    <t>Name</t>
  </si>
  <si>
    <t>Species</t>
  </si>
  <si>
    <t>Country of Origin</t>
  </si>
  <si>
    <t>Country name</t>
  </si>
  <si>
    <t>Continent</t>
  </si>
  <si>
    <t>Area</t>
  </si>
  <si>
    <t>Acquisition Date</t>
  </si>
  <si>
    <t>Holding institute</t>
  </si>
  <si>
    <t>01Z5000001</t>
  </si>
  <si>
    <t>Aelita</t>
  </si>
  <si>
    <t>FE</t>
  </si>
  <si>
    <t>SUN</t>
  </si>
  <si>
    <t>Europe/Asia</t>
  </si>
  <si>
    <t>East Europe/North Asia</t>
  </si>
  <si>
    <t>CZE122</t>
  </si>
  <si>
    <t>01Z5000004</t>
  </si>
  <si>
    <t>Chishiminskaya</t>
  </si>
  <si>
    <t>01Z5000006</t>
  </si>
  <si>
    <t>Krasnostreletskaya</t>
  </si>
  <si>
    <t>01Z5000007</t>
  </si>
  <si>
    <t>Lada</t>
  </si>
  <si>
    <t>01Z5000010</t>
  </si>
  <si>
    <t>Sibiryachka</t>
  </si>
  <si>
    <t>01Z5000013</t>
  </si>
  <si>
    <t>Alaya 846</t>
  </si>
  <si>
    <t>UKR</t>
  </si>
  <si>
    <t>Europe</t>
  </si>
  <si>
    <t>East Europe</t>
  </si>
  <si>
    <t>01Z5000017</t>
  </si>
  <si>
    <t>Monori</t>
  </si>
  <si>
    <t>UKN</t>
  </si>
  <si>
    <t>unknown</t>
  </si>
  <si>
    <t>-</t>
  </si>
  <si>
    <t>01Z5000018</t>
  </si>
  <si>
    <t>Lehnicka krajova</t>
  </si>
  <si>
    <t>SVK</t>
  </si>
  <si>
    <t>Central Europe</t>
  </si>
  <si>
    <t>01Z5000046</t>
  </si>
  <si>
    <t>Iwate Zairai (MIDOU)</t>
  </si>
  <si>
    <t>JPN</t>
  </si>
  <si>
    <t>Asia</t>
  </si>
  <si>
    <t>East Asia</t>
  </si>
  <si>
    <t>01Z5000047</t>
  </si>
  <si>
    <t>Tokushima Zairai</t>
  </si>
  <si>
    <t>01Z5000049</t>
  </si>
  <si>
    <t>Yaita Zairai</t>
  </si>
  <si>
    <t>01Z5000050</t>
  </si>
  <si>
    <t>Stoyoama Zairai</t>
  </si>
  <si>
    <t>01Z5000051</t>
  </si>
  <si>
    <t>Botansoba</t>
  </si>
  <si>
    <t>01Z5000052</t>
  </si>
  <si>
    <t>Hara Zairai</t>
  </si>
  <si>
    <t>01Z5000055</t>
  </si>
  <si>
    <t>Arihira Zairai</t>
  </si>
  <si>
    <t>01Z5000058</t>
  </si>
  <si>
    <t>Ballada</t>
  </si>
  <si>
    <t>01Z5000059</t>
  </si>
  <si>
    <t>Krupinka</t>
  </si>
  <si>
    <t>01Z5000061</t>
  </si>
  <si>
    <t>Skorospelaya</t>
  </si>
  <si>
    <t>01Z5000063</t>
  </si>
  <si>
    <t>Pyra</t>
  </si>
  <si>
    <t>CSK</t>
  </si>
  <si>
    <t>01Z5000065</t>
  </si>
  <si>
    <t>Hruszowska</t>
  </si>
  <si>
    <t>POL</t>
  </si>
  <si>
    <t>01Z5000066</t>
  </si>
  <si>
    <t>Prego</t>
  </si>
  <si>
    <t>DEU</t>
  </si>
  <si>
    <t>01Z5000067</t>
  </si>
  <si>
    <t>Chernigovskaya 17</t>
  </si>
  <si>
    <t>01Z5000069</t>
  </si>
  <si>
    <t>Vychodosl. krajova</t>
  </si>
  <si>
    <t>01Z5000070</t>
  </si>
  <si>
    <t>Spacinska 1</t>
  </si>
  <si>
    <t>01Z5000071</t>
  </si>
  <si>
    <t>Dozhdik</t>
  </si>
  <si>
    <t>BLR</t>
  </si>
  <si>
    <t>01Z5000072</t>
  </si>
  <si>
    <t>Sudtirol Nr. 3</t>
  </si>
  <si>
    <t>South Europe</t>
  </si>
  <si>
    <t>01Z5000095</t>
  </si>
  <si>
    <t>Kora-I</t>
  </si>
  <si>
    <t>01Z5000111</t>
  </si>
  <si>
    <t>Emka-I</t>
  </si>
  <si>
    <t>ITA</t>
  </si>
  <si>
    <t>01Z5000112</t>
  </si>
  <si>
    <t>Gema</t>
  </si>
  <si>
    <t>01Z5000113</t>
  </si>
  <si>
    <t>Lopfe</t>
  </si>
  <si>
    <t>01Z5000123</t>
  </si>
  <si>
    <t>Kara-Dag-I</t>
  </si>
  <si>
    <t>01Z5000127</t>
  </si>
  <si>
    <t>Jana</t>
  </si>
  <si>
    <t>01Z5000128</t>
  </si>
  <si>
    <t>Panda-I</t>
  </si>
  <si>
    <t>RUS</t>
  </si>
  <si>
    <t>01Z5000129</t>
  </si>
  <si>
    <t>Luba</t>
  </si>
  <si>
    <t>01Z5000131</t>
  </si>
  <si>
    <t>Ceska krajova</t>
  </si>
  <si>
    <t>01Z5000133</t>
  </si>
  <si>
    <t>Roksolana</t>
  </si>
  <si>
    <t>01Z5000134</t>
  </si>
  <si>
    <t>Rubra</t>
  </si>
  <si>
    <t>01Z5000140</t>
  </si>
  <si>
    <t>Tempest</t>
  </si>
  <si>
    <t>CAN</t>
  </si>
  <si>
    <t>America</t>
  </si>
  <si>
    <t>North America</t>
  </si>
  <si>
    <t>01Z5000141</t>
  </si>
  <si>
    <t>Sweden-1</t>
  </si>
  <si>
    <t>SWE</t>
  </si>
  <si>
    <t>North Europe</t>
  </si>
  <si>
    <t>01Z5000143</t>
  </si>
  <si>
    <t>CD 7272</t>
  </si>
  <si>
    <t>commercial variety</t>
  </si>
  <si>
    <t>Bamby</t>
  </si>
  <si>
    <t>AUT</t>
  </si>
  <si>
    <t>n.a.</t>
  </si>
  <si>
    <t>Billy</t>
  </si>
  <si>
    <t>Čebelica</t>
  </si>
  <si>
    <t>SVN</t>
  </si>
  <si>
    <t>Eva</t>
  </si>
  <si>
    <t>Kora-II</t>
  </si>
  <si>
    <t>La Harpe</t>
  </si>
  <si>
    <t>FRA</t>
  </si>
  <si>
    <t>West Europe</t>
  </si>
  <si>
    <t>Panda-II</t>
  </si>
  <si>
    <t>Zita</t>
  </si>
  <si>
    <t>CZE</t>
  </si>
  <si>
    <t>Zoe</t>
  </si>
  <si>
    <t>check variety</t>
  </si>
  <si>
    <t>Jana-CV-I</t>
  </si>
  <si>
    <t>Špačinská CV-I</t>
  </si>
  <si>
    <t>UC0100100</t>
  </si>
  <si>
    <t>Hibridnaya</t>
  </si>
  <si>
    <t>UKR008</t>
  </si>
  <si>
    <t>UC0100115</t>
  </si>
  <si>
    <t>Bogatir-I</t>
  </si>
  <si>
    <t>UC0100170</t>
  </si>
  <si>
    <t>Krupnoplodnaya</t>
  </si>
  <si>
    <t>HUN</t>
  </si>
  <si>
    <t>Middle/East Europe</t>
  </si>
  <si>
    <t>UC0100210</t>
  </si>
  <si>
    <t>Bogatir-II</t>
  </si>
  <si>
    <t>UC0100212</t>
  </si>
  <si>
    <t>Mistsevii 31</t>
  </si>
  <si>
    <t>LTU</t>
  </si>
  <si>
    <t>UC0100276</t>
  </si>
  <si>
    <t>Bolshevik-Albaniya</t>
  </si>
  <si>
    <t>ALB</t>
  </si>
  <si>
    <t>UC0100277</t>
  </si>
  <si>
    <t>UC0100278</t>
  </si>
  <si>
    <t>KOR</t>
  </si>
  <si>
    <t>UC0100279</t>
  </si>
  <si>
    <t>UC0100280</t>
  </si>
  <si>
    <t>UC0100281</t>
  </si>
  <si>
    <t>UC0100282</t>
  </si>
  <si>
    <t>UC0100283</t>
  </si>
  <si>
    <t>UC0100285</t>
  </si>
  <si>
    <t>Tetraploidnaya</t>
  </si>
  <si>
    <t>UC0100361</t>
  </si>
  <si>
    <t>Sadkom</t>
  </si>
  <si>
    <t>UC0100362</t>
  </si>
  <si>
    <t>Belorusk. gomostilnaya</t>
  </si>
  <si>
    <t>UC0100365</t>
  </si>
  <si>
    <t>Gornoglazka</t>
  </si>
  <si>
    <t>UC0100912</t>
  </si>
  <si>
    <t>Serebrysta</t>
  </si>
  <si>
    <t>UC0100946</t>
  </si>
  <si>
    <t>USA</t>
  </si>
  <si>
    <t>Norht America</t>
  </si>
  <si>
    <t>UC0100948</t>
  </si>
  <si>
    <t>Mosteapaz</t>
  </si>
  <si>
    <t>UC0100949</t>
  </si>
  <si>
    <t>Olmemil</t>
  </si>
  <si>
    <t>PRK</t>
  </si>
  <si>
    <t>UC0100988</t>
  </si>
  <si>
    <t>Mig</t>
  </si>
  <si>
    <t>UC0100991</t>
  </si>
  <si>
    <t>Belorusk. odnostebelnaya</t>
  </si>
  <si>
    <t>UC0101092</t>
  </si>
  <si>
    <t>Skorospelaya 81</t>
  </si>
  <si>
    <t>UC0101095</t>
  </si>
  <si>
    <t>Shinano 1</t>
  </si>
  <si>
    <t>UC0101109</t>
  </si>
  <si>
    <t>Gorets vuzkolistii</t>
  </si>
  <si>
    <t>UC0101129</t>
  </si>
  <si>
    <t>Kara-Dag-II</t>
  </si>
  <si>
    <t>UKR130</t>
  </si>
  <si>
    <t>UC0101155</t>
  </si>
  <si>
    <t>Kosmeya</t>
  </si>
  <si>
    <t>UC0101182</t>
  </si>
  <si>
    <t>AUS</t>
  </si>
  <si>
    <t>Australia</t>
  </si>
  <si>
    <t>UC0101319</t>
  </si>
  <si>
    <t>UC0101496</t>
  </si>
  <si>
    <t>Radehivska polipshena</t>
  </si>
  <si>
    <t>UC0101642</t>
  </si>
  <si>
    <t>Determinant 2</t>
  </si>
  <si>
    <t>UC0101679</t>
  </si>
  <si>
    <t>UC0101927</t>
  </si>
  <si>
    <t>GEO</t>
  </si>
  <si>
    <t>East Europe/West Asia</t>
  </si>
  <si>
    <t>UC0101942</t>
  </si>
  <si>
    <t>UC0101948</t>
  </si>
  <si>
    <t>ETH</t>
  </si>
  <si>
    <t>Africa</t>
  </si>
  <si>
    <t>East Africa</t>
  </si>
  <si>
    <t>UC0101972</t>
  </si>
  <si>
    <t>Akademichna</t>
  </si>
  <si>
    <t>UC0101979</t>
  </si>
  <si>
    <t>Malinka</t>
  </si>
  <si>
    <t>UC0101992</t>
  </si>
  <si>
    <t>Perlyna Podilska</t>
  </si>
  <si>
    <t>UC0102114</t>
  </si>
  <si>
    <t>Marta</t>
  </si>
  <si>
    <t>UC0102165</t>
  </si>
  <si>
    <t>Kvyetka determinantna</t>
  </si>
  <si>
    <t>UC0102185</t>
  </si>
  <si>
    <t>Ilishevskaya</t>
  </si>
  <si>
    <t>KAZ</t>
  </si>
  <si>
    <t>Central Asia</t>
  </si>
  <si>
    <t>UC0102201</t>
  </si>
  <si>
    <t>Aresa</t>
  </si>
  <si>
    <t>UC0102203</t>
  </si>
  <si>
    <t>Ametist</t>
  </si>
  <si>
    <t>UC0102205</t>
  </si>
  <si>
    <t>Feniks</t>
  </si>
  <si>
    <t>UC0102208</t>
  </si>
  <si>
    <t>Arno</t>
  </si>
  <si>
    <t>UC0100177</t>
  </si>
  <si>
    <t>Emka-II</t>
  </si>
  <si>
    <t>UC0100348</t>
  </si>
  <si>
    <t>Zelenokvitkova 90</t>
  </si>
  <si>
    <t>UC0101698</t>
  </si>
  <si>
    <t>Krupnopl. shortandinskaya</t>
  </si>
  <si>
    <t>working collection CZ</t>
  </si>
  <si>
    <t>Aiva</t>
  </si>
  <si>
    <t>Nostran</t>
  </si>
  <si>
    <t>From Poland</t>
  </si>
  <si>
    <t xml:space="preserve">PI 647594 </t>
  </si>
  <si>
    <t>Tokyo/PA 011</t>
  </si>
  <si>
    <t>NE9</t>
  </si>
  <si>
    <t xml:space="preserve">PI 647598 </t>
  </si>
  <si>
    <t>Pulawska/PA 054</t>
  </si>
  <si>
    <t xml:space="preserve">PI 647599 </t>
  </si>
  <si>
    <t>PA 056</t>
  </si>
  <si>
    <t>CHE</t>
  </si>
  <si>
    <t xml:space="preserve">PI 647601 </t>
  </si>
  <si>
    <t>Nostrano</t>
  </si>
  <si>
    <t xml:space="preserve">PI 647617 </t>
  </si>
  <si>
    <t>Tokyo</t>
  </si>
  <si>
    <t xml:space="preserve">PI 647625 </t>
  </si>
  <si>
    <t>MC 039</t>
  </si>
  <si>
    <t xml:space="preserve">PI 647628 </t>
  </si>
  <si>
    <t>MC 044</t>
  </si>
  <si>
    <t xml:space="preserve">PI 647635 </t>
  </si>
  <si>
    <t>MC 258</t>
  </si>
  <si>
    <t xml:space="preserve">PI 647636 </t>
  </si>
  <si>
    <t>MC 052</t>
  </si>
  <si>
    <t xml:space="preserve">PI 647637 </t>
  </si>
  <si>
    <t>MC 054</t>
  </si>
  <si>
    <t xml:space="preserve">PI 633689 </t>
  </si>
  <si>
    <t>MC 056</t>
  </si>
  <si>
    <t xml:space="preserve">PI 647638 </t>
  </si>
  <si>
    <t>MC 060</t>
  </si>
  <si>
    <t xml:space="preserve">PI 647641 </t>
  </si>
  <si>
    <t>CD 8217</t>
  </si>
  <si>
    <t xml:space="preserve">PI 647643 </t>
  </si>
  <si>
    <t>Gunma Prefectura</t>
  </si>
  <si>
    <t xml:space="preserve">PI 647654 </t>
  </si>
  <si>
    <t>CD 7273</t>
  </si>
  <si>
    <t xml:space="preserve">PI 647681 </t>
  </si>
  <si>
    <t>Slavyanka</t>
  </si>
  <si>
    <t xml:space="preserve">PI 600909 </t>
  </si>
  <si>
    <t>Winsor Royal</t>
  </si>
  <si>
    <t xml:space="preserve">PI 590989 </t>
  </si>
  <si>
    <t>Chaselimadao</t>
  </si>
  <si>
    <t>CHN</t>
  </si>
  <si>
    <t xml:space="preserve">PI 658433 </t>
  </si>
  <si>
    <t>Manor</t>
  </si>
  <si>
    <t xml:space="preserve">PI 658437 </t>
  </si>
  <si>
    <t>Sperli</t>
  </si>
  <si>
    <t xml:space="preserve">PI 658440 </t>
  </si>
  <si>
    <t>Enka</t>
  </si>
  <si>
    <t>DNK</t>
  </si>
  <si>
    <t xml:space="preserve">PI 681711 </t>
  </si>
  <si>
    <t>Grechka</t>
  </si>
  <si>
    <t>TJK</t>
  </si>
  <si>
    <t>SRGB 5553</t>
  </si>
  <si>
    <t>SVNDOL2007-41</t>
  </si>
  <si>
    <t>SVN019</t>
  </si>
  <si>
    <t>SRGBTBA</t>
  </si>
  <si>
    <t>HUNORS 2010-9</t>
  </si>
  <si>
    <t>SRGB 5702</t>
  </si>
  <si>
    <t>SVNGOR 2010-14</t>
  </si>
  <si>
    <t>SRGB 2198</t>
  </si>
  <si>
    <t>Vrhtrebnje</t>
  </si>
  <si>
    <t>SVN018</t>
  </si>
  <si>
    <t>SRGB2222</t>
  </si>
  <si>
    <t>SRGB 2265</t>
  </si>
  <si>
    <t>Gorenje Nekovo, Kanal</t>
  </si>
  <si>
    <t>SRGB 2270</t>
  </si>
  <si>
    <t>Temnica na Krasu</t>
  </si>
  <si>
    <t>SRGB 2285</t>
  </si>
  <si>
    <t>Kleče</t>
  </si>
  <si>
    <t>SRGB 2296</t>
  </si>
  <si>
    <t>Brusnice, Novo Mesto</t>
  </si>
  <si>
    <t>Jana CV-II</t>
  </si>
  <si>
    <t>Špačinská CV-II</t>
  </si>
  <si>
    <r>
      <t>FE-</t>
    </r>
    <r>
      <rPr>
        <b/>
        <i/>
        <sz val="8"/>
        <rFont val="Open sans"/>
        <charset val="238"/>
      </rPr>
      <t>Fagopyrum esculentum</t>
    </r>
    <r>
      <rPr>
        <b/>
        <sz val="8"/>
        <rFont val="Open sans"/>
        <charset val="238"/>
      </rPr>
      <t xml:space="preserve">. CV-check variety.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</si>
</sst>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238"/>
      <scheme val="minor"/>
    </font>
    <font>
      <b/>
      <sz val="8"/>
      <name val="Open sans"/>
      <charset val="238"/>
    </font>
    <font>
      <sz val="8"/>
      <name val="Open sans"/>
      <charset val="238"/>
    </font>
    <font>
      <sz val="10"/>
      <color indexed="8"/>
      <name val="Arial"/>
      <family val="2"/>
      <charset val="238"/>
    </font>
    <font>
      <b/>
      <i/>
      <sz val="8"/>
      <name val="Open sans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</cellXfs>
  <cellStyles count="2">
    <cellStyle name="Normální" xfId="0" builtinId="0"/>
    <cellStyle name="Обычный_Лист1" xfId="1" xr:uid="{8509EB63-1730-43D6-B1B1-2A9A8D6145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uckwheat_acc_names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"/>
      <sheetName val="List2"/>
      <sheetName val="Původní_názvy"/>
      <sheetName val="country_code"/>
    </sheetNames>
    <sheetDataSet>
      <sheetData sheetId="0"/>
      <sheetData sheetId="1"/>
      <sheetData sheetId="2"/>
      <sheetData sheetId="3">
        <row r="3">
          <cell r="J3" t="str">
            <v>AFG</v>
          </cell>
          <cell r="K3">
            <v>4</v>
          </cell>
          <cell r="L3" t="str">
            <v>Afghanistan</v>
          </cell>
          <cell r="M3" t="str">
            <v>Afghanistan</v>
          </cell>
        </row>
        <row r="4">
          <cell r="J4" t="str">
            <v>ALA</v>
          </cell>
          <cell r="K4">
            <v>248</v>
          </cell>
          <cell r="L4" t="str">
            <v>Aland Islands</v>
          </cell>
          <cell r="M4" t="str">
            <v>Aland Islands</v>
          </cell>
        </row>
        <row r="5">
          <cell r="J5" t="str">
            <v>ALB</v>
          </cell>
          <cell r="K5">
            <v>8</v>
          </cell>
          <cell r="L5" t="str">
            <v>Albania</v>
          </cell>
          <cell r="M5" t="str">
            <v>Albania</v>
          </cell>
        </row>
        <row r="6">
          <cell r="J6" t="str">
            <v>DZA</v>
          </cell>
          <cell r="K6">
            <v>12</v>
          </cell>
          <cell r="L6" t="str">
            <v>Algeria</v>
          </cell>
          <cell r="M6" t="str">
            <v>Algeria</v>
          </cell>
        </row>
        <row r="7">
          <cell r="J7" t="str">
            <v>ASM</v>
          </cell>
          <cell r="K7">
            <v>16</v>
          </cell>
          <cell r="L7" t="str">
            <v>American Samoa</v>
          </cell>
          <cell r="M7" t="str">
            <v>American Samoa</v>
          </cell>
        </row>
        <row r="8">
          <cell r="J8" t="str">
            <v>AND</v>
          </cell>
          <cell r="K8">
            <v>20</v>
          </cell>
          <cell r="L8" t="str">
            <v>Andorra</v>
          </cell>
          <cell r="M8" t="str">
            <v>Andorra</v>
          </cell>
        </row>
        <row r="9">
          <cell r="J9" t="str">
            <v>AGO</v>
          </cell>
          <cell r="K9">
            <v>24</v>
          </cell>
          <cell r="L9" t="str">
            <v>Angola</v>
          </cell>
          <cell r="M9" t="str">
            <v>Angola</v>
          </cell>
        </row>
        <row r="10">
          <cell r="J10" t="str">
            <v>AIA</v>
          </cell>
          <cell r="K10">
            <v>660</v>
          </cell>
          <cell r="L10" t="str">
            <v>Anguilla</v>
          </cell>
          <cell r="M10" t="str">
            <v>Anguilla</v>
          </cell>
        </row>
        <row r="11">
          <cell r="J11" t="str">
            <v>ATA</v>
          </cell>
          <cell r="K11">
            <v>10</v>
          </cell>
          <cell r="L11" t="str">
            <v>Antarctica</v>
          </cell>
          <cell r="M11" t="str">
            <v>Antarctica</v>
          </cell>
        </row>
        <row r="12">
          <cell r="J12" t="str">
            <v>ATG</v>
          </cell>
          <cell r="K12">
            <v>28</v>
          </cell>
          <cell r="L12" t="str">
            <v>Antigua and Barbuda</v>
          </cell>
          <cell r="M12" t="str">
            <v>Antigua and Barbuda</v>
          </cell>
        </row>
        <row r="13">
          <cell r="J13" t="str">
            <v>ARG</v>
          </cell>
          <cell r="K13">
            <v>32</v>
          </cell>
          <cell r="L13" t="str">
            <v>Argentina</v>
          </cell>
          <cell r="M13" t="str">
            <v>Argentina</v>
          </cell>
        </row>
        <row r="14">
          <cell r="J14" t="str">
            <v>ARM</v>
          </cell>
          <cell r="K14">
            <v>51</v>
          </cell>
          <cell r="L14" t="str">
            <v>Armenia</v>
          </cell>
          <cell r="M14" t="str">
            <v>Armenia</v>
          </cell>
        </row>
        <row r="15">
          <cell r="J15" t="str">
            <v>ABW</v>
          </cell>
          <cell r="K15">
            <v>533</v>
          </cell>
          <cell r="L15" t="str">
            <v>Aruba</v>
          </cell>
          <cell r="M15" t="str">
            <v>Aruba</v>
          </cell>
        </row>
        <row r="16">
          <cell r="J16" t="str">
            <v>AUS</v>
          </cell>
          <cell r="K16">
            <v>36</v>
          </cell>
          <cell r="L16" t="str">
            <v>Australia</v>
          </cell>
          <cell r="M16" t="str">
            <v>Australia</v>
          </cell>
        </row>
        <row r="17">
          <cell r="J17" t="str">
            <v>AUT</v>
          </cell>
          <cell r="K17">
            <v>40</v>
          </cell>
          <cell r="L17" t="str">
            <v>Austria</v>
          </cell>
          <cell r="M17" t="str">
            <v>Austria</v>
          </cell>
        </row>
        <row r="18">
          <cell r="J18" t="str">
            <v>AZE</v>
          </cell>
          <cell r="K18">
            <v>31</v>
          </cell>
          <cell r="L18" t="str">
            <v>Azerbaijan</v>
          </cell>
          <cell r="M18" t="str">
            <v>Azerbaijan</v>
          </cell>
        </row>
        <row r="19">
          <cell r="J19" t="str">
            <v>BHS</v>
          </cell>
          <cell r="K19">
            <v>44</v>
          </cell>
          <cell r="L19" t="str">
            <v>Bahamas</v>
          </cell>
          <cell r="M19" t="str">
            <v>Bahamas</v>
          </cell>
        </row>
        <row r="20">
          <cell r="J20" t="str">
            <v>BHR</v>
          </cell>
          <cell r="K20">
            <v>48</v>
          </cell>
          <cell r="L20" t="str">
            <v>Bahrain</v>
          </cell>
          <cell r="M20" t="str">
            <v>Bahrain</v>
          </cell>
        </row>
        <row r="21">
          <cell r="J21" t="str">
            <v>BGD</v>
          </cell>
          <cell r="K21">
            <v>50</v>
          </cell>
          <cell r="L21" t="str">
            <v>Bangladesh</v>
          </cell>
          <cell r="M21" t="str">
            <v>Bangladesh</v>
          </cell>
        </row>
        <row r="22">
          <cell r="J22" t="str">
            <v>BRB</v>
          </cell>
          <cell r="K22">
            <v>52</v>
          </cell>
          <cell r="L22" t="str">
            <v>Barbados</v>
          </cell>
          <cell r="M22" t="str">
            <v>Barbados</v>
          </cell>
        </row>
        <row r="23">
          <cell r="J23" t="str">
            <v>BLR</v>
          </cell>
          <cell r="K23">
            <v>112</v>
          </cell>
          <cell r="L23" t="str">
            <v>Belarus</v>
          </cell>
          <cell r="M23" t="str">
            <v>Belarus</v>
          </cell>
        </row>
        <row r="24">
          <cell r="J24" t="str">
            <v>BEL</v>
          </cell>
          <cell r="K24">
            <v>56</v>
          </cell>
          <cell r="L24" t="str">
            <v>Belgium</v>
          </cell>
          <cell r="M24" t="str">
            <v>Belgium</v>
          </cell>
        </row>
        <row r="25">
          <cell r="J25" t="str">
            <v>BLZ</v>
          </cell>
          <cell r="K25">
            <v>84</v>
          </cell>
          <cell r="L25" t="str">
            <v>Belize</v>
          </cell>
          <cell r="M25" t="str">
            <v>Belize</v>
          </cell>
        </row>
        <row r="26">
          <cell r="J26" t="str">
            <v>BEN</v>
          </cell>
          <cell r="K26">
            <v>204</v>
          </cell>
          <cell r="L26" t="str">
            <v>Benin</v>
          </cell>
          <cell r="M26" t="str">
            <v>Benin</v>
          </cell>
        </row>
        <row r="27">
          <cell r="J27" t="str">
            <v>BMU</v>
          </cell>
          <cell r="K27">
            <v>60</v>
          </cell>
          <cell r="L27" t="str">
            <v>Bermuda</v>
          </cell>
          <cell r="M27" t="str">
            <v>Bermuda</v>
          </cell>
        </row>
        <row r="28">
          <cell r="J28" t="str">
            <v>BTN</v>
          </cell>
          <cell r="K28">
            <v>64</v>
          </cell>
          <cell r="L28" t="str">
            <v>Bhutan</v>
          </cell>
          <cell r="M28" t="str">
            <v>Bhutan</v>
          </cell>
        </row>
        <row r="29">
          <cell r="J29" t="str">
            <v>BOL</v>
          </cell>
          <cell r="K29">
            <v>68</v>
          </cell>
          <cell r="L29" t="str">
            <v>Bolivia</v>
          </cell>
          <cell r="M29" t="str">
            <v>Bolivia</v>
          </cell>
        </row>
        <row r="30">
          <cell r="J30" t="str">
            <v>BIH</v>
          </cell>
          <cell r="K30">
            <v>70</v>
          </cell>
          <cell r="L30" t="str">
            <v>Bosnia and Herzegovina</v>
          </cell>
          <cell r="M30" t="str">
            <v>Bosnia and Herzegovina</v>
          </cell>
        </row>
        <row r="31">
          <cell r="J31" t="str">
            <v>BWA</v>
          </cell>
          <cell r="K31">
            <v>72</v>
          </cell>
          <cell r="L31" t="str">
            <v>Botswana</v>
          </cell>
          <cell r="M31" t="str">
            <v>Botswana</v>
          </cell>
        </row>
        <row r="32">
          <cell r="J32" t="str">
            <v>BVT</v>
          </cell>
          <cell r="K32">
            <v>74</v>
          </cell>
          <cell r="L32" t="str">
            <v>Bouvet Island</v>
          </cell>
          <cell r="M32" t="str">
            <v>Bouvet Island</v>
          </cell>
        </row>
        <row r="33">
          <cell r="J33" t="str">
            <v>BRA</v>
          </cell>
          <cell r="K33">
            <v>76</v>
          </cell>
          <cell r="L33" t="str">
            <v>Brazil</v>
          </cell>
          <cell r="M33" t="str">
            <v>Brazil</v>
          </cell>
        </row>
        <row r="34">
          <cell r="J34" t="str">
            <v>IOT</v>
          </cell>
          <cell r="K34">
            <v>86</v>
          </cell>
          <cell r="L34" t="str">
            <v>British Indian Ocean Territory</v>
          </cell>
          <cell r="M34" t="str">
            <v>British Indian Ocean Territory</v>
          </cell>
        </row>
        <row r="35">
          <cell r="J35" t="str">
            <v>VGB</v>
          </cell>
          <cell r="K35">
            <v>92</v>
          </cell>
          <cell r="L35" t="str">
            <v>British Virgin Islands</v>
          </cell>
          <cell r="M35" t="str">
            <v>British Virgin Islands</v>
          </cell>
        </row>
        <row r="36">
          <cell r="J36" t="str">
            <v>BRN</v>
          </cell>
          <cell r="K36">
            <v>96</v>
          </cell>
          <cell r="L36" t="str">
            <v>Brunei Darussalam</v>
          </cell>
          <cell r="M36" t="str">
            <v>Brunei Darussalam</v>
          </cell>
        </row>
        <row r="37">
          <cell r="J37" t="str">
            <v>BGR</v>
          </cell>
          <cell r="K37">
            <v>100</v>
          </cell>
          <cell r="L37" t="str">
            <v>Bulgaria</v>
          </cell>
          <cell r="M37" t="str">
            <v>Bulgaria</v>
          </cell>
        </row>
        <row r="38">
          <cell r="J38" t="str">
            <v>BFA</v>
          </cell>
          <cell r="K38">
            <v>854</v>
          </cell>
          <cell r="L38" t="str">
            <v>Burkina Faso</v>
          </cell>
          <cell r="M38" t="str">
            <v>Burkina Faso</v>
          </cell>
        </row>
        <row r="39">
          <cell r="J39" t="str">
            <v>BDI</v>
          </cell>
          <cell r="K39">
            <v>108</v>
          </cell>
          <cell r="L39" t="str">
            <v>Burundi</v>
          </cell>
          <cell r="M39" t="str">
            <v>Burundi</v>
          </cell>
        </row>
        <row r="40">
          <cell r="J40" t="str">
            <v>KHM</v>
          </cell>
          <cell r="K40">
            <v>116</v>
          </cell>
          <cell r="L40" t="str">
            <v>Cambodia</v>
          </cell>
          <cell r="M40" t="str">
            <v>Cambodia</v>
          </cell>
        </row>
        <row r="41">
          <cell r="J41" t="str">
            <v>CMR</v>
          </cell>
          <cell r="K41">
            <v>120</v>
          </cell>
          <cell r="L41" t="str">
            <v>Cameroon</v>
          </cell>
          <cell r="M41" t="str">
            <v>Cameroon</v>
          </cell>
        </row>
        <row r="42">
          <cell r="J42" t="str">
            <v>CAN</v>
          </cell>
          <cell r="K42">
            <v>124</v>
          </cell>
          <cell r="L42" t="str">
            <v>Canada</v>
          </cell>
          <cell r="M42" t="str">
            <v>Canada</v>
          </cell>
        </row>
        <row r="43">
          <cell r="J43" t="str">
            <v>CPV</v>
          </cell>
          <cell r="K43">
            <v>132</v>
          </cell>
          <cell r="L43" t="str">
            <v>Cape Verde</v>
          </cell>
          <cell r="M43" t="str">
            <v>Cape Verde</v>
          </cell>
        </row>
        <row r="44">
          <cell r="J44" t="str">
            <v>CYM</v>
          </cell>
          <cell r="K44">
            <v>136</v>
          </cell>
          <cell r="L44" t="str">
            <v>Cayman Islands</v>
          </cell>
          <cell r="M44" t="str">
            <v>Cayman Islands</v>
          </cell>
        </row>
        <row r="45">
          <cell r="J45" t="str">
            <v>CAF</v>
          </cell>
          <cell r="K45">
            <v>140</v>
          </cell>
          <cell r="L45" t="str">
            <v>Central African Republic</v>
          </cell>
          <cell r="M45" t="str">
            <v>Central African Republic</v>
          </cell>
        </row>
        <row r="46">
          <cell r="J46" t="str">
            <v>CCK</v>
          </cell>
          <cell r="K46">
            <v>166</v>
          </cell>
          <cell r="L46" t="str">
            <v>Cocos</v>
          </cell>
          <cell r="M46" t="str">
            <v>Cocos Islands</v>
          </cell>
        </row>
        <row r="47">
          <cell r="J47" t="str">
            <v>COL</v>
          </cell>
          <cell r="K47">
            <v>170</v>
          </cell>
          <cell r="L47" t="str">
            <v>Colombia</v>
          </cell>
          <cell r="M47" t="str">
            <v>Colombia</v>
          </cell>
        </row>
        <row r="48">
          <cell r="J48" t="str">
            <v>COM</v>
          </cell>
          <cell r="K48">
            <v>174</v>
          </cell>
          <cell r="L48" t="str">
            <v>Comoros</v>
          </cell>
          <cell r="M48" t="str">
            <v>Comoros</v>
          </cell>
        </row>
        <row r="49">
          <cell r="J49" t="str">
            <v>COG</v>
          </cell>
          <cell r="K49">
            <v>178</v>
          </cell>
          <cell r="L49" t="str">
            <v>Congo (Brazzaville)</v>
          </cell>
          <cell r="M49" t="str">
            <v>Congo</v>
          </cell>
        </row>
        <row r="50">
          <cell r="J50" t="str">
            <v>COD</v>
          </cell>
          <cell r="K50">
            <v>180</v>
          </cell>
          <cell r="L50" t="str">
            <v>Congo,</v>
          </cell>
          <cell r="M50" t="str">
            <v>Congo</v>
          </cell>
        </row>
        <row r="51">
          <cell r="J51" t="str">
            <v>COK</v>
          </cell>
          <cell r="K51">
            <v>184</v>
          </cell>
          <cell r="L51" t="str">
            <v>Cook Islands</v>
          </cell>
          <cell r="M51" t="str">
            <v>Cook Islands</v>
          </cell>
        </row>
        <row r="52">
          <cell r="J52" t="str">
            <v>CRI</v>
          </cell>
          <cell r="K52">
            <v>188</v>
          </cell>
          <cell r="L52" t="str">
            <v>Costa Rica</v>
          </cell>
          <cell r="M52" t="str">
            <v>Costa Rica</v>
          </cell>
        </row>
        <row r="53">
          <cell r="J53" t="str">
            <v>CIV</v>
          </cell>
          <cell r="K53">
            <v>384</v>
          </cell>
          <cell r="L53" t="str">
            <v>Côte d'Ivoire</v>
          </cell>
          <cell r="M53" t="str">
            <v>Côte d'Ivoire</v>
          </cell>
        </row>
        <row r="54">
          <cell r="J54" t="str">
            <v>HRV</v>
          </cell>
          <cell r="K54">
            <v>191</v>
          </cell>
          <cell r="L54" t="str">
            <v>Croatia</v>
          </cell>
          <cell r="M54" t="str">
            <v>Croatia</v>
          </cell>
        </row>
        <row r="55">
          <cell r="J55" t="str">
            <v>CUB</v>
          </cell>
          <cell r="K55">
            <v>192</v>
          </cell>
          <cell r="L55" t="str">
            <v>Cuba</v>
          </cell>
          <cell r="M55" t="str">
            <v>Cuba</v>
          </cell>
        </row>
        <row r="56">
          <cell r="J56" t="str">
            <v>CYP</v>
          </cell>
          <cell r="K56">
            <v>196</v>
          </cell>
          <cell r="L56" t="str">
            <v>Cyprus</v>
          </cell>
          <cell r="M56" t="str">
            <v>Cyprus</v>
          </cell>
        </row>
        <row r="57">
          <cell r="J57" t="str">
            <v>CZE</v>
          </cell>
          <cell r="K57">
            <v>203</v>
          </cell>
          <cell r="L57" t="str">
            <v>Czech Republic</v>
          </cell>
          <cell r="M57" t="str">
            <v>Czech Republic</v>
          </cell>
        </row>
        <row r="58">
          <cell r="J58" t="str">
            <v>CSK</v>
          </cell>
          <cell r="K58">
            <v>200</v>
          </cell>
          <cell r="L58" t="str">
            <v>Czechoslovakia</v>
          </cell>
          <cell r="M58" t="str">
            <v>Czechoslovakia</v>
          </cell>
        </row>
        <row r="59">
          <cell r="J59" t="str">
            <v>DNK</v>
          </cell>
          <cell r="K59">
            <v>208</v>
          </cell>
          <cell r="L59" t="str">
            <v>Denmark</v>
          </cell>
          <cell r="M59" t="str">
            <v>Denmark</v>
          </cell>
        </row>
        <row r="60">
          <cell r="J60" t="str">
            <v>DJI</v>
          </cell>
          <cell r="K60">
            <v>262</v>
          </cell>
          <cell r="L60" t="str">
            <v>Djibouti</v>
          </cell>
          <cell r="M60" t="str">
            <v>Djibouti</v>
          </cell>
        </row>
        <row r="61">
          <cell r="J61" t="str">
            <v>DMA</v>
          </cell>
          <cell r="K61">
            <v>212</v>
          </cell>
          <cell r="L61" t="str">
            <v>Dominica</v>
          </cell>
          <cell r="M61" t="str">
            <v>Dominica</v>
          </cell>
        </row>
        <row r="62">
          <cell r="J62" t="str">
            <v>DOM</v>
          </cell>
          <cell r="K62">
            <v>214</v>
          </cell>
          <cell r="L62" t="str">
            <v>Dominican Republic</v>
          </cell>
          <cell r="M62" t="str">
            <v>Dominican Republic</v>
          </cell>
        </row>
        <row r="63">
          <cell r="J63" t="str">
            <v>ECU</v>
          </cell>
          <cell r="K63">
            <v>218</v>
          </cell>
          <cell r="L63" t="str">
            <v>Ecuador</v>
          </cell>
          <cell r="M63" t="str">
            <v>Ecuador</v>
          </cell>
        </row>
        <row r="64">
          <cell r="J64" t="str">
            <v>EGY</v>
          </cell>
          <cell r="K64">
            <v>818</v>
          </cell>
          <cell r="L64" t="str">
            <v>Egypt</v>
          </cell>
          <cell r="M64" t="str">
            <v>Egypt</v>
          </cell>
        </row>
        <row r="65">
          <cell r="J65" t="str">
            <v>SLV</v>
          </cell>
          <cell r="K65">
            <v>222</v>
          </cell>
          <cell r="L65" t="str">
            <v>El Salvador</v>
          </cell>
          <cell r="M65" t="str">
            <v>El Salvador</v>
          </cell>
        </row>
        <row r="66">
          <cell r="J66" t="str">
            <v>GNQ</v>
          </cell>
          <cell r="K66">
            <v>226</v>
          </cell>
          <cell r="L66" t="str">
            <v>Equatorial Guinea</v>
          </cell>
          <cell r="M66" t="str">
            <v>Equatorial Guinea</v>
          </cell>
        </row>
        <row r="67">
          <cell r="J67" t="str">
            <v>ERI</v>
          </cell>
          <cell r="K67">
            <v>232</v>
          </cell>
          <cell r="L67" t="str">
            <v>Eritrea</v>
          </cell>
          <cell r="M67" t="str">
            <v>Eritrea</v>
          </cell>
        </row>
        <row r="68">
          <cell r="J68" t="str">
            <v>EST</v>
          </cell>
          <cell r="K68">
            <v>233</v>
          </cell>
          <cell r="L68" t="str">
            <v>Estonia</v>
          </cell>
          <cell r="M68" t="str">
            <v>Estonia</v>
          </cell>
        </row>
        <row r="69">
          <cell r="J69" t="str">
            <v>ETH</v>
          </cell>
          <cell r="K69">
            <v>231</v>
          </cell>
          <cell r="L69" t="str">
            <v>Ethiopia</v>
          </cell>
          <cell r="M69" t="str">
            <v>Ethiopia</v>
          </cell>
        </row>
        <row r="70">
          <cell r="J70" t="str">
            <v>FLK</v>
          </cell>
          <cell r="K70">
            <v>238</v>
          </cell>
          <cell r="L70" t="str">
            <v>Falkland Islands</v>
          </cell>
          <cell r="M70" t="str">
            <v>Falkland Islands</v>
          </cell>
        </row>
        <row r="71">
          <cell r="J71" t="str">
            <v>FRO</v>
          </cell>
          <cell r="K71">
            <v>234</v>
          </cell>
          <cell r="L71" t="str">
            <v>Faroe Islands</v>
          </cell>
          <cell r="M71" t="str">
            <v>Faroe Islands</v>
          </cell>
        </row>
        <row r="72">
          <cell r="J72" t="str">
            <v>FJI</v>
          </cell>
          <cell r="K72">
            <v>242</v>
          </cell>
          <cell r="L72" t="str">
            <v>Fiji</v>
          </cell>
          <cell r="M72" t="str">
            <v>Fiji</v>
          </cell>
        </row>
        <row r="73">
          <cell r="J73" t="str">
            <v>FIN</v>
          </cell>
          <cell r="K73">
            <v>246</v>
          </cell>
          <cell r="L73" t="str">
            <v>Finland</v>
          </cell>
          <cell r="M73" t="str">
            <v>Finland</v>
          </cell>
        </row>
        <row r="74">
          <cell r="J74" t="str">
            <v>FRA</v>
          </cell>
          <cell r="K74">
            <v>250</v>
          </cell>
          <cell r="L74" t="str">
            <v>France</v>
          </cell>
          <cell r="M74" t="str">
            <v>France</v>
          </cell>
        </row>
        <row r="75">
          <cell r="J75" t="str">
            <v>GUF</v>
          </cell>
          <cell r="K75">
            <v>254</v>
          </cell>
          <cell r="L75" t="str">
            <v>French Guiana</v>
          </cell>
          <cell r="M75" t="str">
            <v>French Guiana</v>
          </cell>
        </row>
        <row r="76">
          <cell r="J76" t="str">
            <v>PYF</v>
          </cell>
          <cell r="K76">
            <v>258</v>
          </cell>
          <cell r="L76" t="str">
            <v>French Polynesia</v>
          </cell>
          <cell r="M76" t="str">
            <v>French Polynesia</v>
          </cell>
        </row>
        <row r="77">
          <cell r="J77" t="str">
            <v>ATF</v>
          </cell>
          <cell r="K77">
            <v>260</v>
          </cell>
          <cell r="L77" t="str">
            <v>French Southern Territories</v>
          </cell>
          <cell r="M77" t="str">
            <v>French Southern Territories</v>
          </cell>
        </row>
        <row r="78">
          <cell r="J78" t="str">
            <v>GAB</v>
          </cell>
          <cell r="K78">
            <v>266</v>
          </cell>
          <cell r="L78" t="str">
            <v>Gabon</v>
          </cell>
          <cell r="M78" t="str">
            <v>Gabon</v>
          </cell>
        </row>
        <row r="79">
          <cell r="J79" t="str">
            <v>GMB</v>
          </cell>
          <cell r="K79">
            <v>270</v>
          </cell>
          <cell r="L79" t="str">
            <v>Gambia</v>
          </cell>
          <cell r="M79" t="str">
            <v>Gambia</v>
          </cell>
        </row>
        <row r="80">
          <cell r="J80" t="str">
            <v>GEO</v>
          </cell>
          <cell r="K80">
            <v>268</v>
          </cell>
          <cell r="L80" t="str">
            <v>Georgia</v>
          </cell>
          <cell r="M80" t="str">
            <v>Georgia</v>
          </cell>
        </row>
        <row r="81">
          <cell r="J81" t="str">
            <v>DEU</v>
          </cell>
          <cell r="K81">
            <v>276</v>
          </cell>
          <cell r="L81" t="str">
            <v>Germany</v>
          </cell>
          <cell r="M81" t="str">
            <v>Germany</v>
          </cell>
        </row>
        <row r="82">
          <cell r="J82" t="str">
            <v>GHA</v>
          </cell>
          <cell r="K82">
            <v>288</v>
          </cell>
          <cell r="L82" t="str">
            <v>Ghana</v>
          </cell>
          <cell r="M82" t="str">
            <v>Ghana</v>
          </cell>
        </row>
        <row r="83">
          <cell r="J83" t="str">
            <v>GIB</v>
          </cell>
          <cell r="K83">
            <v>292</v>
          </cell>
          <cell r="L83" t="str">
            <v>Gibraltar</v>
          </cell>
          <cell r="M83" t="str">
            <v>Gibraltar</v>
          </cell>
        </row>
        <row r="84">
          <cell r="J84" t="str">
            <v>GRC</v>
          </cell>
          <cell r="K84">
            <v>300</v>
          </cell>
          <cell r="L84" t="str">
            <v>Greece</v>
          </cell>
          <cell r="M84" t="str">
            <v>Greece</v>
          </cell>
        </row>
        <row r="85">
          <cell r="J85" t="str">
            <v>GRL</v>
          </cell>
          <cell r="K85">
            <v>304</v>
          </cell>
          <cell r="L85" t="str">
            <v>Greenland</v>
          </cell>
          <cell r="M85" t="str">
            <v>Greenland</v>
          </cell>
        </row>
        <row r="86">
          <cell r="J86" t="str">
            <v>GRD</v>
          </cell>
          <cell r="K86">
            <v>308</v>
          </cell>
          <cell r="L86" t="str">
            <v>Grenada</v>
          </cell>
          <cell r="M86" t="str">
            <v>Grenada</v>
          </cell>
        </row>
        <row r="87">
          <cell r="J87" t="str">
            <v>GLP</v>
          </cell>
          <cell r="K87">
            <v>312</v>
          </cell>
          <cell r="L87" t="str">
            <v>Guadeloupe</v>
          </cell>
          <cell r="M87" t="str">
            <v>Guadeloupe</v>
          </cell>
        </row>
        <row r="88">
          <cell r="J88" t="str">
            <v>GUM</v>
          </cell>
          <cell r="K88">
            <v>316</v>
          </cell>
          <cell r="L88" t="str">
            <v>Guam</v>
          </cell>
          <cell r="M88" t="str">
            <v>Guam</v>
          </cell>
        </row>
        <row r="89">
          <cell r="J89" t="str">
            <v>GTM</v>
          </cell>
          <cell r="K89">
            <v>320</v>
          </cell>
          <cell r="L89" t="str">
            <v>Guatemala</v>
          </cell>
          <cell r="M89" t="str">
            <v>Guatemala</v>
          </cell>
        </row>
        <row r="90">
          <cell r="J90" t="str">
            <v>GGY</v>
          </cell>
          <cell r="K90">
            <v>831</v>
          </cell>
          <cell r="L90" t="str">
            <v>Guernsey</v>
          </cell>
          <cell r="M90" t="str">
            <v>Guernsey</v>
          </cell>
        </row>
        <row r="91">
          <cell r="J91" t="str">
            <v>GIN</v>
          </cell>
          <cell r="K91">
            <v>324</v>
          </cell>
          <cell r="L91" t="str">
            <v>Guinea</v>
          </cell>
          <cell r="M91" t="str">
            <v>Guinea</v>
          </cell>
        </row>
        <row r="92">
          <cell r="J92" t="str">
            <v>GNB</v>
          </cell>
          <cell r="K92">
            <v>624</v>
          </cell>
          <cell r="L92" t="str">
            <v>Guinea-Bissau</v>
          </cell>
          <cell r="M92" t="str">
            <v>Guinea-Bissau</v>
          </cell>
        </row>
        <row r="93">
          <cell r="J93" t="str">
            <v>GUY</v>
          </cell>
          <cell r="K93">
            <v>328</v>
          </cell>
          <cell r="L93" t="str">
            <v>Guyana</v>
          </cell>
          <cell r="M93" t="str">
            <v>Guyana</v>
          </cell>
        </row>
        <row r="94">
          <cell r="J94" t="str">
            <v>HTI</v>
          </cell>
          <cell r="K94">
            <v>332</v>
          </cell>
          <cell r="L94" t="str">
            <v>Haiti</v>
          </cell>
          <cell r="M94" t="str">
            <v>Haiti</v>
          </cell>
        </row>
        <row r="95">
          <cell r="J95" t="str">
            <v>HMD</v>
          </cell>
          <cell r="K95">
            <v>334</v>
          </cell>
          <cell r="L95" t="str">
            <v>Heard and Mcdonald Islands</v>
          </cell>
          <cell r="M95" t="str">
            <v>Heard and Mcdonald Islands</v>
          </cell>
        </row>
        <row r="96">
          <cell r="J96" t="str">
            <v>VAT</v>
          </cell>
          <cell r="K96">
            <v>336</v>
          </cell>
          <cell r="L96" t="str">
            <v>Holy See (Vatican City State)</v>
          </cell>
          <cell r="M96" t="str">
            <v>Holy See</v>
          </cell>
        </row>
        <row r="97">
          <cell r="J97" t="str">
            <v>HND</v>
          </cell>
          <cell r="K97">
            <v>340</v>
          </cell>
          <cell r="L97" t="str">
            <v>Honduras</v>
          </cell>
          <cell r="M97" t="str">
            <v>Honduras</v>
          </cell>
        </row>
        <row r="98">
          <cell r="J98" t="str">
            <v>HKG</v>
          </cell>
          <cell r="K98">
            <v>344</v>
          </cell>
          <cell r="L98" t="str">
            <v>Hong Kong, SAR China</v>
          </cell>
          <cell r="M98" t="str">
            <v>Hong Kong</v>
          </cell>
        </row>
        <row r="99">
          <cell r="J99" t="str">
            <v>HUN</v>
          </cell>
          <cell r="K99">
            <v>348</v>
          </cell>
          <cell r="L99" t="str">
            <v>Hungary</v>
          </cell>
          <cell r="M99" t="str">
            <v>Hungary</v>
          </cell>
        </row>
        <row r="100">
          <cell r="J100" t="str">
            <v>TCD</v>
          </cell>
          <cell r="K100">
            <v>148</v>
          </cell>
          <cell r="L100" t="str">
            <v>Chad</v>
          </cell>
          <cell r="M100" t="str">
            <v>Chad</v>
          </cell>
        </row>
        <row r="101">
          <cell r="J101" t="str">
            <v>CHL</v>
          </cell>
          <cell r="K101">
            <v>152</v>
          </cell>
          <cell r="L101" t="str">
            <v>Chile</v>
          </cell>
          <cell r="M101" t="str">
            <v>Chile</v>
          </cell>
        </row>
        <row r="102">
          <cell r="J102" t="str">
            <v>CHN</v>
          </cell>
          <cell r="K102">
            <v>156</v>
          </cell>
          <cell r="L102" t="str">
            <v>China</v>
          </cell>
          <cell r="M102" t="str">
            <v>China</v>
          </cell>
        </row>
        <row r="103">
          <cell r="J103" t="str">
            <v>CXR</v>
          </cell>
          <cell r="K103">
            <v>162</v>
          </cell>
          <cell r="L103" t="str">
            <v>Christmas Island</v>
          </cell>
          <cell r="M103" t="str">
            <v>Christmas Island</v>
          </cell>
        </row>
        <row r="104">
          <cell r="J104" t="str">
            <v>ISL</v>
          </cell>
          <cell r="K104">
            <v>352</v>
          </cell>
          <cell r="L104" t="str">
            <v>Iceland</v>
          </cell>
          <cell r="M104" t="str">
            <v>Iceland</v>
          </cell>
        </row>
        <row r="105">
          <cell r="J105" t="str">
            <v>IND</v>
          </cell>
          <cell r="K105">
            <v>356</v>
          </cell>
          <cell r="L105" t="str">
            <v>India</v>
          </cell>
          <cell r="M105" t="str">
            <v>India</v>
          </cell>
        </row>
        <row r="106">
          <cell r="J106" t="str">
            <v>IDN</v>
          </cell>
          <cell r="K106">
            <v>360</v>
          </cell>
          <cell r="L106" t="str">
            <v>Indonesia</v>
          </cell>
          <cell r="M106" t="str">
            <v>Indonesia</v>
          </cell>
        </row>
        <row r="107">
          <cell r="J107" t="str">
            <v>IRN</v>
          </cell>
          <cell r="K107">
            <v>364</v>
          </cell>
          <cell r="L107" t="str">
            <v>Iran, Islamic Republic of</v>
          </cell>
          <cell r="M107" t="str">
            <v>Iran</v>
          </cell>
        </row>
        <row r="108">
          <cell r="J108" t="str">
            <v>IRQ</v>
          </cell>
          <cell r="K108">
            <v>368</v>
          </cell>
          <cell r="L108" t="str">
            <v>Iraq</v>
          </cell>
          <cell r="M108" t="str">
            <v>Iraq</v>
          </cell>
        </row>
        <row r="109">
          <cell r="J109" t="str">
            <v>IRL</v>
          </cell>
          <cell r="K109">
            <v>372</v>
          </cell>
          <cell r="L109" t="str">
            <v>Ireland</v>
          </cell>
          <cell r="M109" t="str">
            <v>Ireland</v>
          </cell>
        </row>
        <row r="110">
          <cell r="J110" t="str">
            <v>IMN</v>
          </cell>
          <cell r="K110">
            <v>833</v>
          </cell>
          <cell r="L110" t="str">
            <v>Isle of Man</v>
          </cell>
          <cell r="M110" t="str">
            <v>Isle of Man</v>
          </cell>
        </row>
        <row r="111">
          <cell r="J111" t="str">
            <v>ISR</v>
          </cell>
          <cell r="K111">
            <v>376</v>
          </cell>
          <cell r="L111" t="str">
            <v>Israel</v>
          </cell>
          <cell r="M111" t="str">
            <v>Israel</v>
          </cell>
        </row>
        <row r="112">
          <cell r="J112" t="str">
            <v>ITA</v>
          </cell>
          <cell r="K112">
            <v>380</v>
          </cell>
          <cell r="L112" t="str">
            <v>Italy</v>
          </cell>
          <cell r="M112" t="str">
            <v>Italy</v>
          </cell>
        </row>
        <row r="113">
          <cell r="J113" t="str">
            <v>JAM</v>
          </cell>
          <cell r="K113">
            <v>388</v>
          </cell>
          <cell r="L113" t="str">
            <v>Jamaica</v>
          </cell>
          <cell r="M113" t="str">
            <v>Jamaica</v>
          </cell>
        </row>
        <row r="114">
          <cell r="J114" t="str">
            <v>JPN</v>
          </cell>
          <cell r="K114">
            <v>392</v>
          </cell>
          <cell r="L114" t="str">
            <v>Japan</v>
          </cell>
          <cell r="M114" t="str">
            <v>Japan</v>
          </cell>
        </row>
        <row r="115">
          <cell r="J115" t="str">
            <v>JEY</v>
          </cell>
          <cell r="K115">
            <v>832</v>
          </cell>
          <cell r="L115" t="str">
            <v>Jersey</v>
          </cell>
          <cell r="M115" t="str">
            <v>Jersey</v>
          </cell>
        </row>
        <row r="116">
          <cell r="J116" t="str">
            <v>JOR</v>
          </cell>
          <cell r="K116">
            <v>400</v>
          </cell>
          <cell r="L116" t="str">
            <v>Jordan</v>
          </cell>
          <cell r="M116" t="str">
            <v>Jordan</v>
          </cell>
        </row>
        <row r="117">
          <cell r="J117" t="str">
            <v>KAZ</v>
          </cell>
          <cell r="K117">
            <v>398</v>
          </cell>
          <cell r="L117" t="str">
            <v>Kazakhstan</v>
          </cell>
          <cell r="M117" t="str">
            <v>Kazakhstan</v>
          </cell>
        </row>
        <row r="118">
          <cell r="J118" t="str">
            <v>KEN</v>
          </cell>
          <cell r="K118">
            <v>404</v>
          </cell>
          <cell r="L118" t="str">
            <v>Kenya</v>
          </cell>
          <cell r="M118" t="str">
            <v>Kenya</v>
          </cell>
        </row>
        <row r="119">
          <cell r="J119" t="str">
            <v>KIR</v>
          </cell>
          <cell r="K119">
            <v>296</v>
          </cell>
          <cell r="L119" t="str">
            <v>Kiribati</v>
          </cell>
          <cell r="M119" t="str">
            <v>Kiribati</v>
          </cell>
        </row>
        <row r="120">
          <cell r="J120" t="str">
            <v>PRK</v>
          </cell>
          <cell r="K120">
            <v>408</v>
          </cell>
          <cell r="L120" t="str">
            <v>Korea (North)</v>
          </cell>
          <cell r="M120" t="str">
            <v>Korea</v>
          </cell>
        </row>
        <row r="121">
          <cell r="J121" t="str">
            <v>KOR</v>
          </cell>
          <cell r="K121">
            <v>410</v>
          </cell>
          <cell r="L121" t="str">
            <v>Korea (South)</v>
          </cell>
          <cell r="M121" t="str">
            <v>Korea, South</v>
          </cell>
        </row>
        <row r="122">
          <cell r="J122" t="str">
            <v>KWT</v>
          </cell>
          <cell r="K122">
            <v>414</v>
          </cell>
          <cell r="L122" t="str">
            <v>Kuwait</v>
          </cell>
          <cell r="M122" t="str">
            <v>Kuwait</v>
          </cell>
        </row>
        <row r="123">
          <cell r="J123" t="str">
            <v>KGZ</v>
          </cell>
          <cell r="K123">
            <v>417</v>
          </cell>
          <cell r="L123" t="str">
            <v>Kyrgyzstan</v>
          </cell>
          <cell r="M123" t="str">
            <v>Kyrgyzstan</v>
          </cell>
        </row>
        <row r="124">
          <cell r="J124" t="str">
            <v>LAO</v>
          </cell>
          <cell r="K124">
            <v>418</v>
          </cell>
          <cell r="L124" t="str">
            <v>Lao PDR</v>
          </cell>
          <cell r="M124" t="str">
            <v>Lao PDR</v>
          </cell>
        </row>
        <row r="125">
          <cell r="J125" t="str">
            <v>LVA</v>
          </cell>
          <cell r="K125">
            <v>428</v>
          </cell>
          <cell r="L125" t="str">
            <v>Latvia</v>
          </cell>
          <cell r="M125" t="str">
            <v>Latvia</v>
          </cell>
        </row>
        <row r="126">
          <cell r="J126" t="str">
            <v>LBN</v>
          </cell>
          <cell r="K126">
            <v>422</v>
          </cell>
          <cell r="L126" t="str">
            <v>Lebanon</v>
          </cell>
          <cell r="M126" t="str">
            <v>Lebanon</v>
          </cell>
        </row>
        <row r="127">
          <cell r="J127" t="str">
            <v>LSO</v>
          </cell>
          <cell r="K127">
            <v>426</v>
          </cell>
          <cell r="L127" t="str">
            <v>Lesotho</v>
          </cell>
          <cell r="M127" t="str">
            <v>Lesotho</v>
          </cell>
        </row>
        <row r="128">
          <cell r="J128" t="str">
            <v>LBR</v>
          </cell>
          <cell r="K128">
            <v>430</v>
          </cell>
          <cell r="L128" t="str">
            <v>Liberia</v>
          </cell>
          <cell r="M128" t="str">
            <v>Liberia</v>
          </cell>
        </row>
        <row r="129">
          <cell r="J129" t="str">
            <v>LBY</v>
          </cell>
          <cell r="K129">
            <v>434</v>
          </cell>
          <cell r="L129" t="str">
            <v>Libya</v>
          </cell>
          <cell r="M129" t="str">
            <v>Libya</v>
          </cell>
        </row>
        <row r="130">
          <cell r="J130" t="str">
            <v>LIE</v>
          </cell>
          <cell r="K130">
            <v>438</v>
          </cell>
          <cell r="L130" t="str">
            <v>Liechtenstein</v>
          </cell>
          <cell r="M130" t="str">
            <v>Liechtenstein</v>
          </cell>
        </row>
        <row r="131">
          <cell r="J131" t="str">
            <v>LTU</v>
          </cell>
          <cell r="K131">
            <v>440</v>
          </cell>
          <cell r="L131" t="str">
            <v>Lithuania</v>
          </cell>
          <cell r="M131" t="str">
            <v>Lithuania</v>
          </cell>
        </row>
        <row r="132">
          <cell r="J132" t="str">
            <v>LUX</v>
          </cell>
          <cell r="K132">
            <v>442</v>
          </cell>
          <cell r="L132" t="str">
            <v>Luxembourg</v>
          </cell>
          <cell r="M132" t="str">
            <v>Luxembourg</v>
          </cell>
        </row>
        <row r="133">
          <cell r="J133" t="str">
            <v>MAC</v>
          </cell>
          <cell r="K133">
            <v>446</v>
          </cell>
          <cell r="L133" t="str">
            <v>Macao, SAR China</v>
          </cell>
          <cell r="M133" t="str">
            <v>Macao</v>
          </cell>
        </row>
        <row r="134">
          <cell r="J134" t="str">
            <v>MKD</v>
          </cell>
          <cell r="K134">
            <v>807</v>
          </cell>
          <cell r="L134" t="str">
            <v>Macedonia, Republic of</v>
          </cell>
          <cell r="M134" t="str">
            <v>Macedonia</v>
          </cell>
        </row>
        <row r="135">
          <cell r="J135" t="str">
            <v>MDG</v>
          </cell>
          <cell r="K135">
            <v>450</v>
          </cell>
          <cell r="L135" t="str">
            <v>Madagascar</v>
          </cell>
          <cell r="M135" t="str">
            <v>Madagascar</v>
          </cell>
        </row>
        <row r="136">
          <cell r="J136" t="str">
            <v>MWI</v>
          </cell>
          <cell r="K136">
            <v>454</v>
          </cell>
          <cell r="L136" t="str">
            <v>Malawi</v>
          </cell>
          <cell r="M136" t="str">
            <v>Malawi</v>
          </cell>
        </row>
        <row r="137">
          <cell r="J137" t="str">
            <v>MYS</v>
          </cell>
          <cell r="K137">
            <v>458</v>
          </cell>
          <cell r="L137" t="str">
            <v>Malaysia</v>
          </cell>
          <cell r="M137" t="str">
            <v>Malaysia</v>
          </cell>
        </row>
        <row r="138">
          <cell r="J138" t="str">
            <v>MDV</v>
          </cell>
          <cell r="K138">
            <v>462</v>
          </cell>
          <cell r="L138" t="str">
            <v>Maldives</v>
          </cell>
          <cell r="M138" t="str">
            <v>Maldives</v>
          </cell>
        </row>
        <row r="139">
          <cell r="J139" t="str">
            <v>MLI</v>
          </cell>
          <cell r="K139">
            <v>466</v>
          </cell>
          <cell r="L139" t="str">
            <v>Mali</v>
          </cell>
          <cell r="M139" t="str">
            <v>Mali</v>
          </cell>
        </row>
        <row r="140">
          <cell r="J140" t="str">
            <v>MLT</v>
          </cell>
          <cell r="K140">
            <v>470</v>
          </cell>
          <cell r="L140" t="str">
            <v>Malta</v>
          </cell>
          <cell r="M140" t="str">
            <v>Malta</v>
          </cell>
        </row>
        <row r="141">
          <cell r="J141" t="str">
            <v>MHL</v>
          </cell>
          <cell r="K141">
            <v>584</v>
          </cell>
          <cell r="L141" t="str">
            <v>Marshall Islands</v>
          </cell>
          <cell r="M141" t="str">
            <v>Marshall Islands</v>
          </cell>
        </row>
        <row r="142">
          <cell r="J142" t="str">
            <v>MTQ</v>
          </cell>
          <cell r="K142">
            <v>474</v>
          </cell>
          <cell r="L142" t="str">
            <v>Martinique</v>
          </cell>
          <cell r="M142" t="str">
            <v>Martinique</v>
          </cell>
        </row>
        <row r="143">
          <cell r="J143" t="str">
            <v>MRT</v>
          </cell>
          <cell r="K143">
            <v>478</v>
          </cell>
          <cell r="L143" t="str">
            <v>Mauritania</v>
          </cell>
          <cell r="M143" t="str">
            <v>Mauritania</v>
          </cell>
        </row>
        <row r="144">
          <cell r="J144" t="str">
            <v>MUS</v>
          </cell>
          <cell r="K144">
            <v>480</v>
          </cell>
          <cell r="L144" t="str">
            <v>Mauritius</v>
          </cell>
          <cell r="M144" t="str">
            <v>Mauritius</v>
          </cell>
        </row>
        <row r="145">
          <cell r="J145" t="str">
            <v>MYT</v>
          </cell>
          <cell r="K145">
            <v>175</v>
          </cell>
          <cell r="L145" t="str">
            <v>Mayotte</v>
          </cell>
          <cell r="M145" t="str">
            <v>Mayotte</v>
          </cell>
        </row>
        <row r="146">
          <cell r="J146" t="str">
            <v>MEX</v>
          </cell>
          <cell r="K146">
            <v>484</v>
          </cell>
          <cell r="L146" t="str">
            <v>Mexico</v>
          </cell>
          <cell r="M146" t="str">
            <v>Mexico</v>
          </cell>
        </row>
        <row r="147">
          <cell r="J147" t="str">
            <v>FSM</v>
          </cell>
          <cell r="K147">
            <v>583</v>
          </cell>
          <cell r="L147" t="str">
            <v>Micronesia, Federated States of</v>
          </cell>
          <cell r="M147" t="str">
            <v>Micronesia</v>
          </cell>
        </row>
        <row r="148">
          <cell r="J148" t="str">
            <v>MDA</v>
          </cell>
          <cell r="K148">
            <v>498</v>
          </cell>
          <cell r="L148" t="str">
            <v>Moldova</v>
          </cell>
          <cell r="M148" t="str">
            <v>Moldova</v>
          </cell>
        </row>
        <row r="149">
          <cell r="J149" t="str">
            <v>MCO</v>
          </cell>
          <cell r="K149">
            <v>492</v>
          </cell>
          <cell r="L149" t="str">
            <v>Monaco</v>
          </cell>
          <cell r="M149" t="str">
            <v>Monaco</v>
          </cell>
        </row>
        <row r="150">
          <cell r="J150" t="str">
            <v>MNG</v>
          </cell>
          <cell r="K150">
            <v>496</v>
          </cell>
          <cell r="L150" t="str">
            <v>Mongolia</v>
          </cell>
          <cell r="M150" t="str">
            <v>Mongolia</v>
          </cell>
        </row>
        <row r="151">
          <cell r="J151" t="str">
            <v>MNE</v>
          </cell>
          <cell r="K151">
            <v>499</v>
          </cell>
          <cell r="L151" t="str">
            <v>Montenegro</v>
          </cell>
          <cell r="M151" t="str">
            <v>Montenegro</v>
          </cell>
        </row>
        <row r="152">
          <cell r="J152" t="str">
            <v>MSR</v>
          </cell>
          <cell r="K152">
            <v>500</v>
          </cell>
          <cell r="L152" t="str">
            <v>Montserrat</v>
          </cell>
          <cell r="M152" t="str">
            <v>Montserrat</v>
          </cell>
        </row>
        <row r="153">
          <cell r="J153" t="str">
            <v>MAR</v>
          </cell>
          <cell r="K153">
            <v>504</v>
          </cell>
          <cell r="L153" t="str">
            <v>Morocco</v>
          </cell>
          <cell r="M153" t="str">
            <v>Morocco</v>
          </cell>
        </row>
        <row r="154">
          <cell r="J154" t="str">
            <v>MOZ</v>
          </cell>
          <cell r="K154">
            <v>508</v>
          </cell>
          <cell r="L154" t="str">
            <v>Mozambique</v>
          </cell>
          <cell r="M154" t="str">
            <v>Mozambique</v>
          </cell>
        </row>
        <row r="155">
          <cell r="J155" t="str">
            <v>MMR</v>
          </cell>
          <cell r="K155">
            <v>104</v>
          </cell>
          <cell r="L155" t="str">
            <v>Myanmar</v>
          </cell>
          <cell r="M155" t="str">
            <v>Myanmar</v>
          </cell>
        </row>
        <row r="156">
          <cell r="J156" t="str">
            <v>NAM</v>
          </cell>
          <cell r="K156">
            <v>516</v>
          </cell>
          <cell r="L156" t="str">
            <v>Namibia</v>
          </cell>
          <cell r="M156" t="str">
            <v>Namibia</v>
          </cell>
        </row>
        <row r="157">
          <cell r="J157" t="str">
            <v>NRU</v>
          </cell>
          <cell r="K157">
            <v>520</v>
          </cell>
          <cell r="L157" t="str">
            <v>Nauru</v>
          </cell>
          <cell r="M157" t="str">
            <v>Nauru</v>
          </cell>
        </row>
        <row r="158">
          <cell r="J158" t="str">
            <v>NPL</v>
          </cell>
          <cell r="K158">
            <v>524</v>
          </cell>
          <cell r="L158" t="str">
            <v>Nepal</v>
          </cell>
          <cell r="M158" t="str">
            <v>Nepal</v>
          </cell>
        </row>
        <row r="159">
          <cell r="J159" t="str">
            <v>NLD</v>
          </cell>
          <cell r="K159">
            <v>528</v>
          </cell>
          <cell r="L159" t="str">
            <v>Netherlands</v>
          </cell>
          <cell r="M159" t="str">
            <v>Netherlands</v>
          </cell>
        </row>
        <row r="160">
          <cell r="J160" t="str">
            <v>ANT</v>
          </cell>
          <cell r="K160">
            <v>530</v>
          </cell>
          <cell r="L160" t="str">
            <v>Netherlands Antilles</v>
          </cell>
          <cell r="M160" t="str">
            <v>Netherlands Antilles</v>
          </cell>
        </row>
        <row r="161">
          <cell r="J161" t="str">
            <v>NCL</v>
          </cell>
          <cell r="K161">
            <v>540</v>
          </cell>
          <cell r="L161" t="str">
            <v>New Caledonia</v>
          </cell>
          <cell r="M161" t="str">
            <v>New Caledonia</v>
          </cell>
        </row>
        <row r="162">
          <cell r="J162" t="str">
            <v>NZL</v>
          </cell>
          <cell r="K162">
            <v>554</v>
          </cell>
          <cell r="L162" t="str">
            <v>New Zealand</v>
          </cell>
          <cell r="M162" t="str">
            <v>New Zealand</v>
          </cell>
        </row>
        <row r="163">
          <cell r="J163" t="str">
            <v>NIC</v>
          </cell>
          <cell r="K163">
            <v>558</v>
          </cell>
          <cell r="L163" t="str">
            <v>Nicaragua</v>
          </cell>
          <cell r="M163" t="str">
            <v>Nicaragua</v>
          </cell>
        </row>
        <row r="164">
          <cell r="J164" t="str">
            <v>NER</v>
          </cell>
          <cell r="K164">
            <v>562</v>
          </cell>
          <cell r="L164" t="str">
            <v>Niger</v>
          </cell>
          <cell r="M164" t="str">
            <v>Niger</v>
          </cell>
        </row>
        <row r="165">
          <cell r="J165" t="str">
            <v>NGA</v>
          </cell>
          <cell r="K165">
            <v>566</v>
          </cell>
          <cell r="L165" t="str">
            <v>Nigeria</v>
          </cell>
          <cell r="M165" t="str">
            <v>Nigeria</v>
          </cell>
        </row>
        <row r="166">
          <cell r="J166" t="str">
            <v>NIU</v>
          </cell>
          <cell r="K166">
            <v>570</v>
          </cell>
          <cell r="L166" t="str">
            <v>Niue</v>
          </cell>
          <cell r="M166" t="str">
            <v>Niue</v>
          </cell>
        </row>
        <row r="167">
          <cell r="J167" t="str">
            <v>NFK</v>
          </cell>
          <cell r="K167">
            <v>574</v>
          </cell>
          <cell r="L167" t="str">
            <v>Norfolk Island</v>
          </cell>
          <cell r="M167" t="str">
            <v>Norfolk Island</v>
          </cell>
        </row>
        <row r="168">
          <cell r="J168" t="str">
            <v>MNP</v>
          </cell>
          <cell r="K168">
            <v>580</v>
          </cell>
          <cell r="L168" t="str">
            <v>Northern Mariana Islands</v>
          </cell>
          <cell r="M168" t="str">
            <v>Northern Mariana Islands</v>
          </cell>
        </row>
        <row r="169">
          <cell r="J169" t="str">
            <v>NOR</v>
          </cell>
          <cell r="K169">
            <v>578</v>
          </cell>
          <cell r="L169" t="str">
            <v>Norway</v>
          </cell>
          <cell r="M169" t="str">
            <v>Norway</v>
          </cell>
        </row>
        <row r="170">
          <cell r="J170" t="str">
            <v>OMN</v>
          </cell>
          <cell r="K170">
            <v>512</v>
          </cell>
          <cell r="L170" t="str">
            <v>Oman</v>
          </cell>
          <cell r="M170" t="str">
            <v>Oman</v>
          </cell>
        </row>
        <row r="171">
          <cell r="J171" t="str">
            <v>PAK</v>
          </cell>
          <cell r="K171">
            <v>586</v>
          </cell>
          <cell r="L171" t="str">
            <v>Pakistan</v>
          </cell>
          <cell r="M171" t="str">
            <v>Pakistan</v>
          </cell>
        </row>
        <row r="172">
          <cell r="J172" t="str">
            <v>PLW</v>
          </cell>
          <cell r="K172">
            <v>585</v>
          </cell>
          <cell r="L172" t="str">
            <v>Palau</v>
          </cell>
          <cell r="M172" t="str">
            <v>Palau</v>
          </cell>
        </row>
        <row r="173">
          <cell r="J173" t="str">
            <v>PSE</v>
          </cell>
          <cell r="K173">
            <v>275</v>
          </cell>
          <cell r="L173" t="str">
            <v>Palestinian Territory</v>
          </cell>
          <cell r="M173" t="str">
            <v>Palestinian Territory</v>
          </cell>
        </row>
        <row r="174">
          <cell r="J174" t="str">
            <v>PAN</v>
          </cell>
          <cell r="K174">
            <v>591</v>
          </cell>
          <cell r="L174" t="str">
            <v>Panama</v>
          </cell>
          <cell r="M174" t="str">
            <v>Panama</v>
          </cell>
        </row>
        <row r="175">
          <cell r="J175" t="str">
            <v>PNG</v>
          </cell>
          <cell r="K175">
            <v>598</v>
          </cell>
          <cell r="L175" t="str">
            <v>Papua New Guinea</v>
          </cell>
          <cell r="M175" t="str">
            <v>Papua New Guinea</v>
          </cell>
        </row>
        <row r="176">
          <cell r="J176" t="str">
            <v>PRY</v>
          </cell>
          <cell r="K176">
            <v>600</v>
          </cell>
          <cell r="L176" t="str">
            <v>Paraguay</v>
          </cell>
          <cell r="M176" t="str">
            <v>Paraguay</v>
          </cell>
        </row>
        <row r="177">
          <cell r="J177" t="str">
            <v>PER</v>
          </cell>
          <cell r="K177">
            <v>604</v>
          </cell>
          <cell r="L177" t="str">
            <v>Peru</v>
          </cell>
          <cell r="M177" t="str">
            <v>Peru</v>
          </cell>
        </row>
        <row r="178">
          <cell r="J178" t="str">
            <v>PHL</v>
          </cell>
          <cell r="K178">
            <v>608</v>
          </cell>
          <cell r="L178" t="str">
            <v>Philippines</v>
          </cell>
          <cell r="M178" t="str">
            <v>Philippines</v>
          </cell>
        </row>
        <row r="179">
          <cell r="J179" t="str">
            <v>PCN</v>
          </cell>
          <cell r="K179">
            <v>612</v>
          </cell>
          <cell r="L179" t="str">
            <v>Pitcairn</v>
          </cell>
          <cell r="M179" t="str">
            <v>Pitcairn</v>
          </cell>
        </row>
        <row r="180">
          <cell r="J180" t="str">
            <v>POL</v>
          </cell>
          <cell r="K180">
            <v>616</v>
          </cell>
          <cell r="L180" t="str">
            <v>Poland</v>
          </cell>
          <cell r="M180" t="str">
            <v>Poland</v>
          </cell>
        </row>
        <row r="181">
          <cell r="J181" t="str">
            <v>PRT</v>
          </cell>
          <cell r="K181">
            <v>620</v>
          </cell>
          <cell r="L181" t="str">
            <v>Portugal</v>
          </cell>
          <cell r="M181" t="str">
            <v>Portugal</v>
          </cell>
        </row>
        <row r="182">
          <cell r="J182" t="str">
            <v>PRI</v>
          </cell>
          <cell r="K182">
            <v>630</v>
          </cell>
          <cell r="L182" t="str">
            <v>Puerto Rico</v>
          </cell>
          <cell r="M182" t="str">
            <v>Puerto Rico</v>
          </cell>
        </row>
        <row r="183">
          <cell r="J183" t="str">
            <v>QAT</v>
          </cell>
          <cell r="K183">
            <v>634</v>
          </cell>
          <cell r="L183" t="str">
            <v>Qatar</v>
          </cell>
          <cell r="M183" t="str">
            <v>Qatar</v>
          </cell>
        </row>
        <row r="184">
          <cell r="J184" t="str">
            <v>REU</v>
          </cell>
          <cell r="K184">
            <v>638</v>
          </cell>
          <cell r="L184" t="str">
            <v>Réunion</v>
          </cell>
          <cell r="M184" t="str">
            <v>Réunion</v>
          </cell>
        </row>
        <row r="185">
          <cell r="J185" t="str">
            <v>ROU</v>
          </cell>
          <cell r="K185">
            <v>642</v>
          </cell>
          <cell r="L185" t="str">
            <v>Romania</v>
          </cell>
          <cell r="M185" t="str">
            <v>Romania</v>
          </cell>
        </row>
        <row r="186">
          <cell r="J186" t="str">
            <v>RUS</v>
          </cell>
          <cell r="K186">
            <v>643</v>
          </cell>
          <cell r="L186" t="str">
            <v>Russian Federation</v>
          </cell>
          <cell r="M186" t="str">
            <v>Russian Federation</v>
          </cell>
        </row>
        <row r="187">
          <cell r="J187" t="str">
            <v>RWA</v>
          </cell>
          <cell r="K187">
            <v>646</v>
          </cell>
          <cell r="L187" t="str">
            <v>Rwanda</v>
          </cell>
          <cell r="M187" t="str">
            <v>Rwanda</v>
          </cell>
        </row>
        <row r="188">
          <cell r="J188" t="str">
            <v>SHN</v>
          </cell>
          <cell r="K188">
            <v>654</v>
          </cell>
          <cell r="L188" t="str">
            <v>Saint Helena</v>
          </cell>
          <cell r="M188" t="str">
            <v>Saint Helena</v>
          </cell>
        </row>
        <row r="189">
          <cell r="J189" t="str">
            <v>KNA</v>
          </cell>
          <cell r="K189">
            <v>659</v>
          </cell>
          <cell r="L189" t="str">
            <v>Saint Kitts and Nevis</v>
          </cell>
          <cell r="M189" t="str">
            <v>Saint Kitts and Nevis</v>
          </cell>
        </row>
        <row r="190">
          <cell r="J190" t="str">
            <v>LCA</v>
          </cell>
          <cell r="K190">
            <v>662</v>
          </cell>
          <cell r="L190" t="str">
            <v>Saint Lucia</v>
          </cell>
          <cell r="M190" t="str">
            <v>Saint Lucia</v>
          </cell>
        </row>
        <row r="191">
          <cell r="J191" t="str">
            <v>SPM</v>
          </cell>
          <cell r="K191">
            <v>666</v>
          </cell>
          <cell r="L191" t="str">
            <v>Saint Pierre and Miquelon</v>
          </cell>
          <cell r="M191" t="str">
            <v>Saint Pierre and Miquelon</v>
          </cell>
        </row>
        <row r="192">
          <cell r="J192" t="str">
            <v>VCT</v>
          </cell>
          <cell r="K192">
            <v>670</v>
          </cell>
          <cell r="L192" t="str">
            <v>Saint Vincent and Grenadines</v>
          </cell>
          <cell r="M192" t="str">
            <v>Saint Vincent and Grenadines</v>
          </cell>
        </row>
        <row r="193">
          <cell r="J193" t="str">
            <v>BLM</v>
          </cell>
          <cell r="K193">
            <v>652</v>
          </cell>
          <cell r="L193" t="str">
            <v>Saint-Barthélemy</v>
          </cell>
          <cell r="M193" t="str">
            <v>Saint-Barthélemy</v>
          </cell>
        </row>
        <row r="194">
          <cell r="J194" t="str">
            <v>MAF</v>
          </cell>
          <cell r="K194">
            <v>663</v>
          </cell>
          <cell r="L194" t="str">
            <v>Saint-Martin</v>
          </cell>
          <cell r="M194" t="str">
            <v>Saint-Martin</v>
          </cell>
        </row>
        <row r="195">
          <cell r="J195" t="str">
            <v>WSM</v>
          </cell>
          <cell r="K195">
            <v>882</v>
          </cell>
          <cell r="L195" t="str">
            <v>Samoa</v>
          </cell>
          <cell r="M195" t="str">
            <v>Samoa</v>
          </cell>
        </row>
        <row r="196">
          <cell r="J196" t="str">
            <v>SMR</v>
          </cell>
          <cell r="K196">
            <v>674</v>
          </cell>
          <cell r="L196" t="str">
            <v>San Marino</v>
          </cell>
          <cell r="M196" t="str">
            <v>San Marino</v>
          </cell>
        </row>
        <row r="197">
          <cell r="J197" t="str">
            <v>STP</v>
          </cell>
          <cell r="K197">
            <v>678</v>
          </cell>
          <cell r="L197" t="str">
            <v>Sao Tome and Principe</v>
          </cell>
          <cell r="M197" t="str">
            <v>Sao Tome and Principe</v>
          </cell>
        </row>
        <row r="198">
          <cell r="J198" t="str">
            <v>SAU</v>
          </cell>
          <cell r="K198">
            <v>682</v>
          </cell>
          <cell r="L198" t="str">
            <v>Saudi Arabia</v>
          </cell>
          <cell r="M198" t="str">
            <v>Saudi Arabia</v>
          </cell>
        </row>
        <row r="199">
          <cell r="J199" t="str">
            <v>SEN</v>
          </cell>
          <cell r="K199">
            <v>686</v>
          </cell>
          <cell r="L199" t="str">
            <v>Senegal</v>
          </cell>
          <cell r="M199" t="str">
            <v>Senegal</v>
          </cell>
        </row>
        <row r="200">
          <cell r="J200" t="str">
            <v>SRB</v>
          </cell>
          <cell r="K200">
            <v>688</v>
          </cell>
          <cell r="L200" t="str">
            <v>Serbia</v>
          </cell>
          <cell r="M200" t="str">
            <v>Serbia</v>
          </cell>
        </row>
        <row r="201">
          <cell r="J201" t="str">
            <v>SYC</v>
          </cell>
          <cell r="K201">
            <v>690</v>
          </cell>
          <cell r="L201" t="str">
            <v>Seychelles</v>
          </cell>
          <cell r="M201" t="str">
            <v>Seychelles</v>
          </cell>
        </row>
        <row r="202">
          <cell r="J202" t="str">
            <v>SLE</v>
          </cell>
          <cell r="K202">
            <v>694</v>
          </cell>
          <cell r="L202" t="str">
            <v>Sierra Leone</v>
          </cell>
          <cell r="M202" t="str">
            <v>Sierra Leone</v>
          </cell>
        </row>
        <row r="203">
          <cell r="J203" t="str">
            <v>SGP</v>
          </cell>
          <cell r="K203">
            <v>702</v>
          </cell>
          <cell r="L203" t="str">
            <v>Singapore</v>
          </cell>
          <cell r="M203" t="str">
            <v>Singapore</v>
          </cell>
        </row>
        <row r="204">
          <cell r="J204" t="str">
            <v>SVK</v>
          </cell>
          <cell r="K204">
            <v>703</v>
          </cell>
          <cell r="L204" t="str">
            <v>Slovakia</v>
          </cell>
          <cell r="M204" t="str">
            <v>Slovakia</v>
          </cell>
        </row>
        <row r="205">
          <cell r="J205" t="str">
            <v>SVN</v>
          </cell>
          <cell r="K205">
            <v>705</v>
          </cell>
          <cell r="L205" t="str">
            <v>Slovenia</v>
          </cell>
          <cell r="M205" t="str">
            <v>Slovenia</v>
          </cell>
        </row>
        <row r="206">
          <cell r="J206" t="str">
            <v>SLB</v>
          </cell>
          <cell r="K206">
            <v>90</v>
          </cell>
          <cell r="L206" t="str">
            <v>Solomon Islands</v>
          </cell>
          <cell r="M206" t="str">
            <v>Solomon Islands</v>
          </cell>
        </row>
        <row r="207">
          <cell r="J207" t="str">
            <v>SOM</v>
          </cell>
          <cell r="K207">
            <v>706</v>
          </cell>
          <cell r="L207" t="str">
            <v>Somalia</v>
          </cell>
          <cell r="M207" t="str">
            <v>Somalia</v>
          </cell>
        </row>
        <row r="208">
          <cell r="J208" t="str">
            <v>ZAF</v>
          </cell>
          <cell r="K208">
            <v>710</v>
          </cell>
          <cell r="L208" t="str">
            <v>South Africa</v>
          </cell>
          <cell r="M208" t="str">
            <v>South Africa</v>
          </cell>
        </row>
        <row r="209">
          <cell r="J209" t="str">
            <v>SGS</v>
          </cell>
          <cell r="K209">
            <v>239</v>
          </cell>
          <cell r="L209" t="str">
            <v>South Georgia and the South Sandwich Islands</v>
          </cell>
          <cell r="M209" t="str">
            <v>South Georgia and the South Sandwich Islands</v>
          </cell>
        </row>
        <row r="210">
          <cell r="J210" t="str">
            <v>SSD</v>
          </cell>
          <cell r="K210">
            <v>728</v>
          </cell>
          <cell r="L210" t="str">
            <v>South Sudan</v>
          </cell>
          <cell r="M210" t="str">
            <v>South Sudan</v>
          </cell>
        </row>
        <row r="211">
          <cell r="J211" t="str">
            <v>ESP</v>
          </cell>
          <cell r="K211">
            <v>724</v>
          </cell>
          <cell r="L211" t="str">
            <v>Spain</v>
          </cell>
          <cell r="M211" t="str">
            <v>Spain</v>
          </cell>
        </row>
        <row r="212">
          <cell r="J212" t="str">
            <v>LKA</v>
          </cell>
          <cell r="K212">
            <v>144</v>
          </cell>
          <cell r="L212" t="str">
            <v>Sri Lanka</v>
          </cell>
          <cell r="M212" t="str">
            <v>Sri Lanka</v>
          </cell>
        </row>
        <row r="213">
          <cell r="J213" t="str">
            <v>SDN</v>
          </cell>
          <cell r="K213">
            <v>736</v>
          </cell>
          <cell r="L213" t="str">
            <v>Sudan</v>
          </cell>
          <cell r="M213" t="str">
            <v>Sudan</v>
          </cell>
        </row>
        <row r="214">
          <cell r="J214" t="str">
            <v>SUR</v>
          </cell>
          <cell r="K214">
            <v>740</v>
          </cell>
          <cell r="L214" t="str">
            <v>Suriname</v>
          </cell>
          <cell r="M214" t="str">
            <v>Suriname</v>
          </cell>
        </row>
        <row r="215">
          <cell r="J215" t="str">
            <v>SJM</v>
          </cell>
          <cell r="K215">
            <v>744</v>
          </cell>
          <cell r="L215" t="str">
            <v>Svalbard and Jan Mayen Islands</v>
          </cell>
          <cell r="M215" t="str">
            <v>Svalbard and Jan Mayen Islands</v>
          </cell>
        </row>
        <row r="216">
          <cell r="J216" t="str">
            <v>SWZ</v>
          </cell>
          <cell r="K216">
            <v>748</v>
          </cell>
          <cell r="L216" t="str">
            <v>Swaziland</v>
          </cell>
          <cell r="M216" t="str">
            <v>Swaziland</v>
          </cell>
        </row>
        <row r="217">
          <cell r="J217" t="str">
            <v>SWE</v>
          </cell>
          <cell r="K217">
            <v>752</v>
          </cell>
          <cell r="L217" t="str">
            <v>Sweden</v>
          </cell>
          <cell r="M217" t="str">
            <v>Sweden</v>
          </cell>
        </row>
        <row r="218">
          <cell r="J218" t="str">
            <v>CHE</v>
          </cell>
          <cell r="K218">
            <v>756</v>
          </cell>
          <cell r="L218" t="str">
            <v>Switzerland</v>
          </cell>
          <cell r="M218" t="str">
            <v>Switzerland</v>
          </cell>
        </row>
        <row r="219">
          <cell r="J219" t="str">
            <v>SYR</v>
          </cell>
          <cell r="K219">
            <v>760</v>
          </cell>
          <cell r="L219" t="str">
            <v>Syrian Arab Republic (Syria)</v>
          </cell>
          <cell r="M219" t="str">
            <v>Syrian Arab Republic</v>
          </cell>
        </row>
        <row r="220">
          <cell r="J220" t="str">
            <v>TWN</v>
          </cell>
          <cell r="K220">
            <v>158</v>
          </cell>
          <cell r="L220" t="str">
            <v>Taiwan, Republic of China</v>
          </cell>
          <cell r="M220" t="str">
            <v>Taiwan</v>
          </cell>
        </row>
        <row r="221">
          <cell r="J221" t="str">
            <v>TJK</v>
          </cell>
          <cell r="K221">
            <v>762</v>
          </cell>
          <cell r="L221" t="str">
            <v>Tajikistan</v>
          </cell>
          <cell r="M221" t="str">
            <v>Tajikistan</v>
          </cell>
        </row>
        <row r="222">
          <cell r="J222" t="str">
            <v>TZA</v>
          </cell>
          <cell r="K222">
            <v>834</v>
          </cell>
          <cell r="L222" t="str">
            <v>Tanzania, United Republic of</v>
          </cell>
          <cell r="M222" t="str">
            <v>Tanzania</v>
          </cell>
        </row>
        <row r="223">
          <cell r="J223" t="str">
            <v>THA</v>
          </cell>
          <cell r="K223">
            <v>764</v>
          </cell>
          <cell r="L223" t="str">
            <v>Thailand</v>
          </cell>
          <cell r="M223" t="str">
            <v>Thailand</v>
          </cell>
        </row>
        <row r="224">
          <cell r="J224" t="str">
            <v>TLS</v>
          </cell>
          <cell r="K224">
            <v>626</v>
          </cell>
          <cell r="L224" t="str">
            <v>Timor-Leste</v>
          </cell>
          <cell r="M224" t="str">
            <v>Timor-Leste</v>
          </cell>
        </row>
        <row r="225">
          <cell r="J225" t="str">
            <v>TGO</v>
          </cell>
          <cell r="K225">
            <v>768</v>
          </cell>
          <cell r="L225" t="str">
            <v>Togo</v>
          </cell>
          <cell r="M225" t="str">
            <v>Togo</v>
          </cell>
        </row>
        <row r="226">
          <cell r="J226" t="str">
            <v>TKL</v>
          </cell>
          <cell r="K226">
            <v>772</v>
          </cell>
          <cell r="L226" t="str">
            <v>Tokelau</v>
          </cell>
          <cell r="M226" t="str">
            <v>Tokelau</v>
          </cell>
        </row>
        <row r="227">
          <cell r="J227" t="str">
            <v>TON</v>
          </cell>
          <cell r="K227">
            <v>776</v>
          </cell>
          <cell r="L227" t="str">
            <v>Tonga</v>
          </cell>
          <cell r="M227" t="str">
            <v>Tonga</v>
          </cell>
        </row>
        <row r="228">
          <cell r="J228" t="str">
            <v>TTO</v>
          </cell>
          <cell r="K228">
            <v>780</v>
          </cell>
          <cell r="L228" t="str">
            <v>Trinidad and Tobago</v>
          </cell>
          <cell r="M228" t="str">
            <v>Trinidad and Tobago</v>
          </cell>
        </row>
        <row r="229">
          <cell r="J229" t="str">
            <v>TUN</v>
          </cell>
          <cell r="K229">
            <v>788</v>
          </cell>
          <cell r="L229" t="str">
            <v>Tunisia</v>
          </cell>
          <cell r="M229" t="str">
            <v>Tunisia</v>
          </cell>
        </row>
        <row r="230">
          <cell r="J230" t="str">
            <v>TUR</v>
          </cell>
          <cell r="K230">
            <v>792</v>
          </cell>
          <cell r="L230" t="str">
            <v>Turkey</v>
          </cell>
          <cell r="M230" t="str">
            <v>Turkey</v>
          </cell>
        </row>
        <row r="231">
          <cell r="J231" t="str">
            <v>TKM</v>
          </cell>
          <cell r="K231">
            <v>795</v>
          </cell>
          <cell r="L231" t="str">
            <v>Turkmenistan</v>
          </cell>
          <cell r="M231" t="str">
            <v>Turkmenistan</v>
          </cell>
        </row>
        <row r="232">
          <cell r="J232" t="str">
            <v>TCA</v>
          </cell>
          <cell r="K232">
            <v>796</v>
          </cell>
          <cell r="L232" t="str">
            <v>Turks and Caicos Islands</v>
          </cell>
          <cell r="M232" t="str">
            <v>Turks and Caicos Islands</v>
          </cell>
        </row>
        <row r="233">
          <cell r="J233" t="str">
            <v>TUV</v>
          </cell>
          <cell r="K233">
            <v>798</v>
          </cell>
          <cell r="L233" t="str">
            <v>Tuvalu</v>
          </cell>
          <cell r="M233" t="str">
            <v>Tuvalu</v>
          </cell>
        </row>
        <row r="234">
          <cell r="J234" t="str">
            <v>UGA</v>
          </cell>
          <cell r="K234">
            <v>800</v>
          </cell>
          <cell r="L234" t="str">
            <v>Uganda</v>
          </cell>
          <cell r="M234" t="str">
            <v>Uganda</v>
          </cell>
        </row>
        <row r="235">
          <cell r="J235" t="str">
            <v>UKR</v>
          </cell>
          <cell r="K235">
            <v>804</v>
          </cell>
          <cell r="L235" t="str">
            <v>Ukraine</v>
          </cell>
          <cell r="M235" t="str">
            <v>Ukraine</v>
          </cell>
        </row>
        <row r="236">
          <cell r="J236" t="str">
            <v>ARE</v>
          </cell>
          <cell r="K236">
            <v>784</v>
          </cell>
          <cell r="L236" t="str">
            <v>United Arab Emirates</v>
          </cell>
          <cell r="M236" t="str">
            <v>United Arab Emirates</v>
          </cell>
        </row>
        <row r="237">
          <cell r="J237" t="str">
            <v>GBR</v>
          </cell>
          <cell r="K237">
            <v>826</v>
          </cell>
          <cell r="L237" t="str">
            <v>United Kingdom</v>
          </cell>
          <cell r="M237" t="str">
            <v>United Kingdom</v>
          </cell>
        </row>
        <row r="238">
          <cell r="J238" t="str">
            <v>USA</v>
          </cell>
          <cell r="K238">
            <v>840</v>
          </cell>
          <cell r="L238" t="str">
            <v>United States of America</v>
          </cell>
          <cell r="M238" t="str">
            <v>United States of America</v>
          </cell>
        </row>
        <row r="239">
          <cell r="J239" t="str">
            <v>URY</v>
          </cell>
          <cell r="K239">
            <v>858</v>
          </cell>
          <cell r="L239" t="str">
            <v>Uruguay</v>
          </cell>
          <cell r="M239" t="str">
            <v>Uruguay</v>
          </cell>
        </row>
        <row r="240">
          <cell r="J240" t="str">
            <v>UMI</v>
          </cell>
          <cell r="K240">
            <v>581</v>
          </cell>
          <cell r="L240" t="str">
            <v>US Minor Outlying Islands</v>
          </cell>
          <cell r="M240" t="str">
            <v>US Minor Outlying Islands</v>
          </cell>
        </row>
        <row r="241">
          <cell r="J241" t="str">
            <v>UZB</v>
          </cell>
          <cell r="K241">
            <v>860</v>
          </cell>
          <cell r="L241" t="str">
            <v>Uzbekistan</v>
          </cell>
          <cell r="M241" t="str">
            <v>Uzbekistan</v>
          </cell>
        </row>
        <row r="242">
          <cell r="J242" t="str">
            <v>VUT</v>
          </cell>
          <cell r="K242">
            <v>548</v>
          </cell>
          <cell r="L242" t="str">
            <v>Vanuatu</v>
          </cell>
          <cell r="M242" t="str">
            <v>Vanuatu</v>
          </cell>
        </row>
        <row r="243">
          <cell r="J243" t="str">
            <v>VEN</v>
          </cell>
          <cell r="K243">
            <v>862</v>
          </cell>
          <cell r="L243" t="str">
            <v>Venezuela (Bolivarian Republic)</v>
          </cell>
          <cell r="M243" t="str">
            <v>Venezuela</v>
          </cell>
        </row>
        <row r="244">
          <cell r="J244" t="str">
            <v>VNM</v>
          </cell>
          <cell r="K244">
            <v>704</v>
          </cell>
          <cell r="L244" t="str">
            <v>Viet Nam</v>
          </cell>
          <cell r="M244" t="str">
            <v>Viet Nam</v>
          </cell>
        </row>
        <row r="245">
          <cell r="J245" t="str">
            <v>VIR</v>
          </cell>
          <cell r="K245">
            <v>850</v>
          </cell>
          <cell r="L245" t="str">
            <v>Virgin Islands, US</v>
          </cell>
          <cell r="M245" t="str">
            <v>Virgin Islands</v>
          </cell>
        </row>
        <row r="246">
          <cell r="J246" t="str">
            <v>WLF</v>
          </cell>
          <cell r="K246">
            <v>876</v>
          </cell>
          <cell r="L246" t="str">
            <v>Wallis and Futuna Islands</v>
          </cell>
          <cell r="M246" t="str">
            <v>Wallis and Futuna Islands</v>
          </cell>
        </row>
        <row r="247">
          <cell r="J247" t="str">
            <v>ESH</v>
          </cell>
          <cell r="K247">
            <v>732</v>
          </cell>
          <cell r="L247" t="str">
            <v>Western Sahara</v>
          </cell>
          <cell r="M247" t="str">
            <v>Western Sahara</v>
          </cell>
        </row>
        <row r="248">
          <cell r="J248" t="str">
            <v>YEM</v>
          </cell>
          <cell r="K248">
            <v>887</v>
          </cell>
          <cell r="L248" t="str">
            <v>Yemen</v>
          </cell>
          <cell r="M248" t="str">
            <v>Yemen</v>
          </cell>
        </row>
        <row r="249">
          <cell r="J249" t="str">
            <v>ZMB</v>
          </cell>
          <cell r="K249">
            <v>894</v>
          </cell>
          <cell r="L249" t="str">
            <v>Zambia</v>
          </cell>
          <cell r="M249" t="str">
            <v>Zambia</v>
          </cell>
        </row>
        <row r="250">
          <cell r="J250" t="str">
            <v>ZWE</v>
          </cell>
          <cell r="K250">
            <v>716</v>
          </cell>
          <cell r="L250" t="str">
            <v>Zimbabwe</v>
          </cell>
          <cell r="M250" t="str">
            <v>Zimbabwe</v>
          </cell>
        </row>
        <row r="251">
          <cell r="J251" t="str">
            <v>USA</v>
          </cell>
          <cell r="K251">
            <v>840</v>
          </cell>
          <cell r="L251" t="str">
            <v>United States</v>
          </cell>
          <cell r="M251" t="str">
            <v>United States</v>
          </cell>
        </row>
        <row r="252">
          <cell r="J252" t="str">
            <v>SUN</v>
          </cell>
          <cell r="K252">
            <v>810</v>
          </cell>
          <cell r="L252" t="str">
            <v>Former Soviet Union</v>
          </cell>
          <cell r="M252" t="str">
            <v>Former Soviet Union</v>
          </cell>
        </row>
        <row r="253">
          <cell r="J253" t="str">
            <v>DDR</v>
          </cell>
          <cell r="K253">
            <v>278</v>
          </cell>
          <cell r="L253" t="str">
            <v>*German Democratic Republic</v>
          </cell>
          <cell r="M253" t="str">
            <v>German Democratic Republic</v>
          </cell>
        </row>
        <row r="254">
          <cell r="J254" t="str">
            <v>SYR</v>
          </cell>
          <cell r="K254">
            <v>760</v>
          </cell>
          <cell r="L254" t="str">
            <v>Syria</v>
          </cell>
          <cell r="M254" t="str">
            <v>Syria</v>
          </cell>
        </row>
        <row r="255">
          <cell r="J255" t="str">
            <v>YUG</v>
          </cell>
          <cell r="K255">
            <v>891</v>
          </cell>
          <cell r="L255" t="str">
            <v>Yugoslavia</v>
          </cell>
          <cell r="M255" t="str">
            <v>Yugoslavia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CBF5B-5851-4198-AA22-4D44603B7374}">
  <dimension ref="B2:K140"/>
  <sheetViews>
    <sheetView tabSelected="1" workbookViewId="0">
      <selection activeCell="J6" sqref="J6"/>
    </sheetView>
  </sheetViews>
  <sheetFormatPr defaultRowHeight="14.45"/>
  <cols>
    <col min="2" max="2" width="4.140625" style="4" bestFit="1" customWidth="1"/>
    <col min="3" max="3" width="12.5703125" style="4" bestFit="1" customWidth="1"/>
    <col min="4" max="4" width="17.5703125" style="4" bestFit="1" customWidth="1"/>
    <col min="5" max="5" width="10" style="4" customWidth="1"/>
    <col min="6" max="6" width="11.42578125" style="1" customWidth="1"/>
    <col min="7" max="7" width="13.85546875" style="1" customWidth="1"/>
    <col min="8" max="8" width="9.85546875" style="1" customWidth="1"/>
    <col min="9" max="9" width="16.85546875" style="1" customWidth="1"/>
    <col min="10" max="10" width="10.5703125" style="1" customWidth="1"/>
    <col min="11" max="11" width="8.140625" style="1" customWidth="1"/>
  </cols>
  <sheetData>
    <row r="2" spans="2:11">
      <c r="B2" s="14" t="s">
        <v>0</v>
      </c>
      <c r="C2" s="14" t="s">
        <v>1</v>
      </c>
      <c r="D2" s="14" t="s">
        <v>2</v>
      </c>
      <c r="E2" s="14" t="s">
        <v>3</v>
      </c>
      <c r="F2" s="14" t="s">
        <v>4</v>
      </c>
      <c r="G2" s="15" t="s">
        <v>5</v>
      </c>
      <c r="H2" s="15" t="s">
        <v>6</v>
      </c>
      <c r="I2" s="15" t="s">
        <v>7</v>
      </c>
      <c r="J2" s="14" t="s">
        <v>8</v>
      </c>
      <c r="K2" s="14" t="s">
        <v>9</v>
      </c>
    </row>
    <row r="3" spans="2:11">
      <c r="B3" s="14"/>
      <c r="C3" s="14"/>
      <c r="D3" s="14"/>
      <c r="E3" s="14"/>
      <c r="F3" s="14"/>
      <c r="G3" s="15"/>
      <c r="H3" s="15"/>
      <c r="I3" s="15"/>
      <c r="J3" s="14"/>
      <c r="K3" s="14"/>
    </row>
    <row r="4" spans="2:11" ht="20.100000000000001">
      <c r="B4" s="6">
        <v>1</v>
      </c>
      <c r="C4" s="11" t="s">
        <v>10</v>
      </c>
      <c r="D4" s="11" t="s">
        <v>11</v>
      </c>
      <c r="E4" s="11" t="s">
        <v>12</v>
      </c>
      <c r="F4" s="11" t="s">
        <v>13</v>
      </c>
      <c r="G4" s="8" t="str">
        <f>VLOOKUP(F4,[1]country_code!$J$3:$M$255,4,0)</f>
        <v>Former Soviet Union</v>
      </c>
      <c r="H4" s="8" t="s">
        <v>14</v>
      </c>
      <c r="I4" s="11" t="s">
        <v>15</v>
      </c>
      <c r="J4" s="11">
        <v>1992</v>
      </c>
      <c r="K4" s="2" t="s">
        <v>16</v>
      </c>
    </row>
    <row r="5" spans="2:11" ht="20.100000000000001">
      <c r="B5" s="6">
        <v>2</v>
      </c>
      <c r="C5" s="11" t="s">
        <v>17</v>
      </c>
      <c r="D5" s="11" t="s">
        <v>18</v>
      </c>
      <c r="E5" s="11" t="s">
        <v>12</v>
      </c>
      <c r="F5" s="11" t="s">
        <v>13</v>
      </c>
      <c r="G5" s="8" t="str">
        <f>VLOOKUP(F5,[1]country_code!$J$3:$M$255,4,0)</f>
        <v>Former Soviet Union</v>
      </c>
      <c r="H5" s="8" t="s">
        <v>14</v>
      </c>
      <c r="I5" s="11" t="s">
        <v>15</v>
      </c>
      <c r="J5" s="11">
        <v>1992</v>
      </c>
      <c r="K5" s="2" t="s">
        <v>16</v>
      </c>
    </row>
    <row r="6" spans="2:11" ht="20.100000000000001">
      <c r="B6" s="6">
        <v>3</v>
      </c>
      <c r="C6" s="11" t="s">
        <v>19</v>
      </c>
      <c r="D6" s="11" t="s">
        <v>20</v>
      </c>
      <c r="E6" s="11" t="s">
        <v>12</v>
      </c>
      <c r="F6" s="11" t="s">
        <v>13</v>
      </c>
      <c r="G6" s="8" t="str">
        <f>VLOOKUP(F6,[1]country_code!$J$3:$M$255,4,0)</f>
        <v>Former Soviet Union</v>
      </c>
      <c r="H6" s="8" t="s">
        <v>14</v>
      </c>
      <c r="I6" s="11" t="s">
        <v>15</v>
      </c>
      <c r="J6" s="11">
        <v>1992</v>
      </c>
      <c r="K6" s="2" t="s">
        <v>16</v>
      </c>
    </row>
    <row r="7" spans="2:11" ht="20.100000000000001">
      <c r="B7" s="6">
        <v>4</v>
      </c>
      <c r="C7" s="11" t="s">
        <v>21</v>
      </c>
      <c r="D7" s="11" t="s">
        <v>22</v>
      </c>
      <c r="E7" s="11" t="s">
        <v>12</v>
      </c>
      <c r="F7" s="11" t="s">
        <v>13</v>
      </c>
      <c r="G7" s="8" t="str">
        <f>VLOOKUP(F7,[1]country_code!$J$3:$M$255,4,0)</f>
        <v>Former Soviet Union</v>
      </c>
      <c r="H7" s="8" t="s">
        <v>14</v>
      </c>
      <c r="I7" s="11" t="s">
        <v>15</v>
      </c>
      <c r="J7" s="11">
        <v>1992</v>
      </c>
      <c r="K7" s="2" t="s">
        <v>16</v>
      </c>
    </row>
    <row r="8" spans="2:11" ht="20.100000000000001">
      <c r="B8" s="6">
        <v>5</v>
      </c>
      <c r="C8" s="11" t="s">
        <v>23</v>
      </c>
      <c r="D8" s="11" t="s">
        <v>24</v>
      </c>
      <c r="E8" s="11" t="s">
        <v>12</v>
      </c>
      <c r="F8" s="11" t="s">
        <v>13</v>
      </c>
      <c r="G8" s="8" t="str">
        <f>VLOOKUP(F8,[1]country_code!$J$3:$M$255,4,0)</f>
        <v>Former Soviet Union</v>
      </c>
      <c r="H8" s="8" t="s">
        <v>14</v>
      </c>
      <c r="I8" s="11" t="s">
        <v>15</v>
      </c>
      <c r="J8" s="11">
        <v>1992</v>
      </c>
      <c r="K8" s="2" t="s">
        <v>16</v>
      </c>
    </row>
    <row r="9" spans="2:11">
      <c r="B9" s="6">
        <v>6</v>
      </c>
      <c r="C9" s="11" t="s">
        <v>25</v>
      </c>
      <c r="D9" s="11" t="s">
        <v>26</v>
      </c>
      <c r="E9" s="11" t="s">
        <v>12</v>
      </c>
      <c r="F9" s="11" t="s">
        <v>27</v>
      </c>
      <c r="G9" s="8" t="str">
        <f>VLOOKUP(F9,[1]country_code!$J$3:$M$255,4,0)</f>
        <v>Ukraine</v>
      </c>
      <c r="H9" s="8" t="s">
        <v>28</v>
      </c>
      <c r="I9" s="11" t="s">
        <v>29</v>
      </c>
      <c r="J9" s="11">
        <v>1996</v>
      </c>
      <c r="K9" s="2" t="s">
        <v>16</v>
      </c>
    </row>
    <row r="10" spans="2:11">
      <c r="B10" s="6">
        <v>7</v>
      </c>
      <c r="C10" s="11" t="s">
        <v>30</v>
      </c>
      <c r="D10" s="11" t="s">
        <v>31</v>
      </c>
      <c r="E10" s="11" t="s">
        <v>12</v>
      </c>
      <c r="F10" s="11" t="s">
        <v>32</v>
      </c>
      <c r="G10" s="8" t="s">
        <v>33</v>
      </c>
      <c r="H10" s="8" t="s">
        <v>34</v>
      </c>
      <c r="I10" s="8" t="s">
        <v>34</v>
      </c>
      <c r="J10" s="11">
        <v>1992</v>
      </c>
      <c r="K10" s="2" t="s">
        <v>16</v>
      </c>
    </row>
    <row r="11" spans="2:11">
      <c r="B11" s="6">
        <v>8</v>
      </c>
      <c r="C11" s="11" t="s">
        <v>35</v>
      </c>
      <c r="D11" s="11" t="s">
        <v>36</v>
      </c>
      <c r="E11" s="11" t="s">
        <v>12</v>
      </c>
      <c r="F11" s="11" t="s">
        <v>37</v>
      </c>
      <c r="G11" s="8" t="str">
        <f>VLOOKUP(F11,[1]country_code!$J$3:$M$255,4,0)</f>
        <v>Slovakia</v>
      </c>
      <c r="H11" s="8" t="s">
        <v>28</v>
      </c>
      <c r="I11" s="11" t="s">
        <v>38</v>
      </c>
      <c r="J11" s="11">
        <v>1996</v>
      </c>
      <c r="K11" s="2" t="s">
        <v>16</v>
      </c>
    </row>
    <row r="12" spans="2:11">
      <c r="B12" s="6">
        <v>9</v>
      </c>
      <c r="C12" s="11" t="s">
        <v>39</v>
      </c>
      <c r="D12" s="11" t="s">
        <v>40</v>
      </c>
      <c r="E12" s="11" t="s">
        <v>12</v>
      </c>
      <c r="F12" s="11" t="s">
        <v>41</v>
      </c>
      <c r="G12" s="8" t="str">
        <f>VLOOKUP(F12,[1]country_code!$J$3:$M$255,4,0)</f>
        <v>Japan</v>
      </c>
      <c r="H12" s="8" t="s">
        <v>42</v>
      </c>
      <c r="I12" s="11" t="s">
        <v>43</v>
      </c>
      <c r="J12" s="11">
        <v>1992</v>
      </c>
      <c r="K12" s="2" t="s">
        <v>16</v>
      </c>
    </row>
    <row r="13" spans="2:11">
      <c r="B13" s="6">
        <v>10</v>
      </c>
      <c r="C13" s="11" t="s">
        <v>44</v>
      </c>
      <c r="D13" s="11" t="s">
        <v>45</v>
      </c>
      <c r="E13" s="11" t="s">
        <v>12</v>
      </c>
      <c r="F13" s="11" t="s">
        <v>41</v>
      </c>
      <c r="G13" s="8" t="str">
        <f>VLOOKUP(F13,[1]country_code!$J$3:$M$255,4,0)</f>
        <v>Japan</v>
      </c>
      <c r="H13" s="8" t="s">
        <v>42</v>
      </c>
      <c r="I13" s="11" t="s">
        <v>43</v>
      </c>
      <c r="J13" s="11">
        <v>1992</v>
      </c>
      <c r="K13" s="2" t="s">
        <v>16</v>
      </c>
    </row>
    <row r="14" spans="2:11">
      <c r="B14" s="6">
        <v>11</v>
      </c>
      <c r="C14" s="11" t="s">
        <v>46</v>
      </c>
      <c r="D14" s="11" t="s">
        <v>47</v>
      </c>
      <c r="E14" s="11" t="s">
        <v>12</v>
      </c>
      <c r="F14" s="11" t="s">
        <v>41</v>
      </c>
      <c r="G14" s="8" t="str">
        <f>VLOOKUP(F14,[1]country_code!$J$3:$M$255,4,0)</f>
        <v>Japan</v>
      </c>
      <c r="H14" s="8" t="s">
        <v>42</v>
      </c>
      <c r="I14" s="11" t="s">
        <v>43</v>
      </c>
      <c r="J14" s="11">
        <v>1992</v>
      </c>
      <c r="K14" s="2" t="s">
        <v>16</v>
      </c>
    </row>
    <row r="15" spans="2:11">
      <c r="B15" s="6">
        <v>12</v>
      </c>
      <c r="C15" s="11" t="s">
        <v>48</v>
      </c>
      <c r="D15" s="11" t="s">
        <v>49</v>
      </c>
      <c r="E15" s="11" t="s">
        <v>12</v>
      </c>
      <c r="F15" s="11" t="s">
        <v>41</v>
      </c>
      <c r="G15" s="8" t="str">
        <f>VLOOKUP(F15,[1]country_code!$J$3:$M$255,4,0)</f>
        <v>Japan</v>
      </c>
      <c r="H15" s="8" t="s">
        <v>42</v>
      </c>
      <c r="I15" s="11" t="s">
        <v>43</v>
      </c>
      <c r="J15" s="11">
        <v>1992</v>
      </c>
      <c r="K15" s="2" t="s">
        <v>16</v>
      </c>
    </row>
    <row r="16" spans="2:11">
      <c r="B16" s="6">
        <v>13</v>
      </c>
      <c r="C16" s="11" t="s">
        <v>50</v>
      </c>
      <c r="D16" s="11" t="s">
        <v>51</v>
      </c>
      <c r="E16" s="11" t="s">
        <v>12</v>
      </c>
      <c r="F16" s="11" t="s">
        <v>41</v>
      </c>
      <c r="G16" s="8" t="str">
        <f>VLOOKUP(F16,[1]country_code!$J$3:$M$255,4,0)</f>
        <v>Japan</v>
      </c>
      <c r="H16" s="8" t="s">
        <v>42</v>
      </c>
      <c r="I16" s="11" t="s">
        <v>43</v>
      </c>
      <c r="J16" s="11">
        <v>1992</v>
      </c>
      <c r="K16" s="2" t="s">
        <v>16</v>
      </c>
    </row>
    <row r="17" spans="2:11">
      <c r="B17" s="6">
        <v>14</v>
      </c>
      <c r="C17" s="11" t="s">
        <v>52</v>
      </c>
      <c r="D17" s="11" t="s">
        <v>53</v>
      </c>
      <c r="E17" s="11" t="s">
        <v>12</v>
      </c>
      <c r="F17" s="11" t="s">
        <v>41</v>
      </c>
      <c r="G17" s="8" t="str">
        <f>VLOOKUP(F17,[1]country_code!$J$3:$M$255,4,0)</f>
        <v>Japan</v>
      </c>
      <c r="H17" s="8" t="s">
        <v>42</v>
      </c>
      <c r="I17" s="11" t="s">
        <v>43</v>
      </c>
      <c r="J17" s="11">
        <v>1992</v>
      </c>
      <c r="K17" s="2" t="s">
        <v>16</v>
      </c>
    </row>
    <row r="18" spans="2:11">
      <c r="B18" s="6">
        <v>15</v>
      </c>
      <c r="C18" s="11" t="s">
        <v>54</v>
      </c>
      <c r="D18" s="11" t="s">
        <v>55</v>
      </c>
      <c r="E18" s="11" t="s">
        <v>12</v>
      </c>
      <c r="F18" s="11" t="s">
        <v>41</v>
      </c>
      <c r="G18" s="8" t="str">
        <f>VLOOKUP(F18,[1]country_code!$J$3:$M$255,4,0)</f>
        <v>Japan</v>
      </c>
      <c r="H18" s="8" t="s">
        <v>42</v>
      </c>
      <c r="I18" s="11" t="s">
        <v>43</v>
      </c>
      <c r="J18" s="11">
        <v>1992</v>
      </c>
      <c r="K18" s="2" t="s">
        <v>16</v>
      </c>
    </row>
    <row r="19" spans="2:11" ht="20.100000000000001">
      <c r="B19" s="6">
        <v>16</v>
      </c>
      <c r="C19" s="11" t="s">
        <v>56</v>
      </c>
      <c r="D19" s="11" t="s">
        <v>57</v>
      </c>
      <c r="E19" s="11" t="s">
        <v>12</v>
      </c>
      <c r="F19" s="11" t="s">
        <v>13</v>
      </c>
      <c r="G19" s="8" t="str">
        <f>VLOOKUP(F19,[1]country_code!$J$3:$M$255,4,0)</f>
        <v>Former Soviet Union</v>
      </c>
      <c r="H19" s="8" t="s">
        <v>14</v>
      </c>
      <c r="I19" s="11" t="s">
        <v>15</v>
      </c>
      <c r="J19" s="11">
        <v>1993</v>
      </c>
      <c r="K19" s="2" t="s">
        <v>16</v>
      </c>
    </row>
    <row r="20" spans="2:11" ht="20.100000000000001">
      <c r="B20" s="6">
        <v>17</v>
      </c>
      <c r="C20" s="11" t="s">
        <v>58</v>
      </c>
      <c r="D20" s="11" t="s">
        <v>59</v>
      </c>
      <c r="E20" s="11" t="s">
        <v>12</v>
      </c>
      <c r="F20" s="11" t="s">
        <v>13</v>
      </c>
      <c r="G20" s="8" t="str">
        <f>VLOOKUP(F20,[1]country_code!$J$3:$M$255,4,0)</f>
        <v>Former Soviet Union</v>
      </c>
      <c r="H20" s="8" t="s">
        <v>14</v>
      </c>
      <c r="I20" s="11" t="s">
        <v>15</v>
      </c>
      <c r="J20" s="11">
        <v>1993</v>
      </c>
      <c r="K20" s="2" t="s">
        <v>16</v>
      </c>
    </row>
    <row r="21" spans="2:11" ht="20.100000000000001">
      <c r="B21" s="6">
        <v>18</v>
      </c>
      <c r="C21" s="11" t="s">
        <v>60</v>
      </c>
      <c r="D21" s="11" t="s">
        <v>61</v>
      </c>
      <c r="E21" s="11" t="s">
        <v>12</v>
      </c>
      <c r="F21" s="11" t="s">
        <v>13</v>
      </c>
      <c r="G21" s="8" t="str">
        <f>VLOOKUP(F21,[1]country_code!$J$3:$M$255,4,0)</f>
        <v>Former Soviet Union</v>
      </c>
      <c r="H21" s="8" t="s">
        <v>14</v>
      </c>
      <c r="I21" s="11" t="s">
        <v>15</v>
      </c>
      <c r="J21" s="11">
        <v>1993</v>
      </c>
      <c r="K21" s="2" t="s">
        <v>16</v>
      </c>
    </row>
    <row r="22" spans="2:11">
      <c r="B22" s="6">
        <v>19</v>
      </c>
      <c r="C22" s="11" t="s">
        <v>62</v>
      </c>
      <c r="D22" s="11" t="s">
        <v>63</v>
      </c>
      <c r="E22" s="11" t="s">
        <v>12</v>
      </c>
      <c r="F22" s="11" t="s">
        <v>64</v>
      </c>
      <c r="G22" s="8" t="str">
        <f>VLOOKUP(F22,[1]country_code!$J$3:$M$255,4,0)</f>
        <v>Czechoslovakia</v>
      </c>
      <c r="H22" s="8" t="s">
        <v>28</v>
      </c>
      <c r="I22" s="11" t="s">
        <v>38</v>
      </c>
      <c r="J22" s="11">
        <v>1993</v>
      </c>
      <c r="K22" s="2" t="s">
        <v>16</v>
      </c>
    </row>
    <row r="23" spans="2:11">
      <c r="B23" s="6">
        <v>20</v>
      </c>
      <c r="C23" s="11" t="s">
        <v>65</v>
      </c>
      <c r="D23" s="11" t="s">
        <v>66</v>
      </c>
      <c r="E23" s="11" t="s">
        <v>12</v>
      </c>
      <c r="F23" s="11" t="s">
        <v>67</v>
      </c>
      <c r="G23" s="8" t="str">
        <f>VLOOKUP(F23,[1]country_code!$J$3:$M$255,4,0)</f>
        <v>Poland</v>
      </c>
      <c r="H23" s="8" t="s">
        <v>28</v>
      </c>
      <c r="I23" s="11" t="s">
        <v>38</v>
      </c>
      <c r="J23" s="11">
        <v>1994</v>
      </c>
      <c r="K23" s="2" t="s">
        <v>16</v>
      </c>
    </row>
    <row r="24" spans="2:11">
      <c r="B24" s="6">
        <v>21</v>
      </c>
      <c r="C24" s="11" t="s">
        <v>68</v>
      </c>
      <c r="D24" s="11" t="s">
        <v>69</v>
      </c>
      <c r="E24" s="11" t="s">
        <v>12</v>
      </c>
      <c r="F24" s="11" t="s">
        <v>70</v>
      </c>
      <c r="G24" s="8" t="str">
        <f>VLOOKUP(F24,[1]country_code!$J$3:$M$255,4,0)</f>
        <v>Germany</v>
      </c>
      <c r="H24" s="8" t="s">
        <v>28</v>
      </c>
      <c r="I24" s="11" t="s">
        <v>38</v>
      </c>
      <c r="J24" s="11">
        <v>1994</v>
      </c>
      <c r="K24" s="2" t="s">
        <v>16</v>
      </c>
    </row>
    <row r="25" spans="2:11">
      <c r="B25" s="6">
        <v>22</v>
      </c>
      <c r="C25" s="11" t="s">
        <v>71</v>
      </c>
      <c r="D25" s="11" t="s">
        <v>72</v>
      </c>
      <c r="E25" s="11" t="s">
        <v>12</v>
      </c>
      <c r="F25" s="11" t="s">
        <v>27</v>
      </c>
      <c r="G25" s="8" t="str">
        <f>VLOOKUP(F25,[1]country_code!$J$3:$M$255,4,0)</f>
        <v>Ukraine</v>
      </c>
      <c r="H25" s="8" t="s">
        <v>28</v>
      </c>
      <c r="I25" s="11" t="s">
        <v>29</v>
      </c>
      <c r="J25" s="11">
        <v>1996</v>
      </c>
      <c r="K25" s="2" t="s">
        <v>16</v>
      </c>
    </row>
    <row r="26" spans="2:11">
      <c r="B26" s="6">
        <v>23</v>
      </c>
      <c r="C26" s="11" t="s">
        <v>73</v>
      </c>
      <c r="D26" s="11" t="s">
        <v>74</v>
      </c>
      <c r="E26" s="11" t="s">
        <v>12</v>
      </c>
      <c r="F26" s="11" t="s">
        <v>37</v>
      </c>
      <c r="G26" s="8" t="str">
        <f>VLOOKUP(F26,[1]country_code!$J$3:$M$255,4,0)</f>
        <v>Slovakia</v>
      </c>
      <c r="H26" s="8" t="s">
        <v>28</v>
      </c>
      <c r="I26" s="11" t="s">
        <v>38</v>
      </c>
      <c r="J26" s="11">
        <v>1996</v>
      </c>
      <c r="K26" s="2" t="s">
        <v>16</v>
      </c>
    </row>
    <row r="27" spans="2:11">
      <c r="B27" s="6">
        <v>24</v>
      </c>
      <c r="C27" s="11" t="s">
        <v>75</v>
      </c>
      <c r="D27" s="11" t="s">
        <v>76</v>
      </c>
      <c r="E27" s="11" t="s">
        <v>12</v>
      </c>
      <c r="F27" s="11" t="s">
        <v>37</v>
      </c>
      <c r="G27" s="8" t="str">
        <f>VLOOKUP(F27,[1]country_code!$J$3:$M$255,4,0)</f>
        <v>Slovakia</v>
      </c>
      <c r="H27" s="8" t="s">
        <v>28</v>
      </c>
      <c r="I27" s="11" t="s">
        <v>38</v>
      </c>
      <c r="J27" s="11">
        <v>1996</v>
      </c>
      <c r="K27" s="2" t="s">
        <v>16</v>
      </c>
    </row>
    <row r="28" spans="2:11">
      <c r="B28" s="6">
        <v>25</v>
      </c>
      <c r="C28" s="11" t="s">
        <v>77</v>
      </c>
      <c r="D28" s="11" t="s">
        <v>78</v>
      </c>
      <c r="E28" s="11" t="s">
        <v>12</v>
      </c>
      <c r="F28" s="11" t="s">
        <v>79</v>
      </c>
      <c r="G28" s="8" t="str">
        <f>VLOOKUP(F28,[1]country_code!$J$3:$M$255,4,0)</f>
        <v>Belarus</v>
      </c>
      <c r="H28" s="8" t="s">
        <v>28</v>
      </c>
      <c r="I28" s="11" t="s">
        <v>29</v>
      </c>
      <c r="J28" s="11">
        <v>1996</v>
      </c>
      <c r="K28" s="2" t="s">
        <v>16</v>
      </c>
    </row>
    <row r="29" spans="2:11">
      <c r="B29" s="6">
        <v>26</v>
      </c>
      <c r="C29" s="11" t="s">
        <v>80</v>
      </c>
      <c r="D29" s="11" t="s">
        <v>81</v>
      </c>
      <c r="E29" s="11" t="s">
        <v>12</v>
      </c>
      <c r="F29" s="11" t="s">
        <v>67</v>
      </c>
      <c r="G29" s="8" t="str">
        <f>VLOOKUP(F29,[1]country_code!$J$3:$M$255,4,0)</f>
        <v>Poland</v>
      </c>
      <c r="H29" s="8" t="s">
        <v>28</v>
      </c>
      <c r="I29" s="11" t="s">
        <v>82</v>
      </c>
      <c r="J29" s="11">
        <v>1996</v>
      </c>
      <c r="K29" s="2" t="s">
        <v>16</v>
      </c>
    </row>
    <row r="30" spans="2:11">
      <c r="B30" s="6">
        <v>27</v>
      </c>
      <c r="C30" s="11" t="s">
        <v>83</v>
      </c>
      <c r="D30" s="11" t="s">
        <v>84</v>
      </c>
      <c r="E30" s="11" t="s">
        <v>12</v>
      </c>
      <c r="F30" s="11" t="s">
        <v>67</v>
      </c>
      <c r="G30" s="8" t="str">
        <f>VLOOKUP(F30,[1]country_code!$J$3:$M$255,4,0)</f>
        <v>Poland</v>
      </c>
      <c r="H30" s="8" t="s">
        <v>28</v>
      </c>
      <c r="I30" s="11" t="s">
        <v>38</v>
      </c>
      <c r="J30" s="11">
        <v>1996</v>
      </c>
      <c r="K30" s="2" t="s">
        <v>16</v>
      </c>
    </row>
    <row r="31" spans="2:11">
      <c r="B31" s="6">
        <v>28</v>
      </c>
      <c r="C31" s="11" t="s">
        <v>85</v>
      </c>
      <c r="D31" s="11" t="s">
        <v>86</v>
      </c>
      <c r="E31" s="11" t="s">
        <v>12</v>
      </c>
      <c r="F31" s="11" t="s">
        <v>87</v>
      </c>
      <c r="G31" s="8" t="s">
        <v>33</v>
      </c>
      <c r="H31" s="8" t="s">
        <v>34</v>
      </c>
      <c r="I31" s="8" t="s">
        <v>34</v>
      </c>
      <c r="J31" s="11">
        <v>1996</v>
      </c>
      <c r="K31" s="2" t="s">
        <v>16</v>
      </c>
    </row>
    <row r="32" spans="2:11">
      <c r="B32" s="6">
        <v>29</v>
      </c>
      <c r="C32" s="11" t="s">
        <v>88</v>
      </c>
      <c r="D32" s="11" t="s">
        <v>89</v>
      </c>
      <c r="E32" s="8" t="s">
        <v>12</v>
      </c>
      <c r="F32" s="11" t="s">
        <v>67</v>
      </c>
      <c r="G32" s="8" t="str">
        <f>VLOOKUP(F32,[1]country_code!$J$3:$M$255,4,0)</f>
        <v>Poland</v>
      </c>
      <c r="H32" s="8" t="s">
        <v>28</v>
      </c>
      <c r="I32" s="11" t="s">
        <v>38</v>
      </c>
      <c r="J32" s="11">
        <v>1996</v>
      </c>
      <c r="K32" s="2" t="s">
        <v>16</v>
      </c>
    </row>
    <row r="33" spans="2:11">
      <c r="B33" s="6">
        <v>30</v>
      </c>
      <c r="C33" s="11" t="s">
        <v>90</v>
      </c>
      <c r="D33" s="11" t="s">
        <v>91</v>
      </c>
      <c r="E33" s="8" t="s">
        <v>12</v>
      </c>
      <c r="F33" s="11" t="s">
        <v>32</v>
      </c>
      <c r="G33" s="8" t="s">
        <v>33</v>
      </c>
      <c r="H33" s="8" t="s">
        <v>34</v>
      </c>
      <c r="I33" s="8" t="s">
        <v>34</v>
      </c>
      <c r="J33" s="11">
        <v>1996</v>
      </c>
      <c r="K33" s="2" t="s">
        <v>16</v>
      </c>
    </row>
    <row r="34" spans="2:11">
      <c r="B34" s="6">
        <v>31</v>
      </c>
      <c r="C34" s="11" t="s">
        <v>92</v>
      </c>
      <c r="D34" s="11" t="s">
        <v>93</v>
      </c>
      <c r="E34" s="11" t="s">
        <v>12</v>
      </c>
      <c r="F34" s="11" t="s">
        <v>27</v>
      </c>
      <c r="G34" s="8" t="str">
        <f>VLOOKUP(F34,[1]country_code!$J$3:$M$255,4,0)</f>
        <v>Ukraine</v>
      </c>
      <c r="H34" s="8" t="s">
        <v>28</v>
      </c>
      <c r="I34" s="11" t="s">
        <v>29</v>
      </c>
      <c r="J34" s="11">
        <v>2001</v>
      </c>
      <c r="K34" s="2" t="s">
        <v>16</v>
      </c>
    </row>
    <row r="35" spans="2:11">
      <c r="B35" s="6">
        <v>32</v>
      </c>
      <c r="C35" s="11" t="s">
        <v>94</v>
      </c>
      <c r="D35" s="11" t="s">
        <v>95</v>
      </c>
      <c r="E35" s="11" t="s">
        <v>12</v>
      </c>
      <c r="F35" s="11" t="s">
        <v>27</v>
      </c>
      <c r="G35" s="8" t="str">
        <f>VLOOKUP(F35,[1]country_code!$J$3:$M$255,4,0)</f>
        <v>Ukraine</v>
      </c>
      <c r="H35" s="8" t="s">
        <v>28</v>
      </c>
      <c r="I35" s="11" t="s">
        <v>29</v>
      </c>
      <c r="J35" s="11">
        <v>2001</v>
      </c>
      <c r="K35" s="2" t="s">
        <v>16</v>
      </c>
    </row>
    <row r="36" spans="2:11" ht="20.100000000000001">
      <c r="B36" s="6">
        <v>33</v>
      </c>
      <c r="C36" s="11" t="s">
        <v>96</v>
      </c>
      <c r="D36" s="11" t="s">
        <v>97</v>
      </c>
      <c r="E36" s="11" t="s">
        <v>12</v>
      </c>
      <c r="F36" s="11" t="s">
        <v>98</v>
      </c>
      <c r="G36" s="8" t="str">
        <f>VLOOKUP(F36,[1]country_code!$J$3:$M$255,4,0)</f>
        <v>Russian Federation</v>
      </c>
      <c r="H36" s="8" t="s">
        <v>14</v>
      </c>
      <c r="I36" s="11" t="s">
        <v>15</v>
      </c>
      <c r="J36" s="11">
        <v>2003</v>
      </c>
      <c r="K36" s="2" t="s">
        <v>16</v>
      </c>
    </row>
    <row r="37" spans="2:11" ht="20.100000000000001">
      <c r="B37" s="6">
        <v>34</v>
      </c>
      <c r="C37" s="11" t="s">
        <v>99</v>
      </c>
      <c r="D37" s="11" t="s">
        <v>100</v>
      </c>
      <c r="E37" s="11" t="s">
        <v>12</v>
      </c>
      <c r="F37" s="11" t="s">
        <v>98</v>
      </c>
      <c r="G37" s="8" t="str">
        <f>VLOOKUP(F37,[1]country_code!$J$3:$M$255,4,0)</f>
        <v>Russian Federation</v>
      </c>
      <c r="H37" s="8" t="s">
        <v>14</v>
      </c>
      <c r="I37" s="11" t="s">
        <v>15</v>
      </c>
      <c r="J37" s="11">
        <v>2003</v>
      </c>
      <c r="K37" s="2" t="s">
        <v>16</v>
      </c>
    </row>
    <row r="38" spans="2:11">
      <c r="B38" s="6">
        <v>35</v>
      </c>
      <c r="C38" s="11" t="s">
        <v>101</v>
      </c>
      <c r="D38" s="11" t="s">
        <v>102</v>
      </c>
      <c r="E38" s="11" t="s">
        <v>12</v>
      </c>
      <c r="F38" s="11" t="s">
        <v>64</v>
      </c>
      <c r="G38" s="8" t="str">
        <f>VLOOKUP(F38,[1]country_code!$J$3:$M$255,4,0)</f>
        <v>Czechoslovakia</v>
      </c>
      <c r="H38" s="8" t="s">
        <v>28</v>
      </c>
      <c r="I38" s="11" t="s">
        <v>38</v>
      </c>
      <c r="J38" s="11">
        <v>2003</v>
      </c>
      <c r="K38" s="2" t="s">
        <v>16</v>
      </c>
    </row>
    <row r="39" spans="2:11" ht="20.100000000000001">
      <c r="B39" s="6">
        <v>36</v>
      </c>
      <c r="C39" s="11" t="s">
        <v>103</v>
      </c>
      <c r="D39" s="11" t="s">
        <v>104</v>
      </c>
      <c r="E39" s="11" t="s">
        <v>12</v>
      </c>
      <c r="F39" s="11" t="s">
        <v>98</v>
      </c>
      <c r="G39" s="8" t="str">
        <f>VLOOKUP(F39,[1]country_code!$J$3:$M$255,4,0)</f>
        <v>Russian Federation</v>
      </c>
      <c r="H39" s="8" t="s">
        <v>14</v>
      </c>
      <c r="I39" s="11" t="s">
        <v>15</v>
      </c>
      <c r="J39" s="11">
        <v>2003</v>
      </c>
      <c r="K39" s="2" t="s">
        <v>16</v>
      </c>
    </row>
    <row r="40" spans="2:11" ht="20.100000000000001">
      <c r="B40" s="6">
        <v>37</v>
      </c>
      <c r="C40" s="11" t="s">
        <v>105</v>
      </c>
      <c r="D40" s="11" t="s">
        <v>106</v>
      </c>
      <c r="E40" s="11" t="s">
        <v>12</v>
      </c>
      <c r="F40" s="11" t="s">
        <v>98</v>
      </c>
      <c r="G40" s="8" t="str">
        <f>VLOOKUP(F40,[1]country_code!$J$3:$M$255,4,0)</f>
        <v>Russian Federation</v>
      </c>
      <c r="H40" s="8" t="s">
        <v>14</v>
      </c>
      <c r="I40" s="11" t="s">
        <v>15</v>
      </c>
      <c r="J40" s="11">
        <v>2003</v>
      </c>
      <c r="K40" s="2" t="s">
        <v>16</v>
      </c>
    </row>
    <row r="41" spans="2:11">
      <c r="B41" s="6">
        <v>38</v>
      </c>
      <c r="C41" s="11" t="s">
        <v>107</v>
      </c>
      <c r="D41" s="11" t="s">
        <v>108</v>
      </c>
      <c r="E41" s="11" t="s">
        <v>12</v>
      </c>
      <c r="F41" s="11" t="s">
        <v>109</v>
      </c>
      <c r="G41" s="8" t="str">
        <f>VLOOKUP(F41,[1]country_code!$J$3:$M$255,4,0)</f>
        <v>Canada</v>
      </c>
      <c r="H41" s="8" t="s">
        <v>110</v>
      </c>
      <c r="I41" s="8" t="s">
        <v>111</v>
      </c>
      <c r="J41" s="11">
        <v>2003</v>
      </c>
      <c r="K41" s="2" t="s">
        <v>16</v>
      </c>
    </row>
    <row r="42" spans="2:11">
      <c r="B42" s="6">
        <v>39</v>
      </c>
      <c r="C42" s="11" t="s">
        <v>112</v>
      </c>
      <c r="D42" s="11" t="s">
        <v>113</v>
      </c>
      <c r="E42" s="11" t="s">
        <v>12</v>
      </c>
      <c r="F42" s="11" t="s">
        <v>114</v>
      </c>
      <c r="G42" s="8" t="str">
        <f>VLOOKUP(F42,[1]country_code!$J$3:$M$255,4,0)</f>
        <v>Sweden</v>
      </c>
      <c r="H42" s="8" t="s">
        <v>28</v>
      </c>
      <c r="I42" s="11" t="s">
        <v>115</v>
      </c>
      <c r="J42" s="11">
        <v>2003</v>
      </c>
      <c r="K42" s="2" t="s">
        <v>16</v>
      </c>
    </row>
    <row r="43" spans="2:11">
      <c r="B43" s="6">
        <v>40</v>
      </c>
      <c r="C43" s="11" t="s">
        <v>116</v>
      </c>
      <c r="D43" s="11" t="s">
        <v>117</v>
      </c>
      <c r="E43" s="11" t="s">
        <v>12</v>
      </c>
      <c r="F43" s="11" t="s">
        <v>64</v>
      </c>
      <c r="G43" s="8" t="str">
        <f>VLOOKUP(F43,[1]country_code!$J$3:$M$255,4,0)</f>
        <v>Czechoslovakia</v>
      </c>
      <c r="H43" s="8" t="s">
        <v>28</v>
      </c>
      <c r="I43" s="11" t="s">
        <v>38</v>
      </c>
      <c r="J43" s="11">
        <v>2003</v>
      </c>
      <c r="K43" s="2" t="s">
        <v>16</v>
      </c>
    </row>
    <row r="44" spans="2:11">
      <c r="B44" s="6">
        <v>41</v>
      </c>
      <c r="C44" s="11" t="s">
        <v>118</v>
      </c>
      <c r="D44" s="11" t="s">
        <v>119</v>
      </c>
      <c r="E44" s="11" t="s">
        <v>12</v>
      </c>
      <c r="F44" s="11" t="s">
        <v>120</v>
      </c>
      <c r="G44" s="8" t="str">
        <f>VLOOKUP(F44,[1]country_code!$J$3:$M$255,4,0)</f>
        <v>Austria</v>
      </c>
      <c r="H44" s="8" t="s">
        <v>28</v>
      </c>
      <c r="I44" s="11" t="s">
        <v>38</v>
      </c>
      <c r="J44" s="11">
        <v>2003</v>
      </c>
      <c r="K44" s="2" t="s">
        <v>121</v>
      </c>
    </row>
    <row r="45" spans="2:11">
      <c r="B45" s="6">
        <v>42</v>
      </c>
      <c r="C45" s="11" t="s">
        <v>118</v>
      </c>
      <c r="D45" s="11" t="s">
        <v>122</v>
      </c>
      <c r="E45" s="11" t="s">
        <v>12</v>
      </c>
      <c r="F45" s="11" t="s">
        <v>120</v>
      </c>
      <c r="G45" s="8" t="str">
        <f>VLOOKUP(F45,[1]country_code!$J$3:$M$255,4,0)</f>
        <v>Austria</v>
      </c>
      <c r="H45" s="8" t="s">
        <v>28</v>
      </c>
      <c r="I45" s="11" t="s">
        <v>38</v>
      </c>
      <c r="J45" s="11">
        <v>2003</v>
      </c>
      <c r="K45" s="2" t="s">
        <v>121</v>
      </c>
    </row>
    <row r="46" spans="2:11">
      <c r="B46" s="6">
        <v>43</v>
      </c>
      <c r="C46" s="11" t="s">
        <v>118</v>
      </c>
      <c r="D46" s="11" t="s">
        <v>123</v>
      </c>
      <c r="E46" s="11" t="s">
        <v>12</v>
      </c>
      <c r="F46" s="11" t="s">
        <v>124</v>
      </c>
      <c r="G46" s="8" t="str">
        <f>VLOOKUP(F46,[1]country_code!$J$3:$M$255,4,0)</f>
        <v>Slovenia</v>
      </c>
      <c r="H46" s="8" t="s">
        <v>28</v>
      </c>
      <c r="I46" s="11" t="s">
        <v>38</v>
      </c>
      <c r="J46" s="11">
        <v>2005</v>
      </c>
      <c r="K46" s="2" t="s">
        <v>121</v>
      </c>
    </row>
    <row r="47" spans="2:11">
      <c r="B47" s="6">
        <v>44</v>
      </c>
      <c r="C47" s="11" t="s">
        <v>118</v>
      </c>
      <c r="D47" s="11" t="s">
        <v>125</v>
      </c>
      <c r="E47" s="11" t="s">
        <v>12</v>
      </c>
      <c r="F47" s="11" t="s">
        <v>124</v>
      </c>
      <c r="G47" s="8" t="str">
        <f>VLOOKUP(F47,[1]country_code!$J$3:$M$255,4,0)</f>
        <v>Slovenia</v>
      </c>
      <c r="H47" s="8" t="s">
        <v>28</v>
      </c>
      <c r="I47" s="11" t="s">
        <v>38</v>
      </c>
      <c r="J47" s="11">
        <v>2020</v>
      </c>
      <c r="K47" s="2" t="s">
        <v>121</v>
      </c>
    </row>
    <row r="48" spans="2:11">
      <c r="B48" s="6">
        <v>45</v>
      </c>
      <c r="C48" s="11" t="s">
        <v>118</v>
      </c>
      <c r="D48" s="11" t="s">
        <v>126</v>
      </c>
      <c r="E48" s="11" t="s">
        <v>12</v>
      </c>
      <c r="F48" s="11" t="s">
        <v>67</v>
      </c>
      <c r="G48" s="8" t="str">
        <f>VLOOKUP(F48,[1]country_code!$J$3:$M$255,4,0)</f>
        <v>Poland</v>
      </c>
      <c r="H48" s="8" t="s">
        <v>28</v>
      </c>
      <c r="I48" s="11" t="s">
        <v>38</v>
      </c>
      <c r="J48" s="11">
        <v>1989</v>
      </c>
      <c r="K48" s="2" t="s">
        <v>121</v>
      </c>
    </row>
    <row r="49" spans="2:11">
      <c r="B49" s="6">
        <v>46</v>
      </c>
      <c r="C49" s="11" t="s">
        <v>118</v>
      </c>
      <c r="D49" s="11" t="s">
        <v>127</v>
      </c>
      <c r="E49" s="11" t="s">
        <v>12</v>
      </c>
      <c r="F49" s="11" t="s">
        <v>128</v>
      </c>
      <c r="G49" s="8" t="str">
        <f>VLOOKUP(F49,[1]country_code!$J$3:$M$255,4,0)</f>
        <v>France</v>
      </c>
      <c r="H49" s="8" t="s">
        <v>28</v>
      </c>
      <c r="I49" s="11" t="s">
        <v>129</v>
      </c>
      <c r="J49" s="11">
        <v>1994</v>
      </c>
      <c r="K49" s="2" t="s">
        <v>121</v>
      </c>
    </row>
    <row r="50" spans="2:11">
      <c r="B50" s="6">
        <v>47</v>
      </c>
      <c r="C50" s="11" t="s">
        <v>118</v>
      </c>
      <c r="D50" s="11" t="s">
        <v>130</v>
      </c>
      <c r="E50" s="11" t="s">
        <v>12</v>
      </c>
      <c r="F50" s="11" t="s">
        <v>67</v>
      </c>
      <c r="G50" s="8" t="str">
        <f>VLOOKUP(F50,[1]country_code!$J$3:$M$255,4,0)</f>
        <v>Poland</v>
      </c>
      <c r="H50" s="8" t="s">
        <v>28</v>
      </c>
      <c r="I50" s="11" t="s">
        <v>38</v>
      </c>
      <c r="J50" s="11">
        <v>2003</v>
      </c>
      <c r="K50" s="2" t="s">
        <v>121</v>
      </c>
    </row>
    <row r="51" spans="2:11">
      <c r="B51" s="6">
        <v>48</v>
      </c>
      <c r="C51" s="11" t="s">
        <v>118</v>
      </c>
      <c r="D51" s="11" t="s">
        <v>131</v>
      </c>
      <c r="E51" s="11" t="s">
        <v>12</v>
      </c>
      <c r="F51" s="11" t="s">
        <v>132</v>
      </c>
      <c r="G51" s="8" t="str">
        <f>VLOOKUP(F51,[1]country_code!$J$3:$M$255,4,0)</f>
        <v>Czech Republic</v>
      </c>
      <c r="H51" s="8" t="s">
        <v>28</v>
      </c>
      <c r="I51" s="11" t="s">
        <v>38</v>
      </c>
      <c r="J51" s="11">
        <v>2009</v>
      </c>
      <c r="K51" s="2" t="s">
        <v>121</v>
      </c>
    </row>
    <row r="52" spans="2:11">
      <c r="B52" s="6">
        <v>49</v>
      </c>
      <c r="C52" s="11" t="s">
        <v>118</v>
      </c>
      <c r="D52" s="11" t="s">
        <v>133</v>
      </c>
      <c r="E52" s="11" t="s">
        <v>12</v>
      </c>
      <c r="F52" s="11" t="s">
        <v>132</v>
      </c>
      <c r="G52" s="8" t="str">
        <f>VLOOKUP(F52,[1]country_code!$J$3:$M$255,4,0)</f>
        <v>Czech Republic</v>
      </c>
      <c r="H52" s="8" t="s">
        <v>28</v>
      </c>
      <c r="I52" s="11" t="s">
        <v>38</v>
      </c>
      <c r="J52" s="11">
        <v>2010</v>
      </c>
      <c r="K52" s="2" t="s">
        <v>121</v>
      </c>
    </row>
    <row r="53" spans="2:11">
      <c r="B53" s="6">
        <v>50</v>
      </c>
      <c r="C53" s="11" t="s">
        <v>134</v>
      </c>
      <c r="D53" s="11" t="s">
        <v>135</v>
      </c>
      <c r="E53" s="11" t="s">
        <v>12</v>
      </c>
      <c r="F53" s="11" t="s">
        <v>27</v>
      </c>
      <c r="G53" s="8" t="str">
        <f>VLOOKUP(F53,[1]country_code!$J$3:$M$255,4,0)</f>
        <v>Ukraine</v>
      </c>
      <c r="H53" s="8" t="s">
        <v>28</v>
      </c>
      <c r="I53" s="11" t="s">
        <v>29</v>
      </c>
      <c r="J53" s="11" t="s">
        <v>121</v>
      </c>
      <c r="K53" s="2" t="s">
        <v>121</v>
      </c>
    </row>
    <row r="54" spans="2:11">
      <c r="B54" s="6">
        <v>51</v>
      </c>
      <c r="C54" s="11" t="s">
        <v>134</v>
      </c>
      <c r="D54" s="11" t="s">
        <v>136</v>
      </c>
      <c r="E54" s="11" t="s">
        <v>12</v>
      </c>
      <c r="F54" s="11" t="s">
        <v>37</v>
      </c>
      <c r="G54" s="8" t="str">
        <f>VLOOKUP(F54,[1]country_code!$J$3:$M$255,4,0)</f>
        <v>Slovakia</v>
      </c>
      <c r="H54" s="8" t="s">
        <v>28</v>
      </c>
      <c r="I54" s="11" t="s">
        <v>38</v>
      </c>
      <c r="J54" s="11" t="s">
        <v>121</v>
      </c>
      <c r="K54" s="2" t="s">
        <v>121</v>
      </c>
    </row>
    <row r="55" spans="2:11" ht="20.100000000000001">
      <c r="B55" s="6">
        <v>52</v>
      </c>
      <c r="C55" s="11" t="s">
        <v>137</v>
      </c>
      <c r="D55" s="11" t="s">
        <v>138</v>
      </c>
      <c r="E55" s="11" t="s">
        <v>12</v>
      </c>
      <c r="F55" s="8" t="s">
        <v>98</v>
      </c>
      <c r="G55" s="8" t="str">
        <f>VLOOKUP(F55,[1]country_code!$J$3:$M$255,4,0)</f>
        <v>Russian Federation</v>
      </c>
      <c r="H55" s="8" t="s">
        <v>14</v>
      </c>
      <c r="I55" s="11" t="s">
        <v>15</v>
      </c>
      <c r="J55" s="11">
        <v>1992</v>
      </c>
      <c r="K55" s="2" t="s">
        <v>139</v>
      </c>
    </row>
    <row r="56" spans="2:11" ht="20.100000000000001">
      <c r="B56" s="6">
        <v>53</v>
      </c>
      <c r="C56" s="11" t="s">
        <v>140</v>
      </c>
      <c r="D56" s="11" t="s">
        <v>141</v>
      </c>
      <c r="E56" s="11" t="s">
        <v>12</v>
      </c>
      <c r="F56" s="8" t="s">
        <v>98</v>
      </c>
      <c r="G56" s="8" t="str">
        <f>VLOOKUP(F56,[1]country_code!$J$3:$M$255,4,0)</f>
        <v>Russian Federation</v>
      </c>
      <c r="H56" s="8" t="s">
        <v>14</v>
      </c>
      <c r="I56" s="11" t="s">
        <v>15</v>
      </c>
      <c r="J56" s="11">
        <v>1992</v>
      </c>
      <c r="K56" s="2" t="s">
        <v>139</v>
      </c>
    </row>
    <row r="57" spans="2:11">
      <c r="B57" s="6">
        <v>54</v>
      </c>
      <c r="C57" s="11" t="s">
        <v>142</v>
      </c>
      <c r="D57" s="11" t="s">
        <v>143</v>
      </c>
      <c r="E57" s="11" t="s">
        <v>12</v>
      </c>
      <c r="F57" s="8" t="s">
        <v>144</v>
      </c>
      <c r="G57" s="8" t="str">
        <f>VLOOKUP(F57,[1]country_code!$J$3:$M$255,4,0)</f>
        <v>Hungary</v>
      </c>
      <c r="H57" s="8" t="s">
        <v>28</v>
      </c>
      <c r="I57" s="11" t="s">
        <v>145</v>
      </c>
      <c r="J57" s="11">
        <v>1992</v>
      </c>
      <c r="K57" s="2" t="s">
        <v>139</v>
      </c>
    </row>
    <row r="58" spans="2:11" ht="20.100000000000001">
      <c r="B58" s="6">
        <v>55</v>
      </c>
      <c r="C58" s="11" t="s">
        <v>146</v>
      </c>
      <c r="D58" s="11" t="s">
        <v>147</v>
      </c>
      <c r="E58" s="11" t="s">
        <v>12</v>
      </c>
      <c r="F58" s="8" t="s">
        <v>98</v>
      </c>
      <c r="G58" s="8" t="str">
        <f>VLOOKUP(F58,[1]country_code!$J$3:$M$255,4,0)</f>
        <v>Russian Federation</v>
      </c>
      <c r="H58" s="8" t="s">
        <v>14</v>
      </c>
      <c r="I58" s="11" t="s">
        <v>15</v>
      </c>
      <c r="J58" s="11">
        <v>1992</v>
      </c>
      <c r="K58" s="2" t="s">
        <v>139</v>
      </c>
    </row>
    <row r="59" spans="2:11">
      <c r="B59" s="6">
        <v>56</v>
      </c>
      <c r="C59" s="11" t="s">
        <v>148</v>
      </c>
      <c r="D59" s="11" t="s">
        <v>149</v>
      </c>
      <c r="E59" s="11" t="s">
        <v>12</v>
      </c>
      <c r="F59" s="8" t="s">
        <v>150</v>
      </c>
      <c r="G59" s="8" t="str">
        <f>VLOOKUP(F59,[1]country_code!$J$3:$M$255,4,0)</f>
        <v>Lithuania</v>
      </c>
      <c r="H59" s="8" t="s">
        <v>28</v>
      </c>
      <c r="I59" s="8" t="s">
        <v>115</v>
      </c>
      <c r="J59" s="11">
        <v>1992</v>
      </c>
      <c r="K59" s="2" t="s">
        <v>139</v>
      </c>
    </row>
    <row r="60" spans="2:11">
      <c r="B60" s="6">
        <v>57</v>
      </c>
      <c r="C60" s="11" t="s">
        <v>151</v>
      </c>
      <c r="D60" s="11" t="s">
        <v>152</v>
      </c>
      <c r="E60" s="11" t="s">
        <v>12</v>
      </c>
      <c r="F60" s="8" t="s">
        <v>153</v>
      </c>
      <c r="G60" s="8" t="str">
        <f>VLOOKUP(F60,[1]country_code!$J$3:$M$255,4,0)</f>
        <v>Albania</v>
      </c>
      <c r="H60" s="8" t="s">
        <v>28</v>
      </c>
      <c r="I60" s="8" t="s">
        <v>29</v>
      </c>
      <c r="J60" s="11">
        <v>1992</v>
      </c>
      <c r="K60" s="2" t="s">
        <v>139</v>
      </c>
    </row>
    <row r="61" spans="2:11">
      <c r="B61" s="6">
        <v>58</v>
      </c>
      <c r="C61" s="11" t="s">
        <v>154</v>
      </c>
      <c r="D61" s="11" t="s">
        <v>154</v>
      </c>
      <c r="E61" s="11" t="s">
        <v>12</v>
      </c>
      <c r="F61" s="11" t="s">
        <v>32</v>
      </c>
      <c r="G61" s="8" t="s">
        <v>33</v>
      </c>
      <c r="H61" s="8" t="s">
        <v>34</v>
      </c>
      <c r="I61" s="8" t="s">
        <v>34</v>
      </c>
      <c r="J61" s="11">
        <v>1992</v>
      </c>
      <c r="K61" s="2" t="s">
        <v>139</v>
      </c>
    </row>
    <row r="62" spans="2:11">
      <c r="B62" s="6">
        <v>59</v>
      </c>
      <c r="C62" s="11" t="s">
        <v>155</v>
      </c>
      <c r="D62" s="11" t="s">
        <v>155</v>
      </c>
      <c r="E62" s="11" t="s">
        <v>12</v>
      </c>
      <c r="F62" s="8" t="s">
        <v>156</v>
      </c>
      <c r="G62" s="8" t="str">
        <f>VLOOKUP(F62,[1]country_code!$J$3:$M$255,4,0)</f>
        <v>Korea, South</v>
      </c>
      <c r="H62" s="8" t="s">
        <v>42</v>
      </c>
      <c r="I62" s="11" t="s">
        <v>43</v>
      </c>
      <c r="J62" s="11">
        <v>1992</v>
      </c>
      <c r="K62" s="2" t="s">
        <v>139</v>
      </c>
    </row>
    <row r="63" spans="2:11">
      <c r="B63" s="6">
        <v>60</v>
      </c>
      <c r="C63" s="11" t="s">
        <v>157</v>
      </c>
      <c r="D63" s="11" t="s">
        <v>157</v>
      </c>
      <c r="E63" s="11" t="s">
        <v>12</v>
      </c>
      <c r="F63" s="8" t="s">
        <v>156</v>
      </c>
      <c r="G63" s="8" t="str">
        <f>VLOOKUP(F63,[1]country_code!$J$3:$M$255,4,0)</f>
        <v>Korea, South</v>
      </c>
      <c r="H63" s="8" t="s">
        <v>42</v>
      </c>
      <c r="I63" s="11" t="s">
        <v>43</v>
      </c>
      <c r="J63" s="11">
        <v>1992</v>
      </c>
      <c r="K63" s="2" t="s">
        <v>139</v>
      </c>
    </row>
    <row r="64" spans="2:11">
      <c r="B64" s="6">
        <v>61</v>
      </c>
      <c r="C64" s="11" t="s">
        <v>158</v>
      </c>
      <c r="D64" s="11" t="s">
        <v>158</v>
      </c>
      <c r="E64" s="11" t="s">
        <v>12</v>
      </c>
      <c r="F64" s="8" t="s">
        <v>128</v>
      </c>
      <c r="G64" s="8" t="str">
        <f>VLOOKUP(F64,[1]country_code!$J$3:$M$255,4,0)</f>
        <v>France</v>
      </c>
      <c r="H64" s="8" t="s">
        <v>28</v>
      </c>
      <c r="I64" s="11" t="s">
        <v>129</v>
      </c>
      <c r="J64" s="11">
        <v>1992</v>
      </c>
      <c r="K64" s="2" t="s">
        <v>139</v>
      </c>
    </row>
    <row r="65" spans="2:11">
      <c r="B65" s="6">
        <v>62</v>
      </c>
      <c r="C65" s="11" t="s">
        <v>159</v>
      </c>
      <c r="D65" s="11" t="s">
        <v>159</v>
      </c>
      <c r="E65" s="11" t="s">
        <v>12</v>
      </c>
      <c r="F65" s="8" t="s">
        <v>128</v>
      </c>
      <c r="G65" s="8" t="str">
        <f>VLOOKUP(F65,[1]country_code!$J$3:$M$255,4,0)</f>
        <v>France</v>
      </c>
      <c r="H65" s="8" t="s">
        <v>28</v>
      </c>
      <c r="I65" s="11" t="s">
        <v>129</v>
      </c>
      <c r="J65" s="11">
        <v>1992</v>
      </c>
      <c r="K65" s="2" t="s">
        <v>139</v>
      </c>
    </row>
    <row r="66" spans="2:11">
      <c r="B66" s="6">
        <v>63</v>
      </c>
      <c r="C66" s="11" t="s">
        <v>160</v>
      </c>
      <c r="D66" s="11" t="s">
        <v>160</v>
      </c>
      <c r="E66" s="11" t="s">
        <v>12</v>
      </c>
      <c r="F66" s="8" t="s">
        <v>128</v>
      </c>
      <c r="G66" s="8" t="str">
        <f>VLOOKUP(F66,[1]country_code!$J$3:$M$255,4,0)</f>
        <v>France</v>
      </c>
      <c r="H66" s="8" t="s">
        <v>28</v>
      </c>
      <c r="I66" s="11" t="s">
        <v>129</v>
      </c>
      <c r="J66" s="11">
        <v>1992</v>
      </c>
      <c r="K66" s="2" t="s">
        <v>139</v>
      </c>
    </row>
    <row r="67" spans="2:11">
      <c r="B67" s="6">
        <v>64</v>
      </c>
      <c r="C67" s="11" t="s">
        <v>161</v>
      </c>
      <c r="D67" s="11" t="s">
        <v>161</v>
      </c>
      <c r="E67" s="11" t="s">
        <v>12</v>
      </c>
      <c r="F67" s="8" t="s">
        <v>114</v>
      </c>
      <c r="G67" s="8" t="str">
        <f>VLOOKUP(F67,[1]country_code!$J$3:$M$255,4,0)</f>
        <v>Sweden</v>
      </c>
      <c r="H67" s="8" t="s">
        <v>28</v>
      </c>
      <c r="I67" s="11" t="s">
        <v>115</v>
      </c>
      <c r="J67" s="11">
        <v>1992</v>
      </c>
      <c r="K67" s="2" t="s">
        <v>139</v>
      </c>
    </row>
    <row r="68" spans="2:11" ht="20.100000000000001">
      <c r="B68" s="6">
        <v>65</v>
      </c>
      <c r="C68" s="11" t="s">
        <v>162</v>
      </c>
      <c r="D68" s="11" t="s">
        <v>163</v>
      </c>
      <c r="E68" s="11" t="s">
        <v>12</v>
      </c>
      <c r="F68" s="8" t="s">
        <v>98</v>
      </c>
      <c r="G68" s="8" t="str">
        <f>VLOOKUP(F68,[1]country_code!$J$3:$M$255,4,0)</f>
        <v>Russian Federation</v>
      </c>
      <c r="H68" s="8" t="s">
        <v>14</v>
      </c>
      <c r="I68" s="11" t="s">
        <v>15</v>
      </c>
      <c r="J68" s="11">
        <v>1992</v>
      </c>
      <c r="K68" s="2" t="s">
        <v>139</v>
      </c>
    </row>
    <row r="69" spans="2:11">
      <c r="B69" s="6">
        <v>66</v>
      </c>
      <c r="C69" s="11" t="s">
        <v>164</v>
      </c>
      <c r="D69" s="11" t="s">
        <v>165</v>
      </c>
      <c r="E69" s="11" t="s">
        <v>12</v>
      </c>
      <c r="F69" s="8" t="s">
        <v>67</v>
      </c>
      <c r="G69" s="8" t="str">
        <f>VLOOKUP(F69,[1]country_code!$J$3:$M$255,4,0)</f>
        <v>Poland</v>
      </c>
      <c r="H69" s="8" t="s">
        <v>28</v>
      </c>
      <c r="I69" s="11" t="s">
        <v>38</v>
      </c>
      <c r="J69" s="11">
        <v>1993</v>
      </c>
      <c r="K69" s="2" t="s">
        <v>139</v>
      </c>
    </row>
    <row r="70" spans="2:11">
      <c r="B70" s="6">
        <v>67</v>
      </c>
      <c r="C70" s="11" t="s">
        <v>166</v>
      </c>
      <c r="D70" s="11" t="s">
        <v>167</v>
      </c>
      <c r="E70" s="11" t="s">
        <v>12</v>
      </c>
      <c r="F70" s="8" t="s">
        <v>79</v>
      </c>
      <c r="G70" s="8" t="str">
        <f>VLOOKUP(F70,[1]country_code!$J$3:$M$255,4,0)</f>
        <v>Belarus</v>
      </c>
      <c r="H70" s="8" t="s">
        <v>28</v>
      </c>
      <c r="I70" s="11" t="s">
        <v>29</v>
      </c>
      <c r="J70" s="11">
        <v>1993</v>
      </c>
      <c r="K70" s="2" t="s">
        <v>139</v>
      </c>
    </row>
    <row r="71" spans="2:11">
      <c r="B71" s="6">
        <v>68</v>
      </c>
      <c r="C71" s="11" t="s">
        <v>168</v>
      </c>
      <c r="D71" s="11" t="s">
        <v>169</v>
      </c>
      <c r="E71" s="11" t="s">
        <v>12</v>
      </c>
      <c r="F71" s="8" t="s">
        <v>79</v>
      </c>
      <c r="G71" s="8" t="str">
        <f>VLOOKUP(F71,[1]country_code!$J$3:$M$255,4,0)</f>
        <v>Belarus</v>
      </c>
      <c r="H71" s="8" t="s">
        <v>28</v>
      </c>
      <c r="I71" s="11" t="s">
        <v>29</v>
      </c>
      <c r="J71" s="11">
        <v>1992</v>
      </c>
      <c r="K71" s="2" t="s">
        <v>139</v>
      </c>
    </row>
    <row r="72" spans="2:11">
      <c r="B72" s="6">
        <v>69</v>
      </c>
      <c r="C72" s="11" t="s">
        <v>170</v>
      </c>
      <c r="D72" s="11" t="s">
        <v>171</v>
      </c>
      <c r="E72" s="11" t="s">
        <v>12</v>
      </c>
      <c r="F72" s="8" t="s">
        <v>27</v>
      </c>
      <c r="G72" s="8" t="str">
        <f>VLOOKUP(F72,[1]country_code!$J$3:$M$255,4,0)</f>
        <v>Ukraine</v>
      </c>
      <c r="H72" s="8" t="s">
        <v>28</v>
      </c>
      <c r="I72" s="11" t="s">
        <v>29</v>
      </c>
      <c r="J72" s="11">
        <v>1994</v>
      </c>
      <c r="K72" s="2" t="s">
        <v>139</v>
      </c>
    </row>
    <row r="73" spans="2:11" ht="20.100000000000001">
      <c r="B73" s="6">
        <v>70</v>
      </c>
      <c r="C73" s="11" t="s">
        <v>172</v>
      </c>
      <c r="D73" s="11" t="s">
        <v>172</v>
      </c>
      <c r="E73" s="11" t="s">
        <v>12</v>
      </c>
      <c r="F73" s="8" t="s">
        <v>173</v>
      </c>
      <c r="G73" s="8" t="str">
        <f>VLOOKUP(F73,[1]country_code!$J$3:$M$255,4,0)</f>
        <v>United States of America</v>
      </c>
      <c r="H73" s="8" t="s">
        <v>110</v>
      </c>
      <c r="I73" s="8" t="s">
        <v>174</v>
      </c>
      <c r="J73" s="11">
        <v>1994</v>
      </c>
      <c r="K73" s="2" t="s">
        <v>139</v>
      </c>
    </row>
    <row r="74" spans="2:11">
      <c r="B74" s="6">
        <v>71</v>
      </c>
      <c r="C74" s="11" t="s">
        <v>175</v>
      </c>
      <c r="D74" s="11" t="s">
        <v>176</v>
      </c>
      <c r="E74" s="11" t="s">
        <v>12</v>
      </c>
      <c r="F74" s="8" t="s">
        <v>67</v>
      </c>
      <c r="G74" s="8" t="str">
        <f>VLOOKUP(F74,[1]country_code!$J$3:$M$255,4,0)</f>
        <v>Poland</v>
      </c>
      <c r="H74" s="8" t="s">
        <v>28</v>
      </c>
      <c r="I74" s="11" t="s">
        <v>38</v>
      </c>
      <c r="J74" s="11">
        <v>1994</v>
      </c>
      <c r="K74" s="2" t="s">
        <v>139</v>
      </c>
    </row>
    <row r="75" spans="2:11">
      <c r="B75" s="6">
        <v>72</v>
      </c>
      <c r="C75" s="11" t="s">
        <v>177</v>
      </c>
      <c r="D75" s="11" t="s">
        <v>178</v>
      </c>
      <c r="E75" s="11" t="s">
        <v>12</v>
      </c>
      <c r="F75" s="8" t="s">
        <v>179</v>
      </c>
      <c r="G75" s="8" t="str">
        <f>VLOOKUP(F75,[1]country_code!$J$3:$M$255,4,0)</f>
        <v>Korea</v>
      </c>
      <c r="H75" s="8" t="s">
        <v>42</v>
      </c>
      <c r="I75" s="8" t="s">
        <v>43</v>
      </c>
      <c r="J75" s="11">
        <v>1994</v>
      </c>
      <c r="K75" s="2" t="s">
        <v>139</v>
      </c>
    </row>
    <row r="76" spans="2:11" ht="20.100000000000001">
      <c r="B76" s="6">
        <v>73</v>
      </c>
      <c r="C76" s="11" t="s">
        <v>180</v>
      </c>
      <c r="D76" s="11" t="s">
        <v>181</v>
      </c>
      <c r="E76" s="11" t="s">
        <v>12</v>
      </c>
      <c r="F76" s="8" t="s">
        <v>98</v>
      </c>
      <c r="G76" s="8" t="str">
        <f>VLOOKUP(F76,[1]country_code!$J$3:$M$255,4,0)</f>
        <v>Russian Federation</v>
      </c>
      <c r="H76" s="8" t="s">
        <v>14</v>
      </c>
      <c r="I76" s="11" t="s">
        <v>15</v>
      </c>
      <c r="J76" s="11" t="s">
        <v>121</v>
      </c>
      <c r="K76" s="2" t="s">
        <v>139</v>
      </c>
    </row>
    <row r="77" spans="2:11">
      <c r="B77" s="6">
        <v>74</v>
      </c>
      <c r="C77" s="11" t="s">
        <v>182</v>
      </c>
      <c r="D77" s="11" t="s">
        <v>183</v>
      </c>
      <c r="E77" s="11" t="s">
        <v>12</v>
      </c>
      <c r="F77" s="8" t="s">
        <v>79</v>
      </c>
      <c r="G77" s="8" t="str">
        <f>VLOOKUP(F77,[1]country_code!$J$3:$M$255,4,0)</f>
        <v>Belarus</v>
      </c>
      <c r="H77" s="8" t="s">
        <v>28</v>
      </c>
      <c r="I77" s="11" t="s">
        <v>29</v>
      </c>
      <c r="J77" s="11" t="s">
        <v>121</v>
      </c>
      <c r="K77" s="2" t="s">
        <v>139</v>
      </c>
    </row>
    <row r="78" spans="2:11" ht="20.100000000000001">
      <c r="B78" s="6">
        <v>75</v>
      </c>
      <c r="C78" s="11" t="s">
        <v>184</v>
      </c>
      <c r="D78" s="11" t="s">
        <v>185</v>
      </c>
      <c r="E78" s="11" t="s">
        <v>12</v>
      </c>
      <c r="F78" s="8" t="s">
        <v>98</v>
      </c>
      <c r="G78" s="8" t="str">
        <f>VLOOKUP(F78,[1]country_code!$J$3:$M$255,4,0)</f>
        <v>Russian Federation</v>
      </c>
      <c r="H78" s="8" t="s">
        <v>14</v>
      </c>
      <c r="I78" s="11" t="s">
        <v>15</v>
      </c>
      <c r="J78" s="11" t="s">
        <v>121</v>
      </c>
      <c r="K78" s="2" t="s">
        <v>139</v>
      </c>
    </row>
    <row r="79" spans="2:11">
      <c r="B79" s="6">
        <v>76</v>
      </c>
      <c r="C79" s="11" t="s">
        <v>186</v>
      </c>
      <c r="D79" s="11" t="s">
        <v>187</v>
      </c>
      <c r="E79" s="11" t="s">
        <v>12</v>
      </c>
      <c r="F79" s="8" t="s">
        <v>41</v>
      </c>
      <c r="G79" s="8" t="str">
        <f>VLOOKUP(F79,[1]country_code!$J$3:$M$255,4,0)</f>
        <v>Japan</v>
      </c>
      <c r="H79" s="8" t="s">
        <v>42</v>
      </c>
      <c r="I79" s="11" t="s">
        <v>43</v>
      </c>
      <c r="J79" s="11" t="s">
        <v>121</v>
      </c>
      <c r="K79" s="2" t="s">
        <v>139</v>
      </c>
    </row>
    <row r="80" spans="2:11" ht="20.100000000000001">
      <c r="B80" s="6">
        <v>77</v>
      </c>
      <c r="C80" s="11" t="s">
        <v>188</v>
      </c>
      <c r="D80" s="11" t="s">
        <v>189</v>
      </c>
      <c r="E80" s="11" t="s">
        <v>12</v>
      </c>
      <c r="F80" s="8" t="s">
        <v>98</v>
      </c>
      <c r="G80" s="8" t="str">
        <f>VLOOKUP(F80,[1]country_code!$J$3:$M$255,4,0)</f>
        <v>Russian Federation</v>
      </c>
      <c r="H80" s="8" t="s">
        <v>14</v>
      </c>
      <c r="I80" s="11" t="s">
        <v>15</v>
      </c>
      <c r="J80" s="11">
        <v>1993</v>
      </c>
      <c r="K80" s="2" t="s">
        <v>139</v>
      </c>
    </row>
    <row r="81" spans="2:11">
      <c r="B81" s="6">
        <v>78</v>
      </c>
      <c r="C81" s="11" t="s">
        <v>190</v>
      </c>
      <c r="D81" s="11" t="s">
        <v>191</v>
      </c>
      <c r="E81" s="11" t="s">
        <v>12</v>
      </c>
      <c r="F81" s="8" t="s">
        <v>27</v>
      </c>
      <c r="G81" s="8" t="str">
        <f>VLOOKUP(F81,[1]country_code!$J$3:$M$255,4,0)</f>
        <v>Ukraine</v>
      </c>
      <c r="H81" s="8" t="s">
        <v>28</v>
      </c>
      <c r="I81" s="11" t="s">
        <v>29</v>
      </c>
      <c r="J81" s="11">
        <v>1997</v>
      </c>
      <c r="K81" s="2" t="s">
        <v>192</v>
      </c>
    </row>
    <row r="82" spans="2:11">
      <c r="B82" s="6">
        <v>79</v>
      </c>
      <c r="C82" s="11" t="s">
        <v>193</v>
      </c>
      <c r="D82" s="11" t="s">
        <v>194</v>
      </c>
      <c r="E82" s="11" t="s">
        <v>12</v>
      </c>
      <c r="F82" s="8" t="s">
        <v>27</v>
      </c>
      <c r="G82" s="8" t="str">
        <f>VLOOKUP(F82,[1]country_code!$J$3:$M$255,4,0)</f>
        <v>Ukraine</v>
      </c>
      <c r="H82" s="8" t="s">
        <v>28</v>
      </c>
      <c r="I82" s="11" t="s">
        <v>29</v>
      </c>
      <c r="J82" s="11">
        <v>1994</v>
      </c>
      <c r="K82" s="2" t="s">
        <v>192</v>
      </c>
    </row>
    <row r="83" spans="2:11">
      <c r="B83" s="6">
        <v>80</v>
      </c>
      <c r="C83" s="11" t="s">
        <v>195</v>
      </c>
      <c r="D83" s="11" t="s">
        <v>195</v>
      </c>
      <c r="E83" s="11" t="s">
        <v>12</v>
      </c>
      <c r="F83" s="8" t="s">
        <v>196</v>
      </c>
      <c r="G83" s="8" t="str">
        <f>VLOOKUP(F83,[1]country_code!$J$3:$M$255,4,0)</f>
        <v>Australia</v>
      </c>
      <c r="H83" s="8" t="s">
        <v>197</v>
      </c>
      <c r="I83" s="8" t="s">
        <v>197</v>
      </c>
      <c r="J83" s="11">
        <v>1996</v>
      </c>
      <c r="K83" s="2" t="s">
        <v>139</v>
      </c>
    </row>
    <row r="84" spans="2:11">
      <c r="B84" s="6">
        <v>81</v>
      </c>
      <c r="C84" s="11" t="s">
        <v>198</v>
      </c>
      <c r="D84" s="11" t="s">
        <v>198</v>
      </c>
      <c r="E84" s="11" t="s">
        <v>12</v>
      </c>
      <c r="F84" s="8" t="s">
        <v>27</v>
      </c>
      <c r="G84" s="8" t="str">
        <f>VLOOKUP(F84,[1]country_code!$J$3:$M$255,4,0)</f>
        <v>Ukraine</v>
      </c>
      <c r="H84" s="8" t="s">
        <v>28</v>
      </c>
      <c r="I84" s="11" t="s">
        <v>29</v>
      </c>
      <c r="J84" s="11">
        <v>2005</v>
      </c>
      <c r="K84" s="2" t="s">
        <v>192</v>
      </c>
    </row>
    <row r="85" spans="2:11">
      <c r="B85" s="6">
        <v>82</v>
      </c>
      <c r="C85" s="11" t="s">
        <v>199</v>
      </c>
      <c r="D85" s="11" t="s">
        <v>200</v>
      </c>
      <c r="E85" s="11" t="s">
        <v>12</v>
      </c>
      <c r="F85" s="8" t="s">
        <v>27</v>
      </c>
      <c r="G85" s="8" t="str">
        <f>VLOOKUP(F85,[1]country_code!$J$3:$M$255,4,0)</f>
        <v>Ukraine</v>
      </c>
      <c r="H85" s="8" t="s">
        <v>28</v>
      </c>
      <c r="I85" s="11" t="s">
        <v>29</v>
      </c>
      <c r="J85" s="11">
        <v>1995</v>
      </c>
      <c r="K85" s="2" t="s">
        <v>192</v>
      </c>
    </row>
    <row r="86" spans="2:11">
      <c r="B86" s="6">
        <v>83</v>
      </c>
      <c r="C86" s="11" t="s">
        <v>201</v>
      </c>
      <c r="D86" s="11" t="s">
        <v>202</v>
      </c>
      <c r="E86" s="11" t="s">
        <v>12</v>
      </c>
      <c r="F86" s="8" t="s">
        <v>27</v>
      </c>
      <c r="G86" s="8" t="str">
        <f>VLOOKUP(F86,[1]country_code!$J$3:$M$255,4,0)</f>
        <v>Ukraine</v>
      </c>
      <c r="H86" s="8" t="s">
        <v>28</v>
      </c>
      <c r="I86" s="11" t="s">
        <v>29</v>
      </c>
      <c r="J86" s="11" t="s">
        <v>121</v>
      </c>
      <c r="K86" s="2" t="s">
        <v>192</v>
      </c>
    </row>
    <row r="87" spans="2:11">
      <c r="B87" s="6">
        <v>84</v>
      </c>
      <c r="C87" s="11" t="s">
        <v>203</v>
      </c>
      <c r="D87" s="11" t="s">
        <v>203</v>
      </c>
      <c r="E87" s="11" t="s">
        <v>12</v>
      </c>
      <c r="F87" s="8" t="s">
        <v>109</v>
      </c>
      <c r="G87" s="8" t="str">
        <f>VLOOKUP(F87,[1]country_code!$J$3:$M$255,4,0)</f>
        <v>Canada</v>
      </c>
      <c r="H87" s="8" t="s">
        <v>110</v>
      </c>
      <c r="I87" s="8" t="s">
        <v>111</v>
      </c>
      <c r="J87" s="11" t="s">
        <v>121</v>
      </c>
      <c r="K87" s="2" t="s">
        <v>139</v>
      </c>
    </row>
    <row r="88" spans="2:11">
      <c r="B88" s="6">
        <v>85</v>
      </c>
      <c r="C88" s="11" t="s">
        <v>204</v>
      </c>
      <c r="D88" s="11" t="s">
        <v>204</v>
      </c>
      <c r="E88" s="11" t="s">
        <v>12</v>
      </c>
      <c r="F88" s="8" t="s">
        <v>205</v>
      </c>
      <c r="G88" s="8" t="str">
        <f>VLOOKUP(F88,[1]country_code!$J$3:$M$255,4,0)</f>
        <v>Georgia</v>
      </c>
      <c r="H88" s="8" t="s">
        <v>28</v>
      </c>
      <c r="I88" s="11" t="s">
        <v>206</v>
      </c>
      <c r="J88" s="11">
        <v>1995</v>
      </c>
      <c r="K88" s="2" t="s">
        <v>139</v>
      </c>
    </row>
    <row r="89" spans="2:11">
      <c r="B89" s="6">
        <v>86</v>
      </c>
      <c r="C89" s="11" t="s">
        <v>207</v>
      </c>
      <c r="D89" s="11" t="s">
        <v>207</v>
      </c>
      <c r="E89" s="11" t="s">
        <v>12</v>
      </c>
      <c r="F89" s="8" t="s">
        <v>196</v>
      </c>
      <c r="G89" s="8" t="str">
        <f>VLOOKUP(F89,[1]country_code!$J$3:$M$255,4,0)</f>
        <v>Australia</v>
      </c>
      <c r="H89" s="8" t="s">
        <v>197</v>
      </c>
      <c r="I89" s="8" t="s">
        <v>197</v>
      </c>
      <c r="J89" s="11">
        <v>1996</v>
      </c>
      <c r="K89" s="2" t="s">
        <v>139</v>
      </c>
    </row>
    <row r="90" spans="2:11">
      <c r="B90" s="6">
        <v>87</v>
      </c>
      <c r="C90" s="11" t="s">
        <v>208</v>
      </c>
      <c r="D90" s="11" t="s">
        <v>208</v>
      </c>
      <c r="E90" s="11" t="s">
        <v>12</v>
      </c>
      <c r="F90" s="8" t="s">
        <v>209</v>
      </c>
      <c r="G90" s="8" t="str">
        <f>VLOOKUP(F90,[1]country_code!$J$3:$M$255,4,0)</f>
        <v>Ethiopia</v>
      </c>
      <c r="H90" s="8" t="s">
        <v>210</v>
      </c>
      <c r="I90" s="8" t="s">
        <v>211</v>
      </c>
      <c r="J90" s="11">
        <v>1997</v>
      </c>
      <c r="K90" s="2" t="s">
        <v>139</v>
      </c>
    </row>
    <row r="91" spans="2:11">
      <c r="B91" s="6">
        <v>88</v>
      </c>
      <c r="C91" s="11" t="s">
        <v>212</v>
      </c>
      <c r="D91" s="11" t="s">
        <v>213</v>
      </c>
      <c r="E91" s="11" t="s">
        <v>12</v>
      </c>
      <c r="F91" s="8" t="s">
        <v>27</v>
      </c>
      <c r="G91" s="8" t="str">
        <f>VLOOKUP(F91,[1]country_code!$J$3:$M$255,4,0)</f>
        <v>Ukraine</v>
      </c>
      <c r="H91" s="8" t="s">
        <v>28</v>
      </c>
      <c r="I91" s="11" t="s">
        <v>29</v>
      </c>
      <c r="J91" s="11">
        <v>2004</v>
      </c>
      <c r="K91" s="2" t="s">
        <v>139</v>
      </c>
    </row>
    <row r="92" spans="2:11">
      <c r="B92" s="6">
        <v>89</v>
      </c>
      <c r="C92" s="11" t="s">
        <v>214</v>
      </c>
      <c r="D92" s="11" t="s">
        <v>215</v>
      </c>
      <c r="E92" s="11" t="s">
        <v>12</v>
      </c>
      <c r="F92" s="8" t="s">
        <v>27</v>
      </c>
      <c r="G92" s="8" t="str">
        <f>VLOOKUP(F92,[1]country_code!$J$3:$M$255,4,0)</f>
        <v>Ukraine</v>
      </c>
      <c r="H92" s="8" t="s">
        <v>28</v>
      </c>
      <c r="I92" s="11" t="s">
        <v>29</v>
      </c>
      <c r="J92" s="11">
        <v>2006</v>
      </c>
      <c r="K92" s="2" t="s">
        <v>139</v>
      </c>
    </row>
    <row r="93" spans="2:11">
      <c r="B93" s="6">
        <v>90</v>
      </c>
      <c r="C93" s="11" t="s">
        <v>216</v>
      </c>
      <c r="D93" s="11" t="s">
        <v>217</v>
      </c>
      <c r="E93" s="11" t="s">
        <v>12</v>
      </c>
      <c r="F93" s="8" t="s">
        <v>27</v>
      </c>
      <c r="G93" s="8" t="str">
        <f>VLOOKUP(F93,[1]country_code!$J$3:$M$255,4,0)</f>
        <v>Ukraine</v>
      </c>
      <c r="H93" s="8" t="s">
        <v>28</v>
      </c>
      <c r="I93" s="11" t="s">
        <v>29</v>
      </c>
      <c r="J93" s="11">
        <v>2007</v>
      </c>
      <c r="K93" s="2" t="s">
        <v>139</v>
      </c>
    </row>
    <row r="94" spans="2:11">
      <c r="B94" s="6">
        <v>91</v>
      </c>
      <c r="C94" s="11" t="s">
        <v>218</v>
      </c>
      <c r="D94" s="11" t="s">
        <v>219</v>
      </c>
      <c r="E94" s="11" t="s">
        <v>12</v>
      </c>
      <c r="F94" s="8" t="s">
        <v>79</v>
      </c>
      <c r="G94" s="8" t="str">
        <f>VLOOKUP(F94,[1]country_code!$J$3:$M$255,4,0)</f>
        <v>Belarus</v>
      </c>
      <c r="H94" s="8" t="s">
        <v>28</v>
      </c>
      <c r="I94" s="11" t="s">
        <v>29</v>
      </c>
      <c r="J94" s="11" t="s">
        <v>121</v>
      </c>
      <c r="K94" s="2" t="s">
        <v>139</v>
      </c>
    </row>
    <row r="95" spans="2:11">
      <c r="B95" s="6">
        <v>92</v>
      </c>
      <c r="C95" s="11" t="s">
        <v>220</v>
      </c>
      <c r="D95" s="11" t="s">
        <v>221</v>
      </c>
      <c r="E95" s="11" t="s">
        <v>12</v>
      </c>
      <c r="F95" s="8" t="s">
        <v>79</v>
      </c>
      <c r="G95" s="8" t="str">
        <f>VLOOKUP(F95,[1]country_code!$J$3:$M$255,4,0)</f>
        <v>Belarus</v>
      </c>
      <c r="H95" s="8" t="s">
        <v>28</v>
      </c>
      <c r="I95" s="11" t="s">
        <v>29</v>
      </c>
      <c r="J95" s="11">
        <v>2010</v>
      </c>
      <c r="K95" s="2" t="s">
        <v>139</v>
      </c>
    </row>
    <row r="96" spans="2:11">
      <c r="B96" s="6">
        <v>93</v>
      </c>
      <c r="C96" s="11" t="s">
        <v>222</v>
      </c>
      <c r="D96" s="11" t="s">
        <v>223</v>
      </c>
      <c r="E96" s="11" t="s">
        <v>12</v>
      </c>
      <c r="F96" s="8" t="s">
        <v>224</v>
      </c>
      <c r="G96" s="8" t="str">
        <f>VLOOKUP(F96,[1]country_code!$J$3:$M$255,4,0)</f>
        <v>Kazakhstan</v>
      </c>
      <c r="H96" s="8" t="s">
        <v>42</v>
      </c>
      <c r="I96" s="8" t="s">
        <v>225</v>
      </c>
      <c r="J96" s="11">
        <v>2010</v>
      </c>
      <c r="K96" s="2" t="s">
        <v>139</v>
      </c>
    </row>
    <row r="97" spans="2:11">
      <c r="B97" s="6">
        <v>94</v>
      </c>
      <c r="C97" s="11" t="s">
        <v>226</v>
      </c>
      <c r="D97" s="11" t="s">
        <v>227</v>
      </c>
      <c r="E97" s="11" t="s">
        <v>12</v>
      </c>
      <c r="F97" s="8" t="s">
        <v>79</v>
      </c>
      <c r="G97" s="8" t="str">
        <f>VLOOKUP(F97,[1]country_code!$J$3:$M$255,4,0)</f>
        <v>Belarus</v>
      </c>
      <c r="H97" s="8" t="s">
        <v>28</v>
      </c>
      <c r="I97" s="11" t="s">
        <v>29</v>
      </c>
      <c r="J97" s="11" t="s">
        <v>121</v>
      </c>
      <c r="K97" s="2" t="s">
        <v>139</v>
      </c>
    </row>
    <row r="98" spans="2:11">
      <c r="B98" s="6">
        <v>95</v>
      </c>
      <c r="C98" s="11" t="s">
        <v>228</v>
      </c>
      <c r="D98" s="11" t="s">
        <v>229</v>
      </c>
      <c r="E98" s="11" t="s">
        <v>12</v>
      </c>
      <c r="F98" s="8" t="s">
        <v>79</v>
      </c>
      <c r="G98" s="8" t="str">
        <f>VLOOKUP(F98,[1]country_code!$J$3:$M$255,4,0)</f>
        <v>Belarus</v>
      </c>
      <c r="H98" s="8" t="s">
        <v>28</v>
      </c>
      <c r="I98" s="11" t="s">
        <v>29</v>
      </c>
      <c r="J98" s="11" t="s">
        <v>121</v>
      </c>
      <c r="K98" s="2" t="s">
        <v>139</v>
      </c>
    </row>
    <row r="99" spans="2:11">
      <c r="B99" s="6">
        <v>96</v>
      </c>
      <c r="C99" s="11" t="s">
        <v>230</v>
      </c>
      <c r="D99" s="11" t="s">
        <v>231</v>
      </c>
      <c r="E99" s="11" t="s">
        <v>12</v>
      </c>
      <c r="F99" s="8" t="s">
        <v>79</v>
      </c>
      <c r="G99" s="8" t="str">
        <f>VLOOKUP(F99,[1]country_code!$J$3:$M$255,4,0)</f>
        <v>Belarus</v>
      </c>
      <c r="H99" s="8" t="s">
        <v>28</v>
      </c>
      <c r="I99" s="11" t="s">
        <v>29</v>
      </c>
      <c r="J99" s="11" t="s">
        <v>121</v>
      </c>
      <c r="K99" s="2" t="s">
        <v>139</v>
      </c>
    </row>
    <row r="100" spans="2:11">
      <c r="B100" s="6">
        <v>97</v>
      </c>
      <c r="C100" s="11" t="s">
        <v>232</v>
      </c>
      <c r="D100" s="11" t="s">
        <v>233</v>
      </c>
      <c r="E100" s="11" t="s">
        <v>12</v>
      </c>
      <c r="F100" s="8" t="s">
        <v>109</v>
      </c>
      <c r="G100" s="8" t="str">
        <f>VLOOKUP(F100,[1]country_code!$J$3:$M$255,4,0)</f>
        <v>Canada</v>
      </c>
      <c r="H100" s="8" t="s">
        <v>110</v>
      </c>
      <c r="I100" s="8" t="s">
        <v>111</v>
      </c>
      <c r="J100" s="11" t="s">
        <v>121</v>
      </c>
      <c r="K100" s="2" t="s">
        <v>139</v>
      </c>
    </row>
    <row r="101" spans="2:11">
      <c r="B101" s="6">
        <v>98</v>
      </c>
      <c r="C101" s="11" t="s">
        <v>234</v>
      </c>
      <c r="D101" s="11" t="s">
        <v>235</v>
      </c>
      <c r="E101" s="11" t="s">
        <v>12</v>
      </c>
      <c r="F101" s="8" t="s">
        <v>67</v>
      </c>
      <c r="G101" s="8" t="str">
        <f>VLOOKUP(F101,[1]country_code!$J$3:$M$255,4,0)</f>
        <v>Poland</v>
      </c>
      <c r="H101" s="8" t="s">
        <v>28</v>
      </c>
      <c r="I101" s="11" t="s">
        <v>38</v>
      </c>
      <c r="J101" s="11">
        <v>1992</v>
      </c>
      <c r="K101" s="2" t="s">
        <v>139</v>
      </c>
    </row>
    <row r="102" spans="2:11">
      <c r="B102" s="6">
        <v>99</v>
      </c>
      <c r="C102" s="11" t="s">
        <v>236</v>
      </c>
      <c r="D102" s="11" t="s">
        <v>237</v>
      </c>
      <c r="E102" s="11" t="s">
        <v>12</v>
      </c>
      <c r="F102" s="8" t="s">
        <v>27</v>
      </c>
      <c r="G102" s="8" t="str">
        <f>VLOOKUP(F102,[1]country_code!$J$3:$M$255,4,0)</f>
        <v>Ukraine</v>
      </c>
      <c r="H102" s="8" t="s">
        <v>28</v>
      </c>
      <c r="I102" s="11" t="s">
        <v>29</v>
      </c>
      <c r="J102" s="11">
        <v>1992</v>
      </c>
      <c r="K102" s="2" t="s">
        <v>139</v>
      </c>
    </row>
    <row r="103" spans="2:11">
      <c r="B103" s="6">
        <v>100</v>
      </c>
      <c r="C103" s="11" t="s">
        <v>238</v>
      </c>
      <c r="D103" s="11" t="s">
        <v>239</v>
      </c>
      <c r="E103" s="11" t="s">
        <v>12</v>
      </c>
      <c r="F103" s="8" t="s">
        <v>224</v>
      </c>
      <c r="G103" s="8" t="str">
        <f>VLOOKUP(F103,[1]country_code!$J$3:$M$255,4,0)</f>
        <v>Kazakhstan</v>
      </c>
      <c r="H103" s="8" t="s">
        <v>42</v>
      </c>
      <c r="I103" s="8" t="s">
        <v>225</v>
      </c>
      <c r="J103" s="11">
        <v>1992</v>
      </c>
      <c r="K103" s="2" t="s">
        <v>139</v>
      </c>
    </row>
    <row r="104" spans="2:11" ht="20.100000000000001">
      <c r="B104" s="6">
        <v>101</v>
      </c>
      <c r="C104" s="9" t="s">
        <v>240</v>
      </c>
      <c r="D104" s="11" t="s">
        <v>241</v>
      </c>
      <c r="E104" s="11" t="s">
        <v>12</v>
      </c>
      <c r="F104" s="11" t="s">
        <v>87</v>
      </c>
      <c r="G104" s="8" t="str">
        <f>VLOOKUP(F104,[1]country_code!$J$3:$M$255,4,0)</f>
        <v>Italy</v>
      </c>
      <c r="H104" s="8" t="s">
        <v>28</v>
      </c>
      <c r="I104" s="11" t="s">
        <v>82</v>
      </c>
      <c r="J104" s="11" t="s">
        <v>121</v>
      </c>
      <c r="K104" s="2"/>
    </row>
    <row r="105" spans="2:11" ht="20.100000000000001">
      <c r="B105" s="6">
        <v>102</v>
      </c>
      <c r="C105" s="9" t="s">
        <v>240</v>
      </c>
      <c r="D105" s="11" t="s">
        <v>242</v>
      </c>
      <c r="E105" s="11" t="s">
        <v>12</v>
      </c>
      <c r="F105" s="11" t="s">
        <v>87</v>
      </c>
      <c r="G105" s="8" t="str">
        <f>VLOOKUP(F105,[1]country_code!$J$3:$M$255,4,0)</f>
        <v>Italy</v>
      </c>
      <c r="H105" s="8" t="s">
        <v>28</v>
      </c>
      <c r="I105" s="11" t="s">
        <v>82</v>
      </c>
      <c r="J105" s="11" t="s">
        <v>121</v>
      </c>
      <c r="K105" s="2"/>
    </row>
    <row r="106" spans="2:11" ht="20.100000000000001">
      <c r="B106" s="6">
        <v>103</v>
      </c>
      <c r="C106" s="9" t="s">
        <v>240</v>
      </c>
      <c r="D106" s="11" t="s">
        <v>243</v>
      </c>
      <c r="E106" s="11" t="s">
        <v>12</v>
      </c>
      <c r="F106" s="11" t="s">
        <v>87</v>
      </c>
      <c r="G106" s="8" t="str">
        <f>VLOOKUP(F106,[1]country_code!$J$3:$M$255,4,0)</f>
        <v>Italy</v>
      </c>
      <c r="H106" s="8" t="s">
        <v>28</v>
      </c>
      <c r="I106" s="11" t="s">
        <v>82</v>
      </c>
      <c r="J106" s="11" t="s">
        <v>121</v>
      </c>
      <c r="K106" s="2"/>
    </row>
    <row r="107" spans="2:11">
      <c r="B107" s="6">
        <v>104</v>
      </c>
      <c r="C107" s="11" t="s">
        <v>244</v>
      </c>
      <c r="D107" s="11" t="s">
        <v>245</v>
      </c>
      <c r="E107" s="11" t="s">
        <v>12</v>
      </c>
      <c r="F107" s="11" t="s">
        <v>109</v>
      </c>
      <c r="G107" s="8" t="str">
        <f>VLOOKUP(F107,[1]country_code!$J$3:$M$255,4,0)</f>
        <v>Canada</v>
      </c>
      <c r="H107" s="8" t="s">
        <v>110</v>
      </c>
      <c r="I107" s="8" t="s">
        <v>111</v>
      </c>
      <c r="J107" s="11">
        <v>1982</v>
      </c>
      <c r="K107" s="2" t="s">
        <v>246</v>
      </c>
    </row>
    <row r="108" spans="2:11">
      <c r="B108" s="6">
        <v>105</v>
      </c>
      <c r="C108" s="11" t="s">
        <v>247</v>
      </c>
      <c r="D108" s="11" t="s">
        <v>248</v>
      </c>
      <c r="E108" s="11" t="s">
        <v>12</v>
      </c>
      <c r="F108" s="11" t="s">
        <v>67</v>
      </c>
      <c r="G108" s="8" t="str">
        <f>VLOOKUP(F108,[1]country_code!$J$3:$M$255,4,0)</f>
        <v>Poland</v>
      </c>
      <c r="H108" s="8" t="s">
        <v>28</v>
      </c>
      <c r="I108" s="11" t="s">
        <v>38</v>
      </c>
      <c r="J108" s="11">
        <v>1982</v>
      </c>
      <c r="K108" s="2" t="s">
        <v>246</v>
      </c>
    </row>
    <row r="109" spans="2:11">
      <c r="B109" s="6">
        <v>106</v>
      </c>
      <c r="C109" s="11" t="s">
        <v>249</v>
      </c>
      <c r="D109" s="11" t="s">
        <v>250</v>
      </c>
      <c r="E109" s="11" t="s">
        <v>12</v>
      </c>
      <c r="F109" s="11" t="s">
        <v>251</v>
      </c>
      <c r="G109" s="8" t="str">
        <f>VLOOKUP(F109,[1]country_code!$J$3:$M$255,4,0)</f>
        <v>Switzerland</v>
      </c>
      <c r="H109" s="8" t="s">
        <v>28</v>
      </c>
      <c r="I109" s="11" t="s">
        <v>129</v>
      </c>
      <c r="J109" s="11">
        <v>1982</v>
      </c>
      <c r="K109" s="2" t="s">
        <v>246</v>
      </c>
    </row>
    <row r="110" spans="2:11">
      <c r="B110" s="6">
        <v>107</v>
      </c>
      <c r="C110" s="11" t="s">
        <v>252</v>
      </c>
      <c r="D110" s="11" t="s">
        <v>253</v>
      </c>
      <c r="E110" s="11" t="s">
        <v>12</v>
      </c>
      <c r="F110" s="11" t="s">
        <v>87</v>
      </c>
      <c r="G110" s="8" t="str">
        <f>VLOOKUP(F110,[1]country_code!$J$3:$M$255,4,0)</f>
        <v>Italy</v>
      </c>
      <c r="H110" s="8" t="s">
        <v>28</v>
      </c>
      <c r="I110" s="11" t="s">
        <v>82</v>
      </c>
      <c r="J110" s="11">
        <v>1982</v>
      </c>
      <c r="K110" s="2" t="s">
        <v>246</v>
      </c>
    </row>
    <row r="111" spans="2:11">
      <c r="B111" s="6">
        <v>108</v>
      </c>
      <c r="C111" s="11" t="s">
        <v>254</v>
      </c>
      <c r="D111" s="11" t="s">
        <v>255</v>
      </c>
      <c r="E111" s="11" t="s">
        <v>12</v>
      </c>
      <c r="F111" s="11" t="s">
        <v>109</v>
      </c>
      <c r="G111" s="8" t="str">
        <f>VLOOKUP(F111,[1]country_code!$J$3:$M$255,4,0)</f>
        <v>Canada</v>
      </c>
      <c r="H111" s="8" t="s">
        <v>110</v>
      </c>
      <c r="I111" s="8" t="s">
        <v>111</v>
      </c>
      <c r="J111" s="11">
        <v>1966</v>
      </c>
      <c r="K111" s="2" t="s">
        <v>246</v>
      </c>
    </row>
    <row r="112" spans="2:11">
      <c r="B112" s="6">
        <v>109</v>
      </c>
      <c r="C112" s="11" t="s">
        <v>256</v>
      </c>
      <c r="D112" s="11" t="s">
        <v>257</v>
      </c>
      <c r="E112" s="11" t="s">
        <v>12</v>
      </c>
      <c r="F112" s="11" t="s">
        <v>67</v>
      </c>
      <c r="G112" s="8" t="str">
        <f>VLOOKUP(F112,[1]country_code!$J$3:$M$255,4,0)</f>
        <v>Poland</v>
      </c>
      <c r="H112" s="8" t="s">
        <v>28</v>
      </c>
      <c r="I112" s="11" t="s">
        <v>38</v>
      </c>
      <c r="J112" s="11">
        <v>1972</v>
      </c>
      <c r="K112" s="2" t="s">
        <v>246</v>
      </c>
    </row>
    <row r="113" spans="2:11">
      <c r="B113" s="6">
        <v>110</v>
      </c>
      <c r="C113" s="11" t="s">
        <v>258</v>
      </c>
      <c r="D113" s="11" t="s">
        <v>259</v>
      </c>
      <c r="E113" s="11" t="s">
        <v>12</v>
      </c>
      <c r="F113" s="11" t="s">
        <v>67</v>
      </c>
      <c r="G113" s="8" t="str">
        <f>VLOOKUP(F113,[1]country_code!$J$3:$M$255,4,0)</f>
        <v>Poland</v>
      </c>
      <c r="H113" s="8" t="s">
        <v>28</v>
      </c>
      <c r="I113" s="11" t="s">
        <v>38</v>
      </c>
      <c r="J113" s="11">
        <v>1972</v>
      </c>
      <c r="K113" s="2" t="s">
        <v>246</v>
      </c>
    </row>
    <row r="114" spans="2:11">
      <c r="B114" s="6">
        <v>111</v>
      </c>
      <c r="C114" s="11" t="s">
        <v>260</v>
      </c>
      <c r="D114" s="11" t="s">
        <v>261</v>
      </c>
      <c r="E114" s="11" t="s">
        <v>12</v>
      </c>
      <c r="F114" s="11" t="s">
        <v>67</v>
      </c>
      <c r="G114" s="8" t="str">
        <f>VLOOKUP(F114,[1]country_code!$J$3:$M$255,4,0)</f>
        <v>Poland</v>
      </c>
      <c r="H114" s="8" t="s">
        <v>28</v>
      </c>
      <c r="I114" s="11" t="s">
        <v>38</v>
      </c>
      <c r="J114" s="11">
        <v>1972</v>
      </c>
      <c r="K114" s="2" t="s">
        <v>246</v>
      </c>
    </row>
    <row r="115" spans="2:11" ht="20.100000000000001">
      <c r="B115" s="6">
        <v>112</v>
      </c>
      <c r="C115" s="11" t="s">
        <v>262</v>
      </c>
      <c r="D115" s="11" t="s">
        <v>263</v>
      </c>
      <c r="E115" s="11" t="s">
        <v>12</v>
      </c>
      <c r="F115" s="11" t="s">
        <v>13</v>
      </c>
      <c r="G115" s="8" t="str">
        <f>VLOOKUP(F115,[1]country_code!$J$3:$M$255,4,0)</f>
        <v>Former Soviet Union</v>
      </c>
      <c r="H115" s="8" t="s">
        <v>14</v>
      </c>
      <c r="I115" s="11" t="s">
        <v>15</v>
      </c>
      <c r="J115" s="11">
        <v>1972</v>
      </c>
      <c r="K115" s="2" t="s">
        <v>246</v>
      </c>
    </row>
    <row r="116" spans="2:11" ht="20.100000000000001">
      <c r="B116" s="6">
        <v>113</v>
      </c>
      <c r="C116" s="11" t="s">
        <v>264</v>
      </c>
      <c r="D116" s="11" t="s">
        <v>265</v>
      </c>
      <c r="E116" s="11" t="s">
        <v>12</v>
      </c>
      <c r="F116" s="11" t="s">
        <v>13</v>
      </c>
      <c r="G116" s="8" t="str">
        <f>VLOOKUP(F116,[1]country_code!$J$3:$M$255,4,0)</f>
        <v>Former Soviet Union</v>
      </c>
      <c r="H116" s="8" t="s">
        <v>14</v>
      </c>
      <c r="I116" s="11" t="s">
        <v>15</v>
      </c>
      <c r="J116" s="11">
        <v>1972</v>
      </c>
      <c r="K116" s="2" t="s">
        <v>246</v>
      </c>
    </row>
    <row r="117" spans="2:11" ht="20.100000000000001">
      <c r="B117" s="6">
        <v>114</v>
      </c>
      <c r="C117" s="11" t="s">
        <v>266</v>
      </c>
      <c r="D117" s="11" t="s">
        <v>267</v>
      </c>
      <c r="E117" s="11" t="s">
        <v>12</v>
      </c>
      <c r="F117" s="11" t="s">
        <v>13</v>
      </c>
      <c r="G117" s="8" t="str">
        <f>VLOOKUP(F117,[1]country_code!$J$3:$M$255,4,0)</f>
        <v>Former Soviet Union</v>
      </c>
      <c r="H117" s="8" t="s">
        <v>14</v>
      </c>
      <c r="I117" s="11" t="s">
        <v>15</v>
      </c>
      <c r="J117" s="11">
        <v>1972</v>
      </c>
      <c r="K117" s="2" t="s">
        <v>246</v>
      </c>
    </row>
    <row r="118" spans="2:11" ht="20.100000000000001">
      <c r="B118" s="6">
        <v>115</v>
      </c>
      <c r="C118" s="11" t="s">
        <v>268</v>
      </c>
      <c r="D118" s="11" t="s">
        <v>269</v>
      </c>
      <c r="E118" s="11" t="s">
        <v>12</v>
      </c>
      <c r="F118" s="11" t="s">
        <v>13</v>
      </c>
      <c r="G118" s="8" t="str">
        <f>VLOOKUP(F118,[1]country_code!$J$3:$M$255,4,0)</f>
        <v>Former Soviet Union</v>
      </c>
      <c r="H118" s="8" t="s">
        <v>14</v>
      </c>
      <c r="I118" s="11" t="s">
        <v>15</v>
      </c>
      <c r="J118" s="11">
        <v>1972</v>
      </c>
      <c r="K118" s="2" t="s">
        <v>246</v>
      </c>
    </row>
    <row r="119" spans="2:11" ht="20.100000000000001">
      <c r="B119" s="6">
        <v>116</v>
      </c>
      <c r="C119" s="11" t="s">
        <v>270</v>
      </c>
      <c r="D119" s="11" t="s">
        <v>271</v>
      </c>
      <c r="E119" s="11" t="s">
        <v>12</v>
      </c>
      <c r="F119" s="11" t="s">
        <v>13</v>
      </c>
      <c r="G119" s="8" t="str">
        <f>VLOOKUP(F119,[1]country_code!$J$3:$M$255,4,0)</f>
        <v>Former Soviet Union</v>
      </c>
      <c r="H119" s="8" t="s">
        <v>14</v>
      </c>
      <c r="I119" s="11" t="s">
        <v>15</v>
      </c>
      <c r="J119" s="11">
        <v>1972</v>
      </c>
      <c r="K119" s="2" t="s">
        <v>246</v>
      </c>
    </row>
    <row r="120" spans="2:11">
      <c r="B120" s="6">
        <v>117</v>
      </c>
      <c r="C120" s="11" t="s">
        <v>272</v>
      </c>
      <c r="D120" s="11" t="s">
        <v>273</v>
      </c>
      <c r="E120" s="11" t="s">
        <v>12</v>
      </c>
      <c r="F120" s="11" t="s">
        <v>41</v>
      </c>
      <c r="G120" s="8" t="str">
        <f>VLOOKUP(F120,[1]country_code!$J$3:$M$255,4,0)</f>
        <v>Japan</v>
      </c>
      <c r="H120" s="8" t="s">
        <v>42</v>
      </c>
      <c r="I120" s="11" t="s">
        <v>43</v>
      </c>
      <c r="J120" s="11">
        <v>1972</v>
      </c>
      <c r="K120" s="2" t="s">
        <v>246</v>
      </c>
    </row>
    <row r="121" spans="2:11">
      <c r="B121" s="6">
        <v>118</v>
      </c>
      <c r="C121" s="11" t="s">
        <v>274</v>
      </c>
      <c r="D121" s="11" t="s">
        <v>275</v>
      </c>
      <c r="E121" s="11" t="s">
        <v>12</v>
      </c>
      <c r="F121" s="11" t="s">
        <v>64</v>
      </c>
      <c r="G121" s="8" t="str">
        <f>VLOOKUP(F121,[1]country_code!$J$3:$M$255,4,0)</f>
        <v>Czechoslovakia</v>
      </c>
      <c r="H121" s="8" t="s">
        <v>28</v>
      </c>
      <c r="I121" s="11" t="s">
        <v>38</v>
      </c>
      <c r="J121" s="11">
        <v>1973</v>
      </c>
      <c r="K121" s="2" t="s">
        <v>246</v>
      </c>
    </row>
    <row r="122" spans="2:11" ht="20.100000000000001">
      <c r="B122" s="6">
        <v>119</v>
      </c>
      <c r="C122" s="11" t="s">
        <v>276</v>
      </c>
      <c r="D122" s="11" t="s">
        <v>277</v>
      </c>
      <c r="E122" s="11" t="s">
        <v>12</v>
      </c>
      <c r="F122" s="11" t="s">
        <v>13</v>
      </c>
      <c r="G122" s="8" t="str">
        <f>VLOOKUP(F122,[1]country_code!$J$3:$M$255,4,0)</f>
        <v>Former Soviet Union</v>
      </c>
      <c r="H122" s="8" t="s">
        <v>14</v>
      </c>
      <c r="I122" s="11" t="s">
        <v>15</v>
      </c>
      <c r="J122" s="11">
        <v>1974</v>
      </c>
      <c r="K122" s="2" t="s">
        <v>246</v>
      </c>
    </row>
    <row r="123" spans="2:11" ht="20.100000000000001">
      <c r="B123" s="6">
        <v>120</v>
      </c>
      <c r="C123" s="11" t="s">
        <v>278</v>
      </c>
      <c r="D123" s="11" t="s">
        <v>279</v>
      </c>
      <c r="E123" s="11" t="s">
        <v>12</v>
      </c>
      <c r="F123" s="11" t="s">
        <v>173</v>
      </c>
      <c r="G123" s="8" t="str">
        <f>VLOOKUP(F123,[1]country_code!$J$3:$M$255,4,0)</f>
        <v>United States of America</v>
      </c>
      <c r="H123" s="8" t="s">
        <v>110</v>
      </c>
      <c r="I123" s="8" t="s">
        <v>174</v>
      </c>
      <c r="J123" s="11">
        <v>1983</v>
      </c>
      <c r="K123" s="2" t="s">
        <v>246</v>
      </c>
    </row>
    <row r="124" spans="2:11">
      <c r="B124" s="6">
        <v>121</v>
      </c>
      <c r="C124" s="11" t="s">
        <v>280</v>
      </c>
      <c r="D124" s="11" t="s">
        <v>281</v>
      </c>
      <c r="E124" s="11" t="s">
        <v>12</v>
      </c>
      <c r="F124" s="11" t="s">
        <v>282</v>
      </c>
      <c r="G124" s="8" t="str">
        <f>VLOOKUP(F124,[1]country_code!$J$3:$M$255,4,0)</f>
        <v>China</v>
      </c>
      <c r="H124" s="8" t="s">
        <v>42</v>
      </c>
      <c r="I124" s="11" t="s">
        <v>43</v>
      </c>
      <c r="J124" s="11">
        <v>1995</v>
      </c>
      <c r="K124" s="2" t="s">
        <v>246</v>
      </c>
    </row>
    <row r="125" spans="2:11">
      <c r="B125" s="6">
        <v>122</v>
      </c>
      <c r="C125" s="11" t="s">
        <v>283</v>
      </c>
      <c r="D125" s="11" t="s">
        <v>284</v>
      </c>
      <c r="E125" s="11" t="s">
        <v>12</v>
      </c>
      <c r="F125" s="11" t="s">
        <v>109</v>
      </c>
      <c r="G125" s="8" t="str">
        <f>VLOOKUP(F125,[1]country_code!$J$3:$M$255,4,0)</f>
        <v>Canada</v>
      </c>
      <c r="H125" s="8" t="s">
        <v>110</v>
      </c>
      <c r="I125" s="8" t="s">
        <v>111</v>
      </c>
      <c r="J125" s="11">
        <v>1995</v>
      </c>
      <c r="K125" s="2" t="s">
        <v>246</v>
      </c>
    </row>
    <row r="126" spans="2:11">
      <c r="B126" s="6">
        <v>123</v>
      </c>
      <c r="C126" s="11" t="s">
        <v>285</v>
      </c>
      <c r="D126" s="11" t="s">
        <v>286</v>
      </c>
      <c r="E126" s="11" t="s">
        <v>12</v>
      </c>
      <c r="F126" s="11" t="s">
        <v>251</v>
      </c>
      <c r="G126" s="8" t="str">
        <f>VLOOKUP(F126,[1]country_code!$J$3:$M$255,4,0)</f>
        <v>Switzerland</v>
      </c>
      <c r="H126" s="8" t="s">
        <v>28</v>
      </c>
      <c r="I126" s="11" t="s">
        <v>129</v>
      </c>
      <c r="J126" s="11">
        <v>1993</v>
      </c>
      <c r="K126" s="2" t="s">
        <v>246</v>
      </c>
    </row>
    <row r="127" spans="2:11">
      <c r="B127" s="6">
        <v>124</v>
      </c>
      <c r="C127" s="11" t="s">
        <v>287</v>
      </c>
      <c r="D127" s="11" t="s">
        <v>288</v>
      </c>
      <c r="E127" s="11" t="s">
        <v>12</v>
      </c>
      <c r="F127" s="11" t="s">
        <v>289</v>
      </c>
      <c r="G127" s="8" t="str">
        <f>VLOOKUP(F127,[1]country_code!$J$3:$M$255,4,0)</f>
        <v>Denmark</v>
      </c>
      <c r="H127" s="8" t="s">
        <v>28</v>
      </c>
      <c r="I127" s="11" t="s">
        <v>115</v>
      </c>
      <c r="J127" s="11">
        <v>1993</v>
      </c>
      <c r="K127" s="2" t="s">
        <v>246</v>
      </c>
    </row>
    <row r="128" spans="2:11">
      <c r="B128" s="6">
        <v>125</v>
      </c>
      <c r="C128" s="11" t="s">
        <v>290</v>
      </c>
      <c r="D128" s="11" t="s">
        <v>291</v>
      </c>
      <c r="E128" s="11" t="s">
        <v>12</v>
      </c>
      <c r="F128" s="11" t="s">
        <v>292</v>
      </c>
      <c r="G128" s="8" t="str">
        <f>VLOOKUP(F128,[1]country_code!$J$3:$M$255,4,0)</f>
        <v>Tajikistan</v>
      </c>
      <c r="H128" s="8" t="s">
        <v>42</v>
      </c>
      <c r="I128" s="11" t="s">
        <v>225</v>
      </c>
      <c r="J128" s="11">
        <v>2006</v>
      </c>
      <c r="K128" s="2" t="s">
        <v>246</v>
      </c>
    </row>
    <row r="129" spans="2:11">
      <c r="B129" s="6">
        <v>126</v>
      </c>
      <c r="C129" s="11" t="s">
        <v>293</v>
      </c>
      <c r="D129" s="11" t="s">
        <v>294</v>
      </c>
      <c r="E129" s="11" t="s">
        <v>12</v>
      </c>
      <c r="F129" s="11" t="s">
        <v>124</v>
      </c>
      <c r="G129" s="8" t="str">
        <f>VLOOKUP(F129,[1]country_code!$J$3:$M$255,4,0)</f>
        <v>Slovenia</v>
      </c>
      <c r="H129" s="8" t="s">
        <v>28</v>
      </c>
      <c r="I129" s="11" t="s">
        <v>38</v>
      </c>
      <c r="J129" s="11">
        <v>2007</v>
      </c>
      <c r="K129" s="2" t="s">
        <v>295</v>
      </c>
    </row>
    <row r="130" spans="2:11">
      <c r="B130" s="6">
        <v>127</v>
      </c>
      <c r="C130" s="11" t="s">
        <v>296</v>
      </c>
      <c r="D130" s="11" t="s">
        <v>297</v>
      </c>
      <c r="E130" s="11" t="s">
        <v>12</v>
      </c>
      <c r="F130" s="11" t="s">
        <v>124</v>
      </c>
      <c r="G130" s="8" t="str">
        <f>VLOOKUP(F130,[1]country_code!$J$3:$M$255,4,0)</f>
        <v>Slovenia</v>
      </c>
      <c r="H130" s="8" t="s">
        <v>28</v>
      </c>
      <c r="I130" s="11" t="s">
        <v>38</v>
      </c>
      <c r="J130" s="11">
        <v>2010</v>
      </c>
      <c r="K130" s="2" t="s">
        <v>295</v>
      </c>
    </row>
    <row r="131" spans="2:11">
      <c r="B131" s="6">
        <v>128</v>
      </c>
      <c r="C131" s="11" t="s">
        <v>298</v>
      </c>
      <c r="D131" s="11" t="s">
        <v>299</v>
      </c>
      <c r="E131" s="11" t="s">
        <v>12</v>
      </c>
      <c r="F131" s="11" t="s">
        <v>124</v>
      </c>
      <c r="G131" s="8" t="str">
        <f>VLOOKUP(F131,[1]country_code!$J$3:$M$255,4,0)</f>
        <v>Slovenia</v>
      </c>
      <c r="H131" s="8" t="s">
        <v>28</v>
      </c>
      <c r="I131" s="11" t="s">
        <v>38</v>
      </c>
      <c r="J131" s="11">
        <v>2010</v>
      </c>
      <c r="K131" s="2" t="s">
        <v>295</v>
      </c>
    </row>
    <row r="132" spans="2:11">
      <c r="B132" s="6">
        <v>129</v>
      </c>
      <c r="C132" s="11" t="s">
        <v>300</v>
      </c>
      <c r="D132" s="11" t="s">
        <v>301</v>
      </c>
      <c r="E132" s="11" t="s">
        <v>12</v>
      </c>
      <c r="F132" s="11" t="s">
        <v>124</v>
      </c>
      <c r="G132" s="8" t="str">
        <f>VLOOKUP(F132,[1]country_code!$J$3:$M$255,4,0)</f>
        <v>Slovenia</v>
      </c>
      <c r="H132" s="8" t="s">
        <v>28</v>
      </c>
      <c r="I132" s="11" t="s">
        <v>38</v>
      </c>
      <c r="J132" s="11"/>
      <c r="K132" s="2" t="s">
        <v>302</v>
      </c>
    </row>
    <row r="133" spans="2:11">
      <c r="B133" s="6">
        <v>130</v>
      </c>
      <c r="C133" s="11" t="s">
        <v>303</v>
      </c>
      <c r="D133" s="11" t="s">
        <v>303</v>
      </c>
      <c r="E133" s="11" t="s">
        <v>12</v>
      </c>
      <c r="F133" s="11" t="s">
        <v>124</v>
      </c>
      <c r="G133" s="8" t="str">
        <f>VLOOKUP(F133,[1]country_code!$J$3:$M$255,4,0)</f>
        <v>Slovenia</v>
      </c>
      <c r="H133" s="8" t="s">
        <v>28</v>
      </c>
      <c r="I133" s="11" t="s">
        <v>38</v>
      </c>
      <c r="J133" s="11"/>
      <c r="K133" s="2" t="s">
        <v>302</v>
      </c>
    </row>
    <row r="134" spans="2:11">
      <c r="B134" s="6">
        <v>131</v>
      </c>
      <c r="C134" s="11" t="s">
        <v>304</v>
      </c>
      <c r="D134" s="11" t="s">
        <v>305</v>
      </c>
      <c r="E134" s="11" t="s">
        <v>12</v>
      </c>
      <c r="F134" s="11" t="s">
        <v>124</v>
      </c>
      <c r="G134" s="8" t="str">
        <f>VLOOKUP(F134,[1]country_code!$J$3:$M$255,4,0)</f>
        <v>Slovenia</v>
      </c>
      <c r="H134" s="8" t="s">
        <v>28</v>
      </c>
      <c r="I134" s="11" t="s">
        <v>38</v>
      </c>
      <c r="J134" s="11"/>
      <c r="K134" s="2" t="s">
        <v>302</v>
      </c>
    </row>
    <row r="135" spans="2:11">
      <c r="B135" s="6">
        <v>132</v>
      </c>
      <c r="C135" s="11" t="s">
        <v>306</v>
      </c>
      <c r="D135" s="11" t="s">
        <v>307</v>
      </c>
      <c r="E135" s="11" t="s">
        <v>12</v>
      </c>
      <c r="F135" s="11" t="s">
        <v>124</v>
      </c>
      <c r="G135" s="8" t="str">
        <f>VLOOKUP(F135,[1]country_code!$J$3:$M$255,4,0)</f>
        <v>Slovenia</v>
      </c>
      <c r="H135" s="8" t="s">
        <v>28</v>
      </c>
      <c r="I135" s="11" t="s">
        <v>38</v>
      </c>
      <c r="J135" s="11"/>
      <c r="K135" s="2" t="s">
        <v>302</v>
      </c>
    </row>
    <row r="136" spans="2:11">
      <c r="B136" s="6">
        <v>133</v>
      </c>
      <c r="C136" s="11" t="s">
        <v>308</v>
      </c>
      <c r="D136" s="11" t="s">
        <v>309</v>
      </c>
      <c r="E136" s="11" t="s">
        <v>12</v>
      </c>
      <c r="F136" s="11" t="s">
        <v>124</v>
      </c>
      <c r="G136" s="8" t="str">
        <f>VLOOKUP(F136,[1]country_code!$J$3:$M$255,4,0)</f>
        <v>Slovenia</v>
      </c>
      <c r="H136" s="8" t="s">
        <v>28</v>
      </c>
      <c r="I136" s="11" t="s">
        <v>38</v>
      </c>
      <c r="J136" s="11"/>
      <c r="K136" s="2" t="s">
        <v>302</v>
      </c>
    </row>
    <row r="137" spans="2:11">
      <c r="B137" s="6">
        <v>134</v>
      </c>
      <c r="C137" s="11" t="s">
        <v>310</v>
      </c>
      <c r="D137" s="11" t="s">
        <v>311</v>
      </c>
      <c r="E137" s="11" t="s">
        <v>12</v>
      </c>
      <c r="F137" s="11" t="s">
        <v>124</v>
      </c>
      <c r="G137" s="8" t="str">
        <f>VLOOKUP(F137,[1]country_code!$J$3:$M$255,4,0)</f>
        <v>Slovenia</v>
      </c>
      <c r="H137" s="8" t="s">
        <v>28</v>
      </c>
      <c r="I137" s="11" t="s">
        <v>38</v>
      </c>
      <c r="J137" s="11"/>
      <c r="K137" s="2" t="s">
        <v>302</v>
      </c>
    </row>
    <row r="138" spans="2:11">
      <c r="B138" s="6">
        <v>135</v>
      </c>
      <c r="C138" s="11" t="s">
        <v>134</v>
      </c>
      <c r="D138" s="11" t="s">
        <v>312</v>
      </c>
      <c r="E138" s="11" t="s">
        <v>12</v>
      </c>
      <c r="F138" s="11" t="s">
        <v>27</v>
      </c>
      <c r="G138" s="8" t="str">
        <f>VLOOKUP(F138,[1]country_code!$J$3:$M$255,4,0)</f>
        <v>Ukraine</v>
      </c>
      <c r="H138" s="8" t="s">
        <v>28</v>
      </c>
      <c r="I138" s="11" t="s">
        <v>29</v>
      </c>
      <c r="J138" s="11" t="s">
        <v>121</v>
      </c>
      <c r="K138" s="2" t="s">
        <v>121</v>
      </c>
    </row>
    <row r="139" spans="2:11">
      <c r="B139" s="7">
        <v>136</v>
      </c>
      <c r="C139" s="3" t="s">
        <v>134</v>
      </c>
      <c r="D139" s="3" t="s">
        <v>313</v>
      </c>
      <c r="E139" s="3" t="s">
        <v>12</v>
      </c>
      <c r="F139" s="3" t="s">
        <v>37</v>
      </c>
      <c r="G139" s="10" t="str">
        <f>VLOOKUP(F139,[1]country_code!$J$3:$M$255,4,0)</f>
        <v>Slovakia</v>
      </c>
      <c r="H139" s="10" t="s">
        <v>28</v>
      </c>
      <c r="I139" s="3" t="s">
        <v>38</v>
      </c>
      <c r="J139" s="3" t="s">
        <v>121</v>
      </c>
      <c r="K139" s="5" t="s">
        <v>121</v>
      </c>
    </row>
    <row r="140" spans="2:11">
      <c r="B140" s="12" t="s">
        <v>314</v>
      </c>
      <c r="C140" s="13"/>
      <c r="D140" s="13"/>
    </row>
  </sheetData>
  <mergeCells count="11">
    <mergeCell ref="B140:D140"/>
    <mergeCell ref="G2:G3"/>
    <mergeCell ref="H2:H3"/>
    <mergeCell ref="I2:I3"/>
    <mergeCell ref="J2:J3"/>
    <mergeCell ref="K2:K3"/>
    <mergeCell ref="B2:B3"/>
    <mergeCell ref="C2:C3"/>
    <mergeCell ref="D2:D3"/>
    <mergeCell ref="E2:E3"/>
    <mergeCell ref="F2:F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</dc:creator>
  <cp:keywords/>
  <dc:description/>
  <cp:lastModifiedBy>Petra Hlasna</cp:lastModifiedBy>
  <cp:revision/>
  <dcterms:created xsi:type="dcterms:W3CDTF">2021-03-18T09:14:46Z</dcterms:created>
  <dcterms:modified xsi:type="dcterms:W3CDTF">2021-04-26T12:44:48Z</dcterms:modified>
  <cp:category/>
  <cp:contentStatus/>
</cp:coreProperties>
</file>