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9. MY WRITINGS\3. Main Writings\1. Project 1_Ginseng 4 tissues\7. All data and figures\Final edit FOR mdpi\Edited following reviewers comments\"/>
    </mc:Choice>
  </mc:AlternateContent>
  <bookViews>
    <workbookView xWindow="0" yWindow="0" windowWidth="28800" windowHeight="12435" tabRatio="751"/>
  </bookViews>
  <sheets>
    <sheet name="GO of Cluster 1 &amp; 2" sheetId="1" r:id="rId1"/>
    <sheet name="GO of Cluster 3 &amp; 4" sheetId="3" r:id="rId2"/>
    <sheet name="Cat. activity cluster 1" sheetId="4" r:id="rId3"/>
    <sheet name="Cat. activity cluster 2" sheetId="5" r:id="rId4"/>
    <sheet name="Cat. activity cluster 3" sheetId="6" r:id="rId5"/>
    <sheet name="Cat. activity cluster 4" sheetId="7" r:id="rId6"/>
  </sheets>
  <definedNames>
    <definedName name="_xlnm._FilterDatabase" localSheetId="0" hidden="1">'GO of Cluster 1 &amp; 2'!$A$2:$H$212</definedName>
    <definedName name="_xlnm._FilterDatabase" localSheetId="1">'GO of Cluster 3 &amp; 4'!$A$2:$H$208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88" i="3" l="1"/>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693" i="1"/>
  <c r="E692" i="1"/>
  <c r="E691" i="1"/>
  <c r="E690" i="1"/>
  <c r="E689" i="1"/>
  <c r="E688" i="1"/>
  <c r="E687" i="1"/>
  <c r="E686" i="1"/>
  <c r="E685" i="1"/>
  <c r="E684" i="1"/>
  <c r="E683" i="1"/>
  <c r="E682" i="1"/>
  <c r="E681" i="1"/>
  <c r="E680" i="1"/>
  <c r="E679" i="1"/>
  <c r="E678" i="1"/>
  <c r="E677" i="1"/>
  <c r="E676" i="1"/>
  <c r="E675" i="1"/>
  <c r="E674" i="1"/>
  <c r="E673" i="1"/>
  <c r="E672" i="1"/>
  <c r="E671" i="1"/>
  <c r="E670" i="1"/>
  <c r="E669" i="1"/>
  <c r="E668" i="1"/>
  <c r="E667" i="1"/>
  <c r="E666" i="1"/>
  <c r="E665" i="1"/>
  <c r="E664" i="1"/>
  <c r="E663" i="1"/>
  <c r="E662" i="1"/>
  <c r="E661" i="1"/>
  <c r="E660" i="1"/>
  <c r="E659" i="1"/>
  <c r="E658" i="1"/>
  <c r="E657" i="1"/>
  <c r="E656" i="1"/>
  <c r="E655" i="1"/>
  <c r="E654" i="1"/>
  <c r="E653" i="1"/>
  <c r="E652" i="1"/>
  <c r="E651" i="1"/>
  <c r="E650" i="1"/>
  <c r="E649" i="1"/>
  <c r="E648" i="1"/>
  <c r="E647" i="1"/>
  <c r="E646" i="1"/>
  <c r="E645" i="1"/>
  <c r="E644" i="1"/>
  <c r="E643" i="1"/>
  <c r="E642" i="1"/>
  <c r="E641" i="1"/>
  <c r="E640" i="1"/>
  <c r="E639" i="1"/>
  <c r="E638" i="1"/>
  <c r="E637" i="1"/>
  <c r="E636" i="1"/>
  <c r="E635" i="1"/>
  <c r="E634" i="1"/>
  <c r="E633" i="1"/>
  <c r="E632" i="1"/>
  <c r="E631" i="1"/>
  <c r="E630" i="1"/>
  <c r="E629" i="1"/>
  <c r="E628" i="1"/>
  <c r="E627" i="1"/>
  <c r="E626" i="1"/>
  <c r="E625" i="1"/>
  <c r="E624" i="1"/>
  <c r="E623" i="1"/>
  <c r="E622" i="1"/>
  <c r="E621" i="1"/>
  <c r="E620" i="1"/>
  <c r="E619" i="1"/>
  <c r="E618" i="1"/>
  <c r="E617" i="1"/>
  <c r="E616" i="1"/>
  <c r="E615" i="1"/>
  <c r="E614" i="1"/>
  <c r="E613" i="1"/>
  <c r="E612" i="1"/>
  <c r="E611" i="1"/>
  <c r="E610" i="1"/>
  <c r="E609" i="1"/>
  <c r="E608" i="1"/>
  <c r="E607" i="1"/>
  <c r="E606" i="1"/>
  <c r="E605" i="1"/>
  <c r="E604" i="1"/>
  <c r="E603" i="1"/>
  <c r="E602" i="1"/>
  <c r="E601" i="1"/>
  <c r="E600" i="1"/>
  <c r="E599" i="1"/>
  <c r="E598" i="1"/>
  <c r="E597" i="1"/>
  <c r="E596" i="1"/>
  <c r="E595" i="1"/>
  <c r="E594" i="1"/>
  <c r="E593" i="1"/>
  <c r="E592" i="1"/>
  <c r="E591" i="1"/>
  <c r="E590" i="1"/>
  <c r="E589" i="1"/>
  <c r="E588" i="1"/>
  <c r="E587" i="1"/>
  <c r="E586" i="1"/>
  <c r="E585" i="1"/>
  <c r="E584" i="1"/>
  <c r="E583" i="1"/>
  <c r="E582" i="1"/>
  <c r="E581" i="1"/>
  <c r="E580" i="1"/>
  <c r="E579" i="1"/>
  <c r="E578" i="1"/>
  <c r="E577" i="1"/>
  <c r="E576" i="1"/>
  <c r="E575" i="1"/>
  <c r="E574" i="1"/>
  <c r="E573" i="1"/>
  <c r="E572" i="1"/>
  <c r="E571" i="1"/>
  <c r="E570" i="1"/>
  <c r="E569" i="1"/>
  <c r="E568" i="1"/>
  <c r="E567" i="1"/>
  <c r="E566" i="1"/>
  <c r="E565" i="1"/>
  <c r="E564" i="1"/>
  <c r="E563" i="1"/>
  <c r="E562" i="1"/>
  <c r="E561" i="1"/>
  <c r="E560" i="1"/>
  <c r="E559" i="1"/>
  <c r="E558" i="1"/>
  <c r="E557" i="1"/>
  <c r="E556" i="1"/>
  <c r="E555" i="1"/>
  <c r="E554" i="1"/>
  <c r="E553" i="1"/>
  <c r="E552" i="1"/>
  <c r="E551" i="1"/>
  <c r="E550" i="1"/>
  <c r="E549" i="1"/>
  <c r="E548" i="1"/>
  <c r="E547" i="1"/>
  <c r="E546" i="1"/>
  <c r="E545" i="1"/>
  <c r="E544" i="1"/>
  <c r="E543" i="1"/>
  <c r="E542" i="1"/>
  <c r="E541" i="1"/>
  <c r="E540" i="1"/>
  <c r="E539" i="1"/>
  <c r="E538" i="1"/>
  <c r="E537" i="1"/>
  <c r="E536" i="1"/>
  <c r="E535" i="1"/>
  <c r="E534" i="1"/>
  <c r="E533" i="1"/>
  <c r="E532" i="1"/>
  <c r="E531" i="1"/>
  <c r="E530" i="1"/>
  <c r="E529" i="1"/>
  <c r="E528" i="1"/>
  <c r="E527" i="1"/>
  <c r="E526" i="1"/>
  <c r="E525" i="1"/>
  <c r="E524" i="1"/>
  <c r="E523" i="1"/>
  <c r="E522" i="1"/>
  <c r="E521" i="1"/>
  <c r="E520" i="1"/>
  <c r="E519" i="1"/>
  <c r="E518" i="1"/>
  <c r="E517" i="1"/>
  <c r="E516" i="1"/>
  <c r="E515" i="1"/>
  <c r="E514" i="1"/>
  <c r="E513" i="1"/>
  <c r="E512" i="1"/>
  <c r="E511" i="1"/>
  <c r="E510" i="1"/>
  <c r="E509" i="1"/>
  <c r="E508" i="1"/>
  <c r="E507" i="1"/>
  <c r="E506" i="1"/>
  <c r="E505" i="1"/>
  <c r="E504" i="1"/>
  <c r="E503" i="1"/>
  <c r="E502" i="1"/>
  <c r="E501" i="1"/>
  <c r="E500" i="1"/>
  <c r="E499" i="1"/>
  <c r="E498" i="1"/>
  <c r="E497" i="1"/>
  <c r="E496" i="1"/>
  <c r="E495" i="1"/>
  <c r="E494" i="1"/>
  <c r="E493" i="1"/>
  <c r="E492" i="1"/>
  <c r="E491" i="1"/>
  <c r="E490" i="1"/>
  <c r="E489" i="1"/>
  <c r="E488" i="1"/>
  <c r="E487" i="1"/>
  <c r="E486" i="1"/>
  <c r="E485" i="1"/>
  <c r="E484" i="1"/>
  <c r="E483" i="1"/>
  <c r="E482" i="1"/>
  <c r="E481" i="1"/>
  <c r="E480" i="1"/>
  <c r="E479" i="1"/>
  <c r="E478" i="1"/>
  <c r="E477" i="1"/>
  <c r="E476" i="1"/>
  <c r="E475" i="1"/>
  <c r="E474" i="1"/>
  <c r="E473" i="1"/>
  <c r="E472" i="1"/>
  <c r="E471" i="1"/>
  <c r="E470" i="1"/>
  <c r="E469" i="1"/>
  <c r="E468" i="1"/>
  <c r="E467" i="1"/>
  <c r="E466" i="1"/>
  <c r="E465" i="1"/>
  <c r="E464" i="1"/>
  <c r="E463" i="1"/>
  <c r="E462" i="1"/>
  <c r="E461" i="1"/>
  <c r="E460" i="1"/>
  <c r="E459" i="1"/>
  <c r="E458" i="1"/>
  <c r="E457" i="1"/>
  <c r="E456" i="1"/>
  <c r="E455" i="1"/>
  <c r="E454" i="1"/>
  <c r="E453" i="1"/>
  <c r="E452" i="1"/>
  <c r="E451" i="1"/>
  <c r="E450" i="1"/>
  <c r="E449" i="1"/>
  <c r="E448" i="1"/>
  <c r="E447" i="1"/>
  <c r="E446" i="1"/>
  <c r="E445" i="1"/>
  <c r="E444" i="1"/>
  <c r="E443" i="1"/>
  <c r="E442" i="1"/>
  <c r="E441" i="1"/>
  <c r="E440" i="1"/>
  <c r="E439" i="1"/>
  <c r="E438" i="1"/>
  <c r="E437" i="1"/>
  <c r="E436" i="1"/>
  <c r="E435" i="1"/>
  <c r="E434" i="1"/>
  <c r="E433" i="1"/>
  <c r="E432" i="1"/>
  <c r="E431" i="1"/>
  <c r="E430" i="1"/>
  <c r="E429" i="1"/>
  <c r="E428" i="1"/>
  <c r="E427" i="1"/>
  <c r="E426" i="1"/>
  <c r="E425" i="1"/>
  <c r="E424" i="1"/>
  <c r="E423" i="1"/>
  <c r="E422" i="1"/>
  <c r="E421" i="1"/>
  <c r="E420" i="1"/>
  <c r="E419" i="1"/>
  <c r="E418" i="1"/>
  <c r="E417" i="1"/>
  <c r="E416" i="1"/>
  <c r="E415" i="1"/>
  <c r="E414" i="1"/>
  <c r="E413" i="1"/>
  <c r="E412" i="1"/>
  <c r="E411" i="1"/>
  <c r="E410" i="1"/>
  <c r="E409" i="1"/>
  <c r="E408" i="1"/>
  <c r="E407" i="1"/>
  <c r="E406" i="1"/>
  <c r="E405" i="1"/>
  <c r="E404" i="1"/>
  <c r="E403" i="1"/>
  <c r="E402" i="1"/>
  <c r="E401" i="1"/>
  <c r="E400" i="1"/>
  <c r="E399" i="1"/>
  <c r="E398" i="1"/>
  <c r="E397" i="1"/>
  <c r="E396" i="1"/>
  <c r="E395" i="1"/>
  <c r="E394" i="1"/>
  <c r="E393" i="1"/>
  <c r="E392" i="1"/>
  <c r="E391" i="1"/>
  <c r="E390" i="1"/>
  <c r="E389" i="1"/>
  <c r="E388" i="1"/>
  <c r="E387" i="1"/>
  <c r="E386" i="1"/>
  <c r="E385" i="1"/>
  <c r="E384" i="1"/>
  <c r="E383" i="1"/>
  <c r="E382" i="1"/>
  <c r="E381" i="1"/>
  <c r="E380" i="1"/>
  <c r="E379" i="1"/>
  <c r="E378" i="1"/>
  <c r="E377" i="1"/>
  <c r="E376" i="1"/>
  <c r="E375" i="1"/>
  <c r="E374" i="1"/>
  <c r="E373" i="1"/>
  <c r="E372" i="1"/>
  <c r="E371" i="1"/>
  <c r="E370" i="1"/>
  <c r="E369" i="1"/>
  <c r="E368" i="1"/>
  <c r="E367" i="1"/>
  <c r="E366" i="1"/>
  <c r="E365" i="1"/>
  <c r="E364" i="1"/>
  <c r="E363" i="1"/>
  <c r="E362" i="1"/>
  <c r="E361" i="1"/>
  <c r="E360" i="1"/>
  <c r="E359" i="1"/>
  <c r="E358" i="1"/>
  <c r="E357" i="1"/>
  <c r="E356" i="1"/>
  <c r="E355" i="1"/>
  <c r="E354" i="1"/>
  <c r="E353" i="1"/>
  <c r="E352" i="1"/>
  <c r="E351" i="1"/>
  <c r="E350" i="1"/>
  <c r="E349" i="1"/>
  <c r="E348" i="1"/>
  <c r="E347" i="1"/>
  <c r="E346" i="1"/>
  <c r="E345" i="1"/>
  <c r="E344" i="1"/>
  <c r="E343" i="1"/>
  <c r="E342" i="1"/>
  <c r="E341" i="1"/>
  <c r="E340" i="1"/>
  <c r="E339" i="1"/>
  <c r="E338"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E312" i="1"/>
  <c r="E311" i="1"/>
  <c r="E310" i="1"/>
  <c r="E309" i="1"/>
  <c r="E308" i="1"/>
  <c r="E307" i="1"/>
  <c r="E306" i="1"/>
  <c r="E305" i="1"/>
  <c r="E304" i="1"/>
  <c r="E303" i="1"/>
  <c r="E302" i="1"/>
  <c r="E301" i="1"/>
  <c r="E300" i="1"/>
  <c r="E299" i="1"/>
  <c r="E298" i="1"/>
  <c r="E297" i="1"/>
  <c r="E296" i="1"/>
  <c r="E295" i="1"/>
  <c r="E294" i="1"/>
  <c r="E293" i="1"/>
  <c r="E292" i="1"/>
  <c r="E291" i="1"/>
  <c r="E290" i="1"/>
  <c r="E289" i="1"/>
  <c r="E288" i="1"/>
  <c r="E287" i="1"/>
  <c r="E286" i="1"/>
  <c r="E285" i="1"/>
  <c r="E284" i="1"/>
  <c r="E283" i="1"/>
  <c r="E282" i="1"/>
  <c r="E281" i="1"/>
  <c r="E280" i="1"/>
  <c r="E279" i="1"/>
  <c r="E278" i="1"/>
  <c r="E277" i="1"/>
  <c r="E276" i="1"/>
  <c r="E275"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4" i="3" l="1"/>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200" i="3"/>
  <c r="E201" i="3"/>
  <c r="E202" i="3"/>
  <c r="E203" i="3"/>
  <c r="E204" i="3"/>
  <c r="E205" i="3"/>
  <c r="E206" i="3"/>
  <c r="E207" i="3"/>
  <c r="E208" i="3"/>
  <c r="E3" i="3"/>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3" i="1"/>
</calcChain>
</file>

<file path=xl/sharedStrings.xml><?xml version="1.0" encoding="utf-8"?>
<sst xmlns="http://schemas.openxmlformats.org/spreadsheetml/2006/main" count="8738" uniqueCount="3856">
  <si>
    <t>GO_acc</t>
  </si>
  <si>
    <t>Term</t>
  </si>
  <si>
    <t>queryitem</t>
  </si>
  <si>
    <t>FDR</t>
  </si>
  <si>
    <t>entries</t>
  </si>
  <si>
    <t>GO:0051649</t>
  </si>
  <si>
    <t>establishment of localization in cell</t>
  </si>
  <si>
    <t>GO:0006886</t>
  </si>
  <si>
    <t>intracellular protein transport</t>
  </si>
  <si>
    <t>GO:0046907</t>
  </si>
  <si>
    <t>intracellular transport</t>
  </si>
  <si>
    <t>GO:0006810</t>
  </si>
  <si>
    <t>transport</t>
  </si>
  <si>
    <t>GO:0051234</t>
  </si>
  <si>
    <t>establishment of localization</t>
  </si>
  <si>
    <t>GO:0051641</t>
  </si>
  <si>
    <t>cellular localization</t>
  </si>
  <si>
    <t>GO:0034613</t>
  </si>
  <si>
    <t>cellular protein localization</t>
  </si>
  <si>
    <t>GO:0051179</t>
  </si>
  <si>
    <t>localization</t>
  </si>
  <si>
    <t>GO:0070727</t>
  </si>
  <si>
    <t>cellular macromolecule localization</t>
  </si>
  <si>
    <t>GO:0016192</t>
  </si>
  <si>
    <t>vesicle-mediated transport</t>
  </si>
  <si>
    <t>GO:0009416</t>
  </si>
  <si>
    <t>response to light stimulus</t>
  </si>
  <si>
    <t>GO:0007017</t>
  </si>
  <si>
    <t>microtubule-based process</t>
  </si>
  <si>
    <t>GO:0009314</t>
  </si>
  <si>
    <t>response to radiation</t>
  </si>
  <si>
    <t>GO:0008104</t>
  </si>
  <si>
    <t>protein localization</t>
  </si>
  <si>
    <t>GO:0015031</t>
  </si>
  <si>
    <t>protein transport</t>
  </si>
  <si>
    <t>GO:0045184</t>
  </si>
  <si>
    <t>establishment of protein localization</t>
  </si>
  <si>
    <t>GO:0044272</t>
  </si>
  <si>
    <t>sulfur compound biosynthetic process</t>
  </si>
  <si>
    <t>GO:0006732</t>
  </si>
  <si>
    <t>coenzyme metabolic process</t>
  </si>
  <si>
    <t>GO:0060560</t>
  </si>
  <si>
    <t>developmental growth involved in morphogenesis</t>
  </si>
  <si>
    <t>GO:0009108</t>
  </si>
  <si>
    <t>coenzyme biosynthetic process</t>
  </si>
  <si>
    <t>GO:0016049</t>
  </si>
  <si>
    <t>cell growth</t>
  </si>
  <si>
    <t>GO:0009826</t>
  </si>
  <si>
    <t>unidimensional cell growth</t>
  </si>
  <si>
    <t>GO:0048589</t>
  </si>
  <si>
    <t>developmental growth</t>
  </si>
  <si>
    <t>GO:0051188</t>
  </si>
  <si>
    <t>cofactor biosynthetic process</t>
  </si>
  <si>
    <t>GO:0051186</t>
  </si>
  <si>
    <t>cofactor metabolic process</t>
  </si>
  <si>
    <t>GO:0007010</t>
  </si>
  <si>
    <t>cytoskeleton organization</t>
  </si>
  <si>
    <t>GO:0015672</t>
  </si>
  <si>
    <t>monovalent inorganic cation transport</t>
  </si>
  <si>
    <t>GO:0040007</t>
  </si>
  <si>
    <t>growth</t>
  </si>
  <si>
    <t>GO:0033036</t>
  </si>
  <si>
    <t>macromolecule localization</t>
  </si>
  <si>
    <t>GO:0006790</t>
  </si>
  <si>
    <t>GO:0009628</t>
  </si>
  <si>
    <t>response to abiotic stimulus</t>
  </si>
  <si>
    <t>GO:0034637</t>
  </si>
  <si>
    <t>cellular carbohydrate biosynthetic process</t>
  </si>
  <si>
    <t>GO:0000902</t>
  </si>
  <si>
    <t>cell morphogenesis</t>
  </si>
  <si>
    <t>GO:0009653</t>
  </si>
  <si>
    <t>anatomical structure morphogenesis</t>
  </si>
  <si>
    <t>GO:0016051</t>
  </si>
  <si>
    <t>carbohydrate biosynthetic process</t>
  </si>
  <si>
    <t>GO:0032989</t>
  </si>
  <si>
    <t>cellular component morphogenesis</t>
  </si>
  <si>
    <t>GO:0019222</t>
  </si>
  <si>
    <t>regulation of metabolic process</t>
  </si>
  <si>
    <t>GO:0048580</t>
  </si>
  <si>
    <t>regulation of post-embryonic development</t>
  </si>
  <si>
    <t>GO:0051716</t>
  </si>
  <si>
    <t>cellular response to stimulus</t>
  </si>
  <si>
    <t>GO:0000003</t>
  </si>
  <si>
    <t>reproduction</t>
  </si>
  <si>
    <t>GO:0048869</t>
  </si>
  <si>
    <t>cellular developmental process</t>
  </si>
  <si>
    <t>GO:0010467</t>
  </si>
  <si>
    <t>gene expression</t>
  </si>
  <si>
    <t>GO:0032787</t>
  </si>
  <si>
    <t>monocarboxylic acid metabolic process</t>
  </si>
  <si>
    <t>GO:0003006</t>
  </si>
  <si>
    <t>GO:0043436</t>
  </si>
  <si>
    <t>oxoacid metabolic process</t>
  </si>
  <si>
    <t>GO:0010035</t>
  </si>
  <si>
    <t>response to inorganic substance</t>
  </si>
  <si>
    <t>GO:0051707</t>
  </si>
  <si>
    <t>response to other organism</t>
  </si>
  <si>
    <t>GO:0010033</t>
  </si>
  <si>
    <t>response to organic substance</t>
  </si>
  <si>
    <t>GO:0046483</t>
  </si>
  <si>
    <t>heterocycle metabolic process</t>
  </si>
  <si>
    <t>GO:0009607</t>
  </si>
  <si>
    <t>response to biotic stimulus</t>
  </si>
  <si>
    <t>GO:0009790</t>
  </si>
  <si>
    <t>GO:0019538</t>
  </si>
  <si>
    <t>protein metabolic process</t>
  </si>
  <si>
    <t>GO:0034641</t>
  </si>
  <si>
    <t>cellular nitrogen compound metabolic process</t>
  </si>
  <si>
    <t>GO:0019438</t>
  </si>
  <si>
    <t>aromatic compound biosynthetic process</t>
  </si>
  <si>
    <t>GO:0034645</t>
  </si>
  <si>
    <t>cellular macromolecule biosynthetic process</t>
  </si>
  <si>
    <t>GO:0006807</t>
  </si>
  <si>
    <t>nitrogen compound metabolic process</t>
  </si>
  <si>
    <t>GO:0050789</t>
  </si>
  <si>
    <t>regulation of biological process</t>
  </si>
  <si>
    <t>GO:0044267</t>
  </si>
  <si>
    <t>cellular protein metabolic process</t>
  </si>
  <si>
    <t>GO:0044262</t>
  </si>
  <si>
    <t>cellular carbohydrate metabolic process</t>
  </si>
  <si>
    <t>GO:0044260</t>
  </si>
  <si>
    <t>cellular macromolecule metabolic process</t>
  </si>
  <si>
    <t>GO:0016043</t>
  </si>
  <si>
    <t>cellular component organization</t>
  </si>
  <si>
    <t>GO:0065007</t>
  </si>
  <si>
    <t>biological regulation</t>
  </si>
  <si>
    <t>GO:0065008</t>
  </si>
  <si>
    <t>regulation of biological quality</t>
  </si>
  <si>
    <t>GO:0018130</t>
  </si>
  <si>
    <t>heterocycle biosynthetic process</t>
  </si>
  <si>
    <t>GO:0048316</t>
  </si>
  <si>
    <t>seed development</t>
  </si>
  <si>
    <t>GO:0006629</t>
  </si>
  <si>
    <t>lipid metabolic process</t>
  </si>
  <si>
    <t>GO:0050793</t>
  </si>
  <si>
    <t>regulation of developmental process</t>
  </si>
  <si>
    <t>GO:0006812</t>
  </si>
  <si>
    <t>cation transport</t>
  </si>
  <si>
    <t>GO:0006811</t>
  </si>
  <si>
    <t>ion transport</t>
  </si>
  <si>
    <t>GO:0009888</t>
  </si>
  <si>
    <t>tissue development</t>
  </si>
  <si>
    <t>GO:0050794</t>
  </si>
  <si>
    <t>regulation of cellular process</t>
  </si>
  <si>
    <t>GO:0006952</t>
  </si>
  <si>
    <t>defense response</t>
  </si>
  <si>
    <t>GO:0043412</t>
  </si>
  <si>
    <t>macromolecule modification</t>
  </si>
  <si>
    <t>protein modification process</t>
  </si>
  <si>
    <t>GO:0051239</t>
  </si>
  <si>
    <t>regulation of multicellular organismal process</t>
  </si>
  <si>
    <t>GO:0016070</t>
  </si>
  <si>
    <t>RNA metabolic process</t>
  </si>
  <si>
    <t>GO:0044271</t>
  </si>
  <si>
    <t>cellular nitrogen compound biosynthetic process</t>
  </si>
  <si>
    <t>GO:0010154</t>
  </si>
  <si>
    <t>fruit development</t>
  </si>
  <si>
    <t>GO:0050896</t>
  </si>
  <si>
    <t>response to stimulus</t>
  </si>
  <si>
    <t>GO:0006950</t>
  </si>
  <si>
    <t>response to stress</t>
  </si>
  <si>
    <t>GO:0048367</t>
  </si>
  <si>
    <t>shoot system development</t>
  </si>
  <si>
    <t>GO:0008152</t>
  </si>
  <si>
    <t>metabolic process</t>
  </si>
  <si>
    <t>GO:0009266</t>
  </si>
  <si>
    <t>response to temperature stimulus</t>
  </si>
  <si>
    <t>GO:0009791</t>
  </si>
  <si>
    <t>post-embryonic development</t>
  </si>
  <si>
    <t>GO:0044249</t>
  </si>
  <si>
    <t>cellular biosynthetic process</t>
  </si>
  <si>
    <t>GO:0009793</t>
  </si>
  <si>
    <t>GO:0070887</t>
  </si>
  <si>
    <t>cellular response to chemical stimulus</t>
  </si>
  <si>
    <t>GO:0048229</t>
  </si>
  <si>
    <t>gametophyte development</t>
  </si>
  <si>
    <t>GO:0009719</t>
  </si>
  <si>
    <t>response to endogenous stimulus</t>
  </si>
  <si>
    <t>GO:0006139</t>
  </si>
  <si>
    <t>GO:0006508</t>
  </si>
  <si>
    <t>proteolysis</t>
  </si>
  <si>
    <t>GO:0032502</t>
  </si>
  <si>
    <t>developmental process</t>
  </si>
  <si>
    <t>GO:0032501</t>
  </si>
  <si>
    <t>multicellular organismal process</t>
  </si>
  <si>
    <t>GO:0048608</t>
  </si>
  <si>
    <t>reproductive structure development</t>
  </si>
  <si>
    <t>GO:0044238</t>
  </si>
  <si>
    <t>primary metabolic process</t>
  </si>
  <si>
    <t>GO:0009987</t>
  </si>
  <si>
    <t>cellular process</t>
  </si>
  <si>
    <t>GO:0006725</t>
  </si>
  <si>
    <t>cellular aromatic compound metabolic process</t>
  </si>
  <si>
    <t>GO:0009058</t>
  </si>
  <si>
    <t>biosynthetic process</t>
  </si>
  <si>
    <t>GO:0009409</t>
  </si>
  <si>
    <t>response to cold</t>
  </si>
  <si>
    <t>GO:0005975</t>
  </si>
  <si>
    <t>carbohydrate metabolic process</t>
  </si>
  <si>
    <t>GO:0044255</t>
  </si>
  <si>
    <t>cellular lipid metabolic process</t>
  </si>
  <si>
    <t>GO:0006082</t>
  </si>
  <si>
    <t>organic acid metabolic process</t>
  </si>
  <si>
    <t>GO:0009725</t>
  </si>
  <si>
    <t>GO:0043170</t>
  </si>
  <si>
    <t>macromolecule metabolic process</t>
  </si>
  <si>
    <t>GO:0048731</t>
  </si>
  <si>
    <t>system development</t>
  </si>
  <si>
    <t>GO:0031323</t>
  </si>
  <si>
    <t>regulation of cellular metabolic process</t>
  </si>
  <si>
    <t>GO:0019752</t>
  </si>
  <si>
    <t>carboxylic acid metabolic process</t>
  </si>
  <si>
    <t>GO:0007275</t>
  </si>
  <si>
    <t>GO:0006520</t>
  </si>
  <si>
    <t>cellular amino acid metabolic process</t>
  </si>
  <si>
    <t>GO:0044085</t>
  </si>
  <si>
    <t>cellular component biogenesis</t>
  </si>
  <si>
    <t>GO:0051704</t>
  </si>
  <si>
    <t>multi-organism process</t>
  </si>
  <si>
    <t>GO:0009908</t>
  </si>
  <si>
    <t>flower development</t>
  </si>
  <si>
    <t>GO:0009605</t>
  </si>
  <si>
    <t>response to external stimulus</t>
  </si>
  <si>
    <t>GO:0006464</t>
  </si>
  <si>
    <t>GO:0022414</t>
  </si>
  <si>
    <t>reproductive process</t>
  </si>
  <si>
    <t>GO:0009059</t>
  </si>
  <si>
    <t>macromolecule biosynthetic process</t>
  </si>
  <si>
    <t>GO:0042221</t>
  </si>
  <si>
    <t>GO:0009056</t>
  </si>
  <si>
    <t>catabolic process</t>
  </si>
  <si>
    <t>GO:0008610</t>
  </si>
  <si>
    <t>lipid biosynthetic process</t>
  </si>
  <si>
    <t>GO:0006996</t>
  </si>
  <si>
    <t>organelle organization</t>
  </si>
  <si>
    <t>GO:0005976</t>
  </si>
  <si>
    <t>polysaccharide metabolic process</t>
  </si>
  <si>
    <t>GO:0048856</t>
  </si>
  <si>
    <t>anatomical structure development</t>
  </si>
  <si>
    <t>GO:0044237</t>
  </si>
  <si>
    <t>cellular metabolic process</t>
  </si>
  <si>
    <t>GO:0006412</t>
  </si>
  <si>
    <t>translation</t>
  </si>
  <si>
    <t>GO:0003824</t>
  </si>
  <si>
    <t>catalytic activity</t>
  </si>
  <si>
    <t>GO:0005198</t>
  </si>
  <si>
    <t>structural molecule activity</t>
  </si>
  <si>
    <t>GO:0016818</t>
  </si>
  <si>
    <t>hydrolase activity, acting on acid anhydrides, in phosphorus-containing anhydrides</t>
  </si>
  <si>
    <t>GO:0016817</t>
  </si>
  <si>
    <t>hydrolase activity, acting on acid anhydrides</t>
  </si>
  <si>
    <t>GO:0016787</t>
  </si>
  <si>
    <t>hydrolase activity</t>
  </si>
  <si>
    <t>GO:0016462</t>
  </si>
  <si>
    <t>pyrophosphatase activity</t>
  </si>
  <si>
    <t>GO:0016820</t>
  </si>
  <si>
    <t>hydrolase activity, acting on acid anhydrides, catalyzing transmembrane movement of substances</t>
  </si>
  <si>
    <t>GO:0005215</t>
  </si>
  <si>
    <t>transporter activity</t>
  </si>
  <si>
    <t>GO:0016853</t>
  </si>
  <si>
    <t>isomerase activity</t>
  </si>
  <si>
    <t>GO:0042626</t>
  </si>
  <si>
    <t>ATPase activity, coupled to transmembrane movement of substances</t>
  </si>
  <si>
    <t>GO:0043492</t>
  </si>
  <si>
    <t>ATPase activity, coupled to movement of substances</t>
  </si>
  <si>
    <t>GO:0016887</t>
  </si>
  <si>
    <t>ATPase activity</t>
  </si>
  <si>
    <t>GO:0017111</t>
  </si>
  <si>
    <t>nucleoside-triphosphatase activity</t>
  </si>
  <si>
    <t>GO:0022838</t>
  </si>
  <si>
    <t>substrate-specific channel activity</t>
  </si>
  <si>
    <t>GO:0022803</t>
  </si>
  <si>
    <t>passive transmembrane transporter activity</t>
  </si>
  <si>
    <t>GO:0015267</t>
  </si>
  <si>
    <t>channel activity</t>
  </si>
  <si>
    <t>GO:0004553</t>
  </si>
  <si>
    <t>hydrolase activity, hydrolyzing O-glycosyl compounds</t>
  </si>
  <si>
    <t>GO:0015405</t>
  </si>
  <si>
    <t>P-P-bond-hydrolysis-driven transmembrane transporter activity</t>
  </si>
  <si>
    <t>GO:0015399</t>
  </si>
  <si>
    <t>primary active transmembrane transporter activity</t>
  </si>
  <si>
    <t>GO:0016798</t>
  </si>
  <si>
    <t>hydrolase activity, acting on glycosyl bonds</t>
  </si>
  <si>
    <t>GO:0022892</t>
  </si>
  <si>
    <t>substrate-specific transporter activity</t>
  </si>
  <si>
    <t>GO:0042578</t>
  </si>
  <si>
    <t>phosphoric ester hydrolase activity</t>
  </si>
  <si>
    <t>GO:0042623</t>
  </si>
  <si>
    <t>ATPase activity, coupled</t>
  </si>
  <si>
    <t>GO:0016740</t>
  </si>
  <si>
    <t>transferase activity</t>
  </si>
  <si>
    <t>GO:0022891</t>
  </si>
  <si>
    <t>substrate-specific transmembrane transporter activity</t>
  </si>
  <si>
    <t>GO:0016741</t>
  </si>
  <si>
    <t>transferase activity, transferring one-carbon groups</t>
  </si>
  <si>
    <t>GO:0016746</t>
  </si>
  <si>
    <t>transferase activity, transferring acyl groups</t>
  </si>
  <si>
    <t>GO:0022890</t>
  </si>
  <si>
    <t>inorganic cation transmembrane transporter activity</t>
  </si>
  <si>
    <t>GO:0016491</t>
  </si>
  <si>
    <t>oxidoreductase activity</t>
  </si>
  <si>
    <t>GO:0000166</t>
  </si>
  <si>
    <t>nucleotide binding</t>
  </si>
  <si>
    <t>GO:0030554</t>
  </si>
  <si>
    <t>adenyl nucleotide binding</t>
  </si>
  <si>
    <t>GO:0005524</t>
  </si>
  <si>
    <t>ATP binding</t>
  </si>
  <si>
    <t>GO:0016757</t>
  </si>
  <si>
    <t>transferase activity, transferring glycosyl groups</t>
  </si>
  <si>
    <t>GO:0005488</t>
  </si>
  <si>
    <t>binding</t>
  </si>
  <si>
    <t>GO:0017076</t>
  </si>
  <si>
    <t>purine nucleotide binding</t>
  </si>
  <si>
    <t>GO:0022804</t>
  </si>
  <si>
    <t>active transmembrane transporter activity</t>
  </si>
  <si>
    <t>GO:0016301</t>
  </si>
  <si>
    <t>kinase activity</t>
  </si>
  <si>
    <t>GO:0043169</t>
  </si>
  <si>
    <t>cation binding</t>
  </si>
  <si>
    <t>GO:0016788</t>
  </si>
  <si>
    <t>hydrolase activity, acting on ester bonds</t>
  </si>
  <si>
    <t>GO:0016772</t>
  </si>
  <si>
    <t>transferase activity, transferring phosphorus-containing groups</t>
  </si>
  <si>
    <t>GO:0032559</t>
  </si>
  <si>
    <t>adenyl ribonucleotide binding</t>
  </si>
  <si>
    <t>GO:0032555</t>
  </si>
  <si>
    <t>purine ribonucleotide binding</t>
  </si>
  <si>
    <t>GO:0032553</t>
  </si>
  <si>
    <t>ribonucleotide binding</t>
  </si>
  <si>
    <t>GO:0016829</t>
  </si>
  <si>
    <t>lyase activity</t>
  </si>
  <si>
    <t>GO:0043167</t>
  </si>
  <si>
    <t>ion binding</t>
  </si>
  <si>
    <t>GO:0016758</t>
  </si>
  <si>
    <t>transferase activity, transferring hexosyl groups</t>
  </si>
  <si>
    <t>GO:0046872</t>
  </si>
  <si>
    <t>metal ion binding</t>
  </si>
  <si>
    <t>GO:0003723</t>
  </si>
  <si>
    <t>RNA binding</t>
  </si>
  <si>
    <t>GO:0005515</t>
  </si>
  <si>
    <t>protein binding</t>
  </si>
  <si>
    <t>GO:0004871</t>
  </si>
  <si>
    <t>signal transducer activity</t>
  </si>
  <si>
    <t>GO:0001883</t>
  </si>
  <si>
    <t>purine nucleoside binding</t>
  </si>
  <si>
    <t>GO:0001882</t>
  </si>
  <si>
    <t>nucleoside binding</t>
  </si>
  <si>
    <t>GO:0022857</t>
  </si>
  <si>
    <t>transmembrane transporter activity</t>
  </si>
  <si>
    <t>GO:0008324</t>
  </si>
  <si>
    <t>cation transmembrane transporter activity</t>
  </si>
  <si>
    <t>GO:0046914</t>
  </si>
  <si>
    <t>transition metal ion binding</t>
  </si>
  <si>
    <t>GO:0045298</t>
  </si>
  <si>
    <t>tubulin complex</t>
  </si>
  <si>
    <t>GO:0005856</t>
  </si>
  <si>
    <t>cytoskeleton</t>
  </si>
  <si>
    <t>GO:0009505</t>
  </si>
  <si>
    <t>plant-type cell wall</t>
  </si>
  <si>
    <t>GO:0005783</t>
  </si>
  <si>
    <t>endoplasmic reticulum</t>
  </si>
  <si>
    <t>GO:0030312</t>
  </si>
  <si>
    <t>external encapsulating structure</t>
  </si>
  <si>
    <t>GO:0005618</t>
  </si>
  <si>
    <t>cell wall</t>
  </si>
  <si>
    <t>GO:0043234</t>
  </si>
  <si>
    <t>protein complex</t>
  </si>
  <si>
    <t>GO:0044430</t>
  </si>
  <si>
    <t>cytoskeletal part</t>
  </si>
  <si>
    <t>GO:0044425</t>
  </si>
  <si>
    <t>membrane part</t>
  </si>
  <si>
    <t>GO:0031975</t>
  </si>
  <si>
    <t>envelope</t>
  </si>
  <si>
    <t>GO:0016020</t>
  </si>
  <si>
    <t>membrane</t>
  </si>
  <si>
    <t>GO:0032991</t>
  </si>
  <si>
    <t>macromolecular complex</t>
  </si>
  <si>
    <t>GO:0005794</t>
  </si>
  <si>
    <t>Golgi apparatus</t>
  </si>
  <si>
    <t>GO:0009507</t>
  </si>
  <si>
    <t>chloroplast</t>
  </si>
  <si>
    <t>GO:0031967</t>
  </si>
  <si>
    <t>organelle envelope</t>
  </si>
  <si>
    <t>GO:0005829</t>
  </si>
  <si>
    <t>cytosol</t>
  </si>
  <si>
    <t>GO:0044428</t>
  </si>
  <si>
    <t>nuclear part</t>
  </si>
  <si>
    <t>GO:0044424</t>
  </si>
  <si>
    <t>intracellular part</t>
  </si>
  <si>
    <t>GO:0044422</t>
  </si>
  <si>
    <t>organelle part</t>
  </si>
  <si>
    <t>GO:0043232</t>
  </si>
  <si>
    <t>intracellular non-membrane-bounded organelle</t>
  </si>
  <si>
    <t>GO:0043229</t>
  </si>
  <si>
    <t>intracellular organelle</t>
  </si>
  <si>
    <t>GO:0005773</t>
  </si>
  <si>
    <t>vacuole</t>
  </si>
  <si>
    <t>GO:0005622</t>
  </si>
  <si>
    <t>intracellular</t>
  </si>
  <si>
    <t>GO:0043227</t>
  </si>
  <si>
    <t>membrane-bounded organelle</t>
  </si>
  <si>
    <t>GO:0005886</t>
  </si>
  <si>
    <t>plasma membrane</t>
  </si>
  <si>
    <t>GO:0044444</t>
  </si>
  <si>
    <t>cytoplasmic part</t>
  </si>
  <si>
    <t>GO:0043231</t>
  </si>
  <si>
    <t>intracellular membrane-bounded organelle</t>
  </si>
  <si>
    <t>GO:0005739</t>
  </si>
  <si>
    <t>mitochondrion</t>
  </si>
  <si>
    <t>GO:0031090</t>
  </si>
  <si>
    <t>organelle membrane</t>
  </si>
  <si>
    <t>GO:0044464</t>
  </si>
  <si>
    <t>cell part</t>
  </si>
  <si>
    <t>GO:0005623</t>
  </si>
  <si>
    <t>cell</t>
  </si>
  <si>
    <t>GO:0043228</t>
  </si>
  <si>
    <t>non-membrane-bounded organelle</t>
  </si>
  <si>
    <t>GO:0005634</t>
  </si>
  <si>
    <t>nucleus</t>
  </si>
  <si>
    <t>GO:0009536</t>
  </si>
  <si>
    <t>plastid</t>
  </si>
  <si>
    <t>GO:0044446</t>
  </si>
  <si>
    <t>intracellular organelle part</t>
  </si>
  <si>
    <t>GO:0005768</t>
  </si>
  <si>
    <t>endosome</t>
  </si>
  <si>
    <t>GO:0005737</t>
  </si>
  <si>
    <t>cytoplasm</t>
  </si>
  <si>
    <t>GO:0043226</t>
  </si>
  <si>
    <t>organelle</t>
  </si>
  <si>
    <t>multicellular organismal development</t>
  </si>
  <si>
    <t>GO:0008361</t>
  </si>
  <si>
    <t>regulation of cell size</t>
  </si>
  <si>
    <t>GO:0032535</t>
  </si>
  <si>
    <t>regulation of cellular component size</t>
  </si>
  <si>
    <t>GO:0090066</t>
  </si>
  <si>
    <t>regulation of anatomical structure size</t>
  </si>
  <si>
    <t>response to chemical stimulus</t>
  </si>
  <si>
    <t>GO:0042398</t>
  </si>
  <si>
    <t>cellular amino acid derivative biosynthetic process</t>
  </si>
  <si>
    <t>GO:0044106</t>
  </si>
  <si>
    <t>cellular amine metabolic process</t>
  </si>
  <si>
    <t>GO:0006575</t>
  </si>
  <si>
    <t>cellular amino acid derivative metabolic process</t>
  </si>
  <si>
    <t>GO:0009308</t>
  </si>
  <si>
    <t>amine metabolic process</t>
  </si>
  <si>
    <t>embryonic development</t>
  </si>
  <si>
    <t>embryonic development ending in seed dormancy</t>
  </si>
  <si>
    <t>GO:0055086</t>
  </si>
  <si>
    <t>nucleobase, nucleoside and nucleotide metabolic process</t>
  </si>
  <si>
    <t>GO:0009699</t>
  </si>
  <si>
    <t>phenylpropanoid biosynthetic process</t>
  </si>
  <si>
    <t>GO:0009309</t>
  </si>
  <si>
    <t>amine biosynthetic process</t>
  </si>
  <si>
    <t>nucleobase, nucleoside, nucleotide and nucleic acid metabolic process</t>
  </si>
  <si>
    <t>GO:0006519</t>
  </si>
  <si>
    <t>cellular amino acid and derivative metabolic process</t>
  </si>
  <si>
    <t>GO:0009698</t>
  </si>
  <si>
    <t>phenylpropanoid metabolic process</t>
  </si>
  <si>
    <t>GO:0022621</t>
  </si>
  <si>
    <t>shoot development</t>
  </si>
  <si>
    <t>GO:0016053</t>
  </si>
  <si>
    <t>organic acid biosynthetic process</t>
  </si>
  <si>
    <t>GO:0046394</t>
  </si>
  <si>
    <t>carboxylic acid biosynthetic process</t>
  </si>
  <si>
    <t>reproductive developmental process</t>
  </si>
  <si>
    <t>GO:0042180</t>
  </si>
  <si>
    <t>cellular ketone metabolic process</t>
  </si>
  <si>
    <t>GO:0019748</t>
  </si>
  <si>
    <t>secondary metabolic process</t>
  </si>
  <si>
    <t>GO:0048513</t>
  </si>
  <si>
    <t>organ development</t>
  </si>
  <si>
    <t>response to hormone stimulus</t>
  </si>
  <si>
    <t>GO:0044248</t>
  </si>
  <si>
    <t>cellular catabolic process</t>
  </si>
  <si>
    <t>GO:0009057</t>
  </si>
  <si>
    <t>macromolecule catabolic process</t>
  </si>
  <si>
    <t>GO:0060089</t>
  </si>
  <si>
    <t>molecular transducer activity</t>
  </si>
  <si>
    <t>GO:0008168</t>
  </si>
  <si>
    <t>methyltransferase activity</t>
  </si>
  <si>
    <t>GO:0016747</t>
  </si>
  <si>
    <t>transferase activity, transferring acyl groups other than amino-acyl groups</t>
  </si>
  <si>
    <t>Biological process</t>
  </si>
  <si>
    <t>Molecular function</t>
  </si>
  <si>
    <t>Cellular component</t>
  </si>
  <si>
    <t>GO:0006091</t>
  </si>
  <si>
    <t>generation of precursor metabolites and energy</t>
  </si>
  <si>
    <t>GO:0008652</t>
  </si>
  <si>
    <t>cellular amino acid biosynthetic process</t>
  </si>
  <si>
    <t>GO:0019684</t>
  </si>
  <si>
    <t>photosynthesis, light reaction</t>
  </si>
  <si>
    <t>GO:0055114</t>
  </si>
  <si>
    <t>oxidation reduction</t>
  </si>
  <si>
    <t>GO:0034660</t>
  </si>
  <si>
    <t>ncRNA metabolic process</t>
  </si>
  <si>
    <t>GO:0044265</t>
  </si>
  <si>
    <t>cellular macromolecule catabolic process</t>
  </si>
  <si>
    <t>GO:0010038</t>
  </si>
  <si>
    <t>response to metal ion</t>
  </si>
  <si>
    <t>GO:0006066</t>
  </si>
  <si>
    <t>alcohol metabolic process</t>
  </si>
  <si>
    <t>GO:0005996</t>
  </si>
  <si>
    <t>monosaccharide metabolic process</t>
  </si>
  <si>
    <t>GO:0006457</t>
  </si>
  <si>
    <t>protein folding</t>
  </si>
  <si>
    <t>GO:0006631</t>
  </si>
  <si>
    <t>fatty acid metabolic process</t>
  </si>
  <si>
    <t>sulfur metabolic process</t>
  </si>
  <si>
    <t>GO:0009657</t>
  </si>
  <si>
    <t>plastid organization</t>
  </si>
  <si>
    <t>GO:0006633</t>
  </si>
  <si>
    <t>fatty acid biosynthetic process</t>
  </si>
  <si>
    <t>GO:0009617</t>
  </si>
  <si>
    <t>response to bacterium</t>
  </si>
  <si>
    <t>GO:0006418</t>
  </si>
  <si>
    <t>tRNA aminoacylation for protein translation</t>
  </si>
  <si>
    <t>GO:0043038</t>
  </si>
  <si>
    <t>amino acid activation</t>
  </si>
  <si>
    <t>GO:0043039</t>
  </si>
  <si>
    <t>tRNA aminoacylation</t>
  </si>
  <si>
    <t>GO:0046148</t>
  </si>
  <si>
    <t>pigment biosynthetic process</t>
  </si>
  <si>
    <t>GO:0043933</t>
  </si>
  <si>
    <t>macromolecular complex subunit organization</t>
  </si>
  <si>
    <t>GO:0042440</t>
  </si>
  <si>
    <t>pigment metabolic process</t>
  </si>
  <si>
    <t>GO:0022900</t>
  </si>
  <si>
    <t>electron transport chain</t>
  </si>
  <si>
    <t>GO:0033013</t>
  </si>
  <si>
    <t>tetrapyrrole metabolic process</t>
  </si>
  <si>
    <t>GO:0006605</t>
  </si>
  <si>
    <t>protein targeting</t>
  </si>
  <si>
    <t>GO:0033014</t>
  </si>
  <si>
    <t>tetrapyrrole biosynthetic process</t>
  </si>
  <si>
    <t>GO:0006778</t>
  </si>
  <si>
    <t>porphyrin metabolic process</t>
  </si>
  <si>
    <t>GO:0019318</t>
  </si>
  <si>
    <t>hexose metabolic process</t>
  </si>
  <si>
    <t>GO:0016052</t>
  </si>
  <si>
    <t>carbohydrate catabolic process</t>
  </si>
  <si>
    <t>GO:0043687</t>
  </si>
  <si>
    <t>post-translational protein modification</t>
  </si>
  <si>
    <t>GO:0065003</t>
  </si>
  <si>
    <t>macromolecular complex assembly</t>
  </si>
  <si>
    <t>GO:0006779</t>
  </si>
  <si>
    <t>porphyrin biosynthetic process</t>
  </si>
  <si>
    <t>GO:0009611</t>
  </si>
  <si>
    <t>response to wounding</t>
  </si>
  <si>
    <t>GO:0022607</t>
  </si>
  <si>
    <t>cellular component assembly</t>
  </si>
  <si>
    <t>GO:0006753</t>
  </si>
  <si>
    <t>nucleoside phosphate metabolic process</t>
  </si>
  <si>
    <t>GO:0009117</t>
  </si>
  <si>
    <t>nucleotide metabolic process</t>
  </si>
  <si>
    <t>GO:0034621</t>
  </si>
  <si>
    <t>cellular macromolecular complex subunit organization</t>
  </si>
  <si>
    <t>GO:0006720</t>
  </si>
  <si>
    <t>isoprenoid metabolic process</t>
  </si>
  <si>
    <t>GO:0006461</t>
  </si>
  <si>
    <t>protein complex assembly</t>
  </si>
  <si>
    <t>GO:0070271</t>
  </si>
  <si>
    <t>protein complex biogenesis</t>
  </si>
  <si>
    <t>GO:0009408</t>
  </si>
  <si>
    <t>response to heat</t>
  </si>
  <si>
    <t>GO:0034622</t>
  </si>
  <si>
    <t>cellular macromolecular complex assembly</t>
  </si>
  <si>
    <t>GO:0006979</t>
  </si>
  <si>
    <t>response to oxidative stress</t>
  </si>
  <si>
    <t>GO:0009414</t>
  </si>
  <si>
    <t>response to water deprivation</t>
  </si>
  <si>
    <t>GO:0008299</t>
  </si>
  <si>
    <t>isoprenoid biosynthetic process</t>
  </si>
  <si>
    <t>GO:0009165</t>
  </si>
  <si>
    <t>nucleotide biosynthetic process</t>
  </si>
  <si>
    <t>GO:0042254</t>
  </si>
  <si>
    <t>ribosome biogenesis</t>
  </si>
  <si>
    <t>GO:0042742</t>
  </si>
  <si>
    <t>defense response to bacterium</t>
  </si>
  <si>
    <t>GO:0022613</t>
  </si>
  <si>
    <t>ribonucleoprotein complex biogenesis</t>
  </si>
  <si>
    <t>GO:0009415</t>
  </si>
  <si>
    <t>response to water</t>
  </si>
  <si>
    <t>GO:0033554</t>
  </si>
  <si>
    <t>cellular response to stress</t>
  </si>
  <si>
    <t>GO:0009066</t>
  </si>
  <si>
    <t>aspartate family amino acid metabolic process</t>
  </si>
  <si>
    <t>GO:0044264</t>
  </si>
  <si>
    <t>cellular polysaccharide metabolic process</t>
  </si>
  <si>
    <t>GO:0009765</t>
  </si>
  <si>
    <t>photosynthesis, light harvesting</t>
  </si>
  <si>
    <t>GO:0006970</t>
  </si>
  <si>
    <t>response to osmotic stress</t>
  </si>
  <si>
    <t>GO:0043623</t>
  </si>
  <si>
    <t>cellular protein complex assembly</t>
  </si>
  <si>
    <t>GO:0000096</t>
  </si>
  <si>
    <t>sulfur amino acid metabolic process</t>
  </si>
  <si>
    <t>GO:0009651</t>
  </si>
  <si>
    <t>response to salt stress</t>
  </si>
  <si>
    <t>GO:0042592</t>
  </si>
  <si>
    <t>homeostatic process</t>
  </si>
  <si>
    <t>GO:0019253</t>
  </si>
  <si>
    <t>reductive pentose-phosphate cycle</t>
  </si>
  <si>
    <t>GO:0009772</t>
  </si>
  <si>
    <t>photosynthetic electron transport in photosystem II</t>
  </si>
  <si>
    <t>GO:0019685</t>
  </si>
  <si>
    <t>photosynthesis, dark reaction</t>
  </si>
  <si>
    <t>GO:0042214</t>
  </si>
  <si>
    <t>terpene metabolic process</t>
  </si>
  <si>
    <t>GO:0000097</t>
  </si>
  <si>
    <t>sulfur amino acid biosynthetic process</t>
  </si>
  <si>
    <t>GO:0006555</t>
  </si>
  <si>
    <t>methionine metabolic process</t>
  </si>
  <si>
    <t>GO:0009644</t>
  </si>
  <si>
    <t>response to high light intensity</t>
  </si>
  <si>
    <t>GO:0019288</t>
  </si>
  <si>
    <t>isopentenyl diphosphate biosynthetic process, mevalonate-independent pathway</t>
  </si>
  <si>
    <t>GO:0019682</t>
  </si>
  <si>
    <t>glyceraldehyde-3-phosphate metabolic process</t>
  </si>
  <si>
    <t>GO:0016265</t>
  </si>
  <si>
    <t>death</t>
  </si>
  <si>
    <t>GO:0008219</t>
  </si>
  <si>
    <t>cell death</t>
  </si>
  <si>
    <t>GO:0006325</t>
  </si>
  <si>
    <t>chromatin organization</t>
  </si>
  <si>
    <t>GO:0043648</t>
  </si>
  <si>
    <t>dicarboxylic acid metabolic process</t>
  </si>
  <si>
    <t>GO:0006007</t>
  </si>
  <si>
    <t>glucose catabolic process</t>
  </si>
  <si>
    <t>GO:0019320</t>
  </si>
  <si>
    <t>hexose catabolic process</t>
  </si>
  <si>
    <t>GO:0046365</t>
  </si>
  <si>
    <t>monosaccharide catabolic process</t>
  </si>
  <si>
    <t>GO:0006006</t>
  </si>
  <si>
    <t>glucose metabolic process</t>
  </si>
  <si>
    <t>GO:0046164</t>
  </si>
  <si>
    <t>alcohol catabolic process</t>
  </si>
  <si>
    <t>GO:0010109</t>
  </si>
  <si>
    <t>regulation of photosynthesis</t>
  </si>
  <si>
    <t>GO:0051276</t>
  </si>
  <si>
    <t>chromosome organization</t>
  </si>
  <si>
    <t>GO:0006164</t>
  </si>
  <si>
    <t>purine nucleotide biosynthetic process</t>
  </si>
  <si>
    <t>GO:0006163</t>
  </si>
  <si>
    <t>purine nucleotide metabolic process</t>
  </si>
  <si>
    <t>GO:0044275</t>
  </si>
  <si>
    <t>cellular carbohydrate catabolic process</t>
  </si>
  <si>
    <t>GO:0019725</t>
  </si>
  <si>
    <t>cellular homeostasis</t>
  </si>
  <si>
    <t>GO:0006096</t>
  </si>
  <si>
    <t>glycolysis</t>
  </si>
  <si>
    <t>GO:0048523</t>
  </si>
  <si>
    <t>negative regulation of cellular process</t>
  </si>
  <si>
    <t>GO:0048519</t>
  </si>
  <si>
    <t>negative regulation of biological process</t>
  </si>
  <si>
    <t>GO:0012501</t>
  </si>
  <si>
    <t>programmed cell death</t>
  </si>
  <si>
    <t>GO:0009853</t>
  </si>
  <si>
    <t>photorespiration</t>
  </si>
  <si>
    <t>GO:0043094</t>
  </si>
  <si>
    <t>cellular metabolic compound salvage</t>
  </si>
  <si>
    <t>GO:0009150</t>
  </si>
  <si>
    <t>purine ribonucleotide metabolic process</t>
  </si>
  <si>
    <t>GO:0006413</t>
  </si>
  <si>
    <t>translational initiation</t>
  </si>
  <si>
    <t>GO:0022622</t>
  </si>
  <si>
    <t>root system development</t>
  </si>
  <si>
    <t>GO:0048364</t>
  </si>
  <si>
    <t>root development</t>
  </si>
  <si>
    <t>GO:0009814</t>
  </si>
  <si>
    <t>defense response, incompatible interaction</t>
  </si>
  <si>
    <t>GO:0006397</t>
  </si>
  <si>
    <t>mRNA processing</t>
  </si>
  <si>
    <t>GO:0046417</t>
  </si>
  <si>
    <t>chorismate metabolic process</t>
  </si>
  <si>
    <t>GO:0009073</t>
  </si>
  <si>
    <t>aromatic amino acid family biosynthetic process</t>
  </si>
  <si>
    <t>GO:0009259</t>
  </si>
  <si>
    <t>ribonucleotide metabolic process</t>
  </si>
  <si>
    <t>GO:0009620</t>
  </si>
  <si>
    <t>response to fungus</t>
  </si>
  <si>
    <t>GO:0008654</t>
  </si>
  <si>
    <t>phospholipid biosynthetic process</t>
  </si>
  <si>
    <t>GO:0009639</t>
  </si>
  <si>
    <t>response to red or far red light</t>
  </si>
  <si>
    <t>GO:0009152</t>
  </si>
  <si>
    <t>purine ribonucleotide biosynthetic process</t>
  </si>
  <si>
    <t>GO:0009637</t>
  </si>
  <si>
    <t>response to blue light</t>
  </si>
  <si>
    <t>GO:0009892</t>
  </si>
  <si>
    <t>negative regulation of metabolic process</t>
  </si>
  <si>
    <t>GO:0009072</t>
  </si>
  <si>
    <t>aromatic amino acid family metabolic process</t>
  </si>
  <si>
    <t>GO:0034440</t>
  </si>
  <si>
    <t>lipid oxidation</t>
  </si>
  <si>
    <t>GO:0019395</t>
  </si>
  <si>
    <t>fatty acid oxidation</t>
  </si>
  <si>
    <t>GO:0005982</t>
  </si>
  <si>
    <t>starch metabolic process</t>
  </si>
  <si>
    <t>GO:0009642</t>
  </si>
  <si>
    <t>response to light intensity</t>
  </si>
  <si>
    <t>GO:0006721</t>
  </si>
  <si>
    <t>terpenoid metabolic process</t>
  </si>
  <si>
    <t>GO:0016071</t>
  </si>
  <si>
    <t>mRNA metabolic process</t>
  </si>
  <si>
    <t>GO:0016054</t>
  </si>
  <si>
    <t>organic acid catabolic process</t>
  </si>
  <si>
    <t>GO:0046395</t>
  </si>
  <si>
    <t>carboxylic acid catabolic process</t>
  </si>
  <si>
    <t>GO:0017038</t>
  </si>
  <si>
    <t>protein import</t>
  </si>
  <si>
    <t>GO:0009144</t>
  </si>
  <si>
    <t>purine nucleoside triphosphate metabolic process</t>
  </si>
  <si>
    <t>GO:0009145</t>
  </si>
  <si>
    <t>purine nucleoside triphosphate biosynthetic process</t>
  </si>
  <si>
    <t>GO:0009260</t>
  </si>
  <si>
    <t>ribonucleotide biosynthetic process</t>
  </si>
  <si>
    <t>GO:0080090</t>
  </si>
  <si>
    <t>regulation of primary metabolic process</t>
  </si>
  <si>
    <t>GO:0009142</t>
  </si>
  <si>
    <t>nucleoside triphosphate biosynthetic process</t>
  </si>
  <si>
    <t>GO:0006073</t>
  </si>
  <si>
    <t>cellular glucan metabolic process</t>
  </si>
  <si>
    <t>GO:0009141</t>
  </si>
  <si>
    <t>nucleoside triphosphate metabolic process</t>
  </si>
  <si>
    <t>GO:0000398</t>
  </si>
  <si>
    <t>nuclear mRNA splicing, via spliceosome</t>
  </si>
  <si>
    <t>GO:0030258</t>
  </si>
  <si>
    <t>lipid modification</t>
  </si>
  <si>
    <t>GO:0009110</t>
  </si>
  <si>
    <t>vitamin biosynthetic process</t>
  </si>
  <si>
    <t>GO:0044042</t>
  </si>
  <si>
    <t>glucan metabolic process</t>
  </si>
  <si>
    <t>GO:0010817</t>
  </si>
  <si>
    <t>regulation of hormone levels</t>
  </si>
  <si>
    <t>GO:0048518</t>
  </si>
  <si>
    <t>positive regulation of biological process</t>
  </si>
  <si>
    <t>GO:0010218</t>
  </si>
  <si>
    <t>response to far red light</t>
  </si>
  <si>
    <t>GO:0006644</t>
  </si>
  <si>
    <t>phospholipid metabolic process</t>
  </si>
  <si>
    <t>GO:0055085</t>
  </si>
  <si>
    <t>transmembrane transport</t>
  </si>
  <si>
    <t>GO:0000375</t>
  </si>
  <si>
    <t>RNA splicing, via transesterification reactions</t>
  </si>
  <si>
    <t>GO:0000377</t>
  </si>
  <si>
    <t>RNA splicing, via transesterification reactions with bulged adenosine as nucleophile</t>
  </si>
  <si>
    <t>GO:0009889</t>
  </si>
  <si>
    <t>regulation of biosynthetic process</t>
  </si>
  <si>
    <t>GO:0031326</t>
  </si>
  <si>
    <t>regulation of cellular biosynthetic process</t>
  </si>
  <si>
    <t>GO:0006955</t>
  </si>
  <si>
    <t>immune response</t>
  </si>
  <si>
    <t>GO:0002376</t>
  </si>
  <si>
    <t>immune system process</t>
  </si>
  <si>
    <t>GO:0019637</t>
  </si>
  <si>
    <t>organophosphate metabolic process</t>
  </si>
  <si>
    <t>GO:0016044</t>
  </si>
  <si>
    <t>cellular membrane organization</t>
  </si>
  <si>
    <t>GO:0046034</t>
  </si>
  <si>
    <t>ATP metabolic process</t>
  </si>
  <si>
    <t>GO:0016114</t>
  </si>
  <si>
    <t>terpenoid biosynthetic process</t>
  </si>
  <si>
    <t>GO:0000302</t>
  </si>
  <si>
    <t>response to reactive oxygen species</t>
  </si>
  <si>
    <t>GO:0006754</t>
  </si>
  <si>
    <t>ATP biosynthetic process</t>
  </si>
  <si>
    <t>GO:0045087</t>
  </si>
  <si>
    <t>innate immune response</t>
  </si>
  <si>
    <t>GO:0009199</t>
  </si>
  <si>
    <t>ribonucleoside triphosphate metabolic process</t>
  </si>
  <si>
    <t>GO:0009206</t>
  </si>
  <si>
    <t>purine ribonucleoside triphosphate biosynthetic process</t>
  </si>
  <si>
    <t>GO:0009205</t>
  </si>
  <si>
    <t>purine ribonucleoside triphosphate metabolic process</t>
  </si>
  <si>
    <t>GO:0009201</t>
  </si>
  <si>
    <t>ribonucleoside triphosphate biosynthetic process</t>
  </si>
  <si>
    <t>GO:0010114</t>
  </si>
  <si>
    <t>response to red light</t>
  </si>
  <si>
    <t>GO:0006396</t>
  </si>
  <si>
    <t>RNA processing</t>
  </si>
  <si>
    <t>GO:0009755</t>
  </si>
  <si>
    <t>hormone-mediated signaling pathway</t>
  </si>
  <si>
    <t>GO:0032870</t>
  </si>
  <si>
    <t>cellular response to hormone stimulus</t>
  </si>
  <si>
    <t>GO:0060255</t>
  </si>
  <si>
    <t>regulation of macromolecule metabolic process</t>
  </si>
  <si>
    <t>GO:0044242</t>
  </si>
  <si>
    <t>cellular lipid catabolic process</t>
  </si>
  <si>
    <t>GO:0031324</t>
  </si>
  <si>
    <t>negative regulation of cellular metabolic process</t>
  </si>
  <si>
    <t>GO:0006730</t>
  </si>
  <si>
    <t>one-carbon metabolic process</t>
  </si>
  <si>
    <t>GO:0006766</t>
  </si>
  <si>
    <t>vitamin metabolic process</t>
  </si>
  <si>
    <t>GO:0009991</t>
  </si>
  <si>
    <t>response to extracellular stimulus</t>
  </si>
  <si>
    <t>GO:0016042</t>
  </si>
  <si>
    <t>lipid catabolic process</t>
  </si>
  <si>
    <t>GO:0000271</t>
  </si>
  <si>
    <t>polysaccharide biosynthetic process</t>
  </si>
  <si>
    <t>GO:0010228</t>
  </si>
  <si>
    <t>vegetative to reproductive phase transition of meristem</t>
  </si>
  <si>
    <t>GO:0033692</t>
  </si>
  <si>
    <t>cellular polysaccharide biosynthetic process</t>
  </si>
  <si>
    <t>GO:0008380</t>
  </si>
  <si>
    <t>RNA splicing</t>
  </si>
  <si>
    <t>GO:0006350</t>
  </si>
  <si>
    <t>transcription</t>
  </si>
  <si>
    <t>GO:0031668</t>
  </si>
  <si>
    <t>cellular response to extracellular stimulus</t>
  </si>
  <si>
    <t>GO:0031667</t>
  </si>
  <si>
    <t>response to nutrient levels</t>
  </si>
  <si>
    <t>GO:0010468</t>
  </si>
  <si>
    <t>regulation of gene expression</t>
  </si>
  <si>
    <t>GO:0051171</t>
  </si>
  <si>
    <t>regulation of nitrogen compound metabolic process</t>
  </si>
  <si>
    <t>GO:0009737</t>
  </si>
  <si>
    <t>response to abscisic acid stimulus</t>
  </si>
  <si>
    <t>GO:0003735</t>
  </si>
  <si>
    <t>structural constituent of ribosome</t>
  </si>
  <si>
    <t>GO:0008135</t>
  </si>
  <si>
    <t>translation factor activity, nucleic acid binding</t>
  </si>
  <si>
    <t>GO:0016168</t>
  </si>
  <si>
    <t>chlorophyll binding</t>
  </si>
  <si>
    <t>GO:0004175</t>
  </si>
  <si>
    <t>endopeptidase activity</t>
  </si>
  <si>
    <t>GO:0016835</t>
  </si>
  <si>
    <t>carbon-oxygen lyase activity</t>
  </si>
  <si>
    <t>GO:0004812</t>
  </si>
  <si>
    <t>aminoacyl-tRNA ligase activity</t>
  </si>
  <si>
    <t>GO:0016875</t>
  </si>
  <si>
    <t>ligase activity, forming carbon-oxygen bonds</t>
  </si>
  <si>
    <t>GO:0016876</t>
  </si>
  <si>
    <t>ligase activity, forming aminoacyl-tRNA and related compounds</t>
  </si>
  <si>
    <t>GO:0016874</t>
  </si>
  <si>
    <t>ligase activity</t>
  </si>
  <si>
    <t>GO:0016627</t>
  </si>
  <si>
    <t>oxidoreductase activity, acting on the CH-CH group of donors</t>
  </si>
  <si>
    <t>GO:0016810</t>
  </si>
  <si>
    <t>hydrolase activity, acting on carbon-nitrogen (but not peptide) bonds</t>
  </si>
  <si>
    <t>GO:0016616</t>
  </si>
  <si>
    <t>oxidoreductase activity, acting on the CH-OH group of donors, NAD or NADP as acceptor</t>
  </si>
  <si>
    <t>GO:0008237</t>
  </si>
  <si>
    <t>metallopeptidase activity</t>
  </si>
  <si>
    <t>GO:0003743</t>
  </si>
  <si>
    <t>translation initiation factor activity</t>
  </si>
  <si>
    <t>GO:0016765</t>
  </si>
  <si>
    <t>transferase activity, transferring alkyl or aryl (other than methyl) groups</t>
  </si>
  <si>
    <t>GO:0008415</t>
  </si>
  <si>
    <t>acyltransferase activity</t>
  </si>
  <si>
    <t>GO:0016620</t>
  </si>
  <si>
    <t>oxidoreductase activity, acting on the aldehyde or oxo group of donors, NAD or NADP as acceptor</t>
  </si>
  <si>
    <t>GO:0016830</t>
  </si>
  <si>
    <t>carbon-carbon lyase activity</t>
  </si>
  <si>
    <t>GO:0008026</t>
  </si>
  <si>
    <t>ATP-dependent helicase activity</t>
  </si>
  <si>
    <t>GO:0070035</t>
  </si>
  <si>
    <t>purine NTP-dependent helicase activity</t>
  </si>
  <si>
    <t>GO:0070011</t>
  </si>
  <si>
    <t>peptidase activity, acting on L-amino acid peptides</t>
  </si>
  <si>
    <t>GO:0016836</t>
  </si>
  <si>
    <t>hydro-lyase activity</t>
  </si>
  <si>
    <t>GO:0004518</t>
  </si>
  <si>
    <t>nuclease activity</t>
  </si>
  <si>
    <t>GO:0016859</t>
  </si>
  <si>
    <t>cis-trans isomerase activity</t>
  </si>
  <si>
    <t>GO:0008233</t>
  </si>
  <si>
    <t>peptidase activity</t>
  </si>
  <si>
    <t>GO:0008187</t>
  </si>
  <si>
    <t>poly-pyrimidine tract binding</t>
  </si>
  <si>
    <t>GO:0016860</t>
  </si>
  <si>
    <t>intramolecular oxidoreductase activity</t>
  </si>
  <si>
    <t>GO:0008266</t>
  </si>
  <si>
    <t>poly(U) RNA binding</t>
  </si>
  <si>
    <t>GO:0004222</t>
  </si>
  <si>
    <t>metalloendopeptidase activity</t>
  </si>
  <si>
    <t>GO:0016651</t>
  </si>
  <si>
    <t>oxidoreductase activity, acting on NADH or NADPH</t>
  </si>
  <si>
    <t>GO:0003755</t>
  </si>
  <si>
    <t>peptidyl-prolyl cis-trans isomerase activity</t>
  </si>
  <si>
    <t>GO:0003727</t>
  </si>
  <si>
    <t>single-stranded RNA binding</t>
  </si>
  <si>
    <t>GO:0003746</t>
  </si>
  <si>
    <t>translation elongation factor activity</t>
  </si>
  <si>
    <t>GO:0016209</t>
  </si>
  <si>
    <t>antioxidant activity</t>
  </si>
  <si>
    <t>GO:0008270</t>
  </si>
  <si>
    <t>zinc ion binding</t>
  </si>
  <si>
    <t>GO:0016903</t>
  </si>
  <si>
    <t>oxidoreductase activity, acting on the aldehyde or oxo group of donors</t>
  </si>
  <si>
    <t>GO:0008238</t>
  </si>
  <si>
    <t>exopeptidase activity</t>
  </si>
  <si>
    <t>GO:0004386</t>
  </si>
  <si>
    <t>helicase activity</t>
  </si>
  <si>
    <t>GO:0016614</t>
  </si>
  <si>
    <t>oxidoreductase activity, acting on CH-OH group of donors</t>
  </si>
  <si>
    <t>GO:0017171</t>
  </si>
  <si>
    <t>serine hydrolase activity</t>
  </si>
  <si>
    <t>GO:0008236</t>
  </si>
  <si>
    <t>serine-type peptidase activity</t>
  </si>
  <si>
    <t>GO:0008483</t>
  </si>
  <si>
    <t>transaminase activity</t>
  </si>
  <si>
    <t>GO:0005516</t>
  </si>
  <si>
    <t>calmodulin binding</t>
  </si>
  <si>
    <t>GO:0016769</t>
  </si>
  <si>
    <t>transferase activity, transferring nitrogenous groups</t>
  </si>
  <si>
    <t>GO:0016763</t>
  </si>
  <si>
    <t>transferase activity, transferring pentosyl groups</t>
  </si>
  <si>
    <t>GO:0016831</t>
  </si>
  <si>
    <t>carboxy-lyase activity</t>
  </si>
  <si>
    <t>GO:0015078</t>
  </si>
  <si>
    <t>hydrogen ion transmembrane transporter activity</t>
  </si>
  <si>
    <t>GO:0004252</t>
  </si>
  <si>
    <t>serine-type endopeptidase activity</t>
  </si>
  <si>
    <t>GO:0016705</t>
  </si>
  <si>
    <t>oxidoreductase activity, acting on paired donors, with incorporation or reduction of molecular oxygen</t>
  </si>
  <si>
    <t>GO:0003700</t>
  </si>
  <si>
    <t>transcription factor activity</t>
  </si>
  <si>
    <t>GO:0015077</t>
  </si>
  <si>
    <t>monovalent inorganic cation transmembrane transporter activity</t>
  </si>
  <si>
    <t>GO:0019001</t>
  </si>
  <si>
    <t>guanyl nucleotide binding</t>
  </si>
  <si>
    <t>GO:0032561</t>
  </si>
  <si>
    <t>guanyl ribonucleotide binding</t>
  </si>
  <si>
    <t>GO:0005525</t>
  </si>
  <si>
    <t>GTP binding</t>
  </si>
  <si>
    <t>GO:0016667</t>
  </si>
  <si>
    <t>oxidoreductase activity, acting on sulfur group of donors</t>
  </si>
  <si>
    <t>GO:0009055</t>
  </si>
  <si>
    <t>electron carrier activity</t>
  </si>
  <si>
    <t>GO:0004540</t>
  </si>
  <si>
    <t>ribonuclease activity</t>
  </si>
  <si>
    <t>GO:0016791</t>
  </si>
  <si>
    <t>phosphatase activity</t>
  </si>
  <si>
    <t>GO:0048037</t>
  </si>
  <si>
    <t>cofactor binding</t>
  </si>
  <si>
    <t>GO:0050662</t>
  </si>
  <si>
    <t>coenzyme binding</t>
  </si>
  <si>
    <t>GO:0019825</t>
  </si>
  <si>
    <t>oxygen binding</t>
  </si>
  <si>
    <t>GO:0044435</t>
  </si>
  <si>
    <t>plastid part</t>
  </si>
  <si>
    <t>GO:0044434</t>
  </si>
  <si>
    <t>chloroplast part</t>
  </si>
  <si>
    <t>GO:0033279</t>
  </si>
  <si>
    <t>ribosomal subunit</t>
  </si>
  <si>
    <t>GO:0022626</t>
  </si>
  <si>
    <t>cytosolic ribosome</t>
  </si>
  <si>
    <t>GO:0009941</t>
  </si>
  <si>
    <t>chloroplast envelope</t>
  </si>
  <si>
    <t>GO:0044445</t>
  </si>
  <si>
    <t>cytosolic part</t>
  </si>
  <si>
    <t>GO:0034357</t>
  </si>
  <si>
    <t>photosynthetic membrane</t>
  </si>
  <si>
    <t>GO:0005840</t>
  </si>
  <si>
    <t>ribosome</t>
  </si>
  <si>
    <t>GO:0015934</t>
  </si>
  <si>
    <t>large ribosomal subunit</t>
  </si>
  <si>
    <t>GO:0010287</t>
  </si>
  <si>
    <t>plastoglobule</t>
  </si>
  <si>
    <t>GO:0030529</t>
  </si>
  <si>
    <t>ribonucleoprotein complex</t>
  </si>
  <si>
    <t>GO:0019866</t>
  </si>
  <si>
    <t>organelle inner membrane</t>
  </si>
  <si>
    <t>GO:0015935</t>
  </si>
  <si>
    <t>small ribosomal subunit</t>
  </si>
  <si>
    <t>GO:0022627</t>
  </si>
  <si>
    <t>cytosolic small ribosomal subunit</t>
  </si>
  <si>
    <t>GO:0031981</t>
  </si>
  <si>
    <t>nuclear lumen</t>
  </si>
  <si>
    <t>GO:0070013</t>
  </si>
  <si>
    <t>intracellular organelle lumen</t>
  </si>
  <si>
    <t>GO:0043233</t>
  </si>
  <si>
    <t>organelle lumen</t>
  </si>
  <si>
    <t>GO:0031974</t>
  </si>
  <si>
    <t>membrane-enclosed lumen</t>
  </si>
  <si>
    <t>GO:0005730</t>
  </si>
  <si>
    <t>nucleolus</t>
  </si>
  <si>
    <t>GO:0031977</t>
  </si>
  <si>
    <t>thylakoid lumen</t>
  </si>
  <si>
    <t>GO:0031978</t>
  </si>
  <si>
    <t>plastid thylakoid lumen</t>
  </si>
  <si>
    <t>GO:0009543</t>
  </si>
  <si>
    <t>chloroplast thylakoid lumen</t>
  </si>
  <si>
    <t>GO:0005777</t>
  </si>
  <si>
    <t>peroxisome</t>
  </si>
  <si>
    <t>GO:0042579</t>
  </si>
  <si>
    <t>microbody</t>
  </si>
  <si>
    <t>GO:0009547</t>
  </si>
  <si>
    <t>plastid ribosome</t>
  </si>
  <si>
    <t>GO:0042170</t>
  </si>
  <si>
    <t>plastid membrane</t>
  </si>
  <si>
    <t>GO:0031969</t>
  </si>
  <si>
    <t>chloroplast membrane</t>
  </si>
  <si>
    <t>GO:0000313</t>
  </si>
  <si>
    <t>organellar ribosome</t>
  </si>
  <si>
    <t>GO:0009528</t>
  </si>
  <si>
    <t>plastid inner membrane</t>
  </si>
  <si>
    <t>GO:0044429</t>
  </si>
  <si>
    <t>mitochondrial part</t>
  </si>
  <si>
    <t>GO:0000311</t>
  </si>
  <si>
    <t>plastid large ribosomal subunit</t>
  </si>
  <si>
    <t>GO:0009706</t>
  </si>
  <si>
    <t>chloroplast inner membrane</t>
  </si>
  <si>
    <t>GO:0005852</t>
  </si>
  <si>
    <t>eukaryotic translation initiation factor 3 complex</t>
  </si>
  <si>
    <t>GO:0005743</t>
  </si>
  <si>
    <t>mitochondrial inner membrane</t>
  </si>
  <si>
    <t>GO:0000315</t>
  </si>
  <si>
    <t>organellar large ribosomal subunit</t>
  </si>
  <si>
    <t>GO:0030095</t>
  </si>
  <si>
    <t>chloroplast photosystem II</t>
  </si>
  <si>
    <t>GO:0005740</t>
  </si>
  <si>
    <t>mitochondrial envelope</t>
  </si>
  <si>
    <t>GO:0019867</t>
  </si>
  <si>
    <t>outer membrane</t>
  </si>
  <si>
    <t>GO:0005654</t>
  </si>
  <si>
    <t>nucleoplasm</t>
  </si>
  <si>
    <t>GO:0044451</t>
  </si>
  <si>
    <t>nucleoplasm part</t>
  </si>
  <si>
    <t>GO:0000314</t>
  </si>
  <si>
    <t>organellar small ribosomal subunit</t>
  </si>
  <si>
    <t>GO:0031966</t>
  </si>
  <si>
    <t>mitochondrial membrane</t>
  </si>
  <si>
    <t>GO:0005694</t>
  </si>
  <si>
    <t>chromosome</t>
  </si>
  <si>
    <t>GO:0009654</t>
  </si>
  <si>
    <t>oxygen evolving complex</t>
  </si>
  <si>
    <t>GO:0000312</t>
  </si>
  <si>
    <t>plastid small ribosomal subunit</t>
  </si>
  <si>
    <t>GO:0016607</t>
  </si>
  <si>
    <t>nuclear speck</t>
  </si>
  <si>
    <t>GO:0016604</t>
  </si>
  <si>
    <t>nuclear body</t>
  </si>
  <si>
    <t>GO:0005576</t>
  </si>
  <si>
    <t>extracellular region</t>
  </si>
  <si>
    <t>GO:0048046</t>
  </si>
  <si>
    <t>apoplast</t>
  </si>
  <si>
    <t>GO:0000502</t>
  </si>
  <si>
    <t>proteasome complex</t>
  </si>
  <si>
    <t>GO:0005774</t>
  </si>
  <si>
    <t>vacuolar membrane</t>
  </si>
  <si>
    <t>GO:0031968</t>
  </si>
  <si>
    <t>organelle outer membrane</t>
  </si>
  <si>
    <t>GO:0044437</t>
  </si>
  <si>
    <t>vacuolar part</t>
  </si>
  <si>
    <t>GO:0070469</t>
  </si>
  <si>
    <t>respiratory chain</t>
  </si>
  <si>
    <t>GO:0044455</t>
  </si>
  <si>
    <t>mitochondrial membrane part</t>
  </si>
  <si>
    <t>GO:0009813</t>
  </si>
  <si>
    <t>flavonoid biosynthetic process</t>
  </si>
  <si>
    <t>GO:0009812</t>
  </si>
  <si>
    <t>flavonoid metabolic process</t>
  </si>
  <si>
    <t>GO:0009845</t>
  </si>
  <si>
    <t>seed germination</t>
  </si>
  <si>
    <t>GO:0009526</t>
  </si>
  <si>
    <t>plastid envelope</t>
  </si>
  <si>
    <t>GO:0008194</t>
  </si>
  <si>
    <t>UDP-glycosyltransferase activity</t>
  </si>
  <si>
    <t>GO:0046527</t>
  </si>
  <si>
    <t>glucosyltransferase activity</t>
  </si>
  <si>
    <t>GO:0004091</t>
  </si>
  <si>
    <t>carboxylesterase activity</t>
  </si>
  <si>
    <t>GO:0035251</t>
  </si>
  <si>
    <t>UDP-glucosyltransferase activity</t>
  </si>
  <si>
    <t>GO:0005507</t>
  </si>
  <si>
    <t>copper ion binding</t>
  </si>
  <si>
    <t>GO:0004722</t>
  </si>
  <si>
    <t>protein serine/threonine phosphatase activity</t>
  </si>
  <si>
    <t>GO:0004721</t>
  </si>
  <si>
    <t>phosphoprotein phosphatase activity</t>
  </si>
  <si>
    <t>GO:0015291</t>
  </si>
  <si>
    <t>secondary active transmembrane transporter activity</t>
  </si>
  <si>
    <t>GO:0005509</t>
  </si>
  <si>
    <t>calcium ion binding</t>
  </si>
  <si>
    <t>GO:0015925</t>
  </si>
  <si>
    <t>galactosidase activity</t>
  </si>
  <si>
    <t>GO:0008234</t>
  </si>
  <si>
    <t>cysteine-type peptidase activity</t>
  </si>
  <si>
    <t>GO:0016298</t>
  </si>
  <si>
    <t>lipase activity</t>
  </si>
  <si>
    <t>GO:0016615</t>
  </si>
  <si>
    <t>malate dehydrogenase activity</t>
  </si>
  <si>
    <t>GO:0004565</t>
  </si>
  <si>
    <t>beta-galactosidase activity</t>
  </si>
  <si>
    <t>GO:0003779</t>
  </si>
  <si>
    <t>actin binding</t>
  </si>
  <si>
    <t>GO:0015297</t>
  </si>
  <si>
    <t>antiporter activity</t>
  </si>
  <si>
    <t>GO:0030246</t>
  </si>
  <si>
    <t>carbohydrate binding</t>
  </si>
  <si>
    <t>GO:0016811</t>
  </si>
  <si>
    <t>hydrolase activity, acting on carbon-nitrogen (but not peptide) bonds, in linear amides</t>
  </si>
  <si>
    <t>GO:0008757</t>
  </si>
  <si>
    <t>S-adenosylmethionine-dependent methyltransferase activity</t>
  </si>
  <si>
    <t>GO:0008092</t>
  </si>
  <si>
    <t>cytoskeletal protein binding</t>
  </si>
  <si>
    <t>GO:0016137</t>
  </si>
  <si>
    <t>glycoside metabolic process</t>
  </si>
  <si>
    <t>GO:0016138</t>
  </si>
  <si>
    <t>glycoside biosynthetic process</t>
  </si>
  <si>
    <t>GO:0005984</t>
  </si>
  <si>
    <t>disaccharide metabolic process</t>
  </si>
  <si>
    <t>GO:0030154</t>
  </si>
  <si>
    <t>cell differentiation</t>
  </si>
  <si>
    <t>GO:0009311</t>
  </si>
  <si>
    <t>oligosaccharide metabolic process</t>
  </si>
  <si>
    <t>GO:0009312</t>
  </si>
  <si>
    <t>oligosaccharide biosynthetic process</t>
  </si>
  <si>
    <t>GO:0009555</t>
  </si>
  <si>
    <t>pollen development</t>
  </si>
  <si>
    <t>GO:0009267</t>
  </si>
  <si>
    <t>cellular response to starvation</t>
  </si>
  <si>
    <t>GO:0042594</t>
  </si>
  <si>
    <t>response to starvation</t>
  </si>
  <si>
    <t>GO:0031669</t>
  </si>
  <si>
    <t>cellular response to nutrient levels</t>
  </si>
  <si>
    <t>GO:0045333</t>
  </si>
  <si>
    <t>cellular respiration</t>
  </si>
  <si>
    <t>GO:0015980</t>
  </si>
  <si>
    <t>energy derivation by oxidation of organic compounds</t>
  </si>
  <si>
    <t>GO:0009063</t>
  </si>
  <si>
    <t>cellular amino acid catabolic process</t>
  </si>
  <si>
    <t>GO:0009310</t>
  </si>
  <si>
    <t>amine catabolic process</t>
  </si>
  <si>
    <t>GO:0005985</t>
  </si>
  <si>
    <t>sucrose metabolic process</t>
  </si>
  <si>
    <t>GO:0006800</t>
  </si>
  <si>
    <t>oxygen and reactive oxygen species metabolic process</t>
  </si>
  <si>
    <t>GO:0016036</t>
  </si>
  <si>
    <t>cellular response to phosphate starvation</t>
  </si>
  <si>
    <t>GO:0046364</t>
  </si>
  <si>
    <t>monosaccharide biosynthetic process</t>
  </si>
  <si>
    <t>GO:0048468</t>
  </si>
  <si>
    <t>cell development</t>
  </si>
  <si>
    <t>GO:0048827</t>
  </si>
  <si>
    <t>phyllome development</t>
  </si>
  <si>
    <t>GO:0046165</t>
  </si>
  <si>
    <t>alcohol biosynthetic process</t>
  </si>
  <si>
    <t>GO:0009744</t>
  </si>
  <si>
    <t>response to sucrose stimulus</t>
  </si>
  <si>
    <t>GO:0034285</t>
  </si>
  <si>
    <t>response to disaccharide stimulus</t>
  </si>
  <si>
    <t>GO:0009116</t>
  </si>
  <si>
    <t>nucleoside metabolic process</t>
  </si>
  <si>
    <t>GO:0009743</t>
  </si>
  <si>
    <t>response to carbohydrate stimulus</t>
  </si>
  <si>
    <t>GO:0007568</t>
  </si>
  <si>
    <t>aging</t>
  </si>
  <si>
    <t>GO:0010015</t>
  </si>
  <si>
    <t>root morphogenesis</t>
  </si>
  <si>
    <t>GO:0022624</t>
  </si>
  <si>
    <t>proteasome accessory complex</t>
  </si>
  <si>
    <t>GO:0005838</t>
  </si>
  <si>
    <t>proteasome regulatory particle</t>
  </si>
  <si>
    <t>GO:0009570</t>
  </si>
  <si>
    <t>chloroplast stroma</t>
  </si>
  <si>
    <t>GO:0009532</t>
  </si>
  <si>
    <t>plastid stroma</t>
  </si>
  <si>
    <t>GO:0008540</t>
  </si>
  <si>
    <t>proteasome regulatory particle, base subcomplex</t>
  </si>
  <si>
    <t>GO:0022625</t>
  </si>
  <si>
    <t>cytosolic large ribosomal subunit</t>
  </si>
  <si>
    <t>GO:0031980</t>
  </si>
  <si>
    <t>mitochondrial lumen</t>
  </si>
  <si>
    <t>GO:0005759</t>
  </si>
  <si>
    <t>mitochondrial matrix</t>
  </si>
  <si>
    <t>GO:0009579</t>
  </si>
  <si>
    <t>thylakoid</t>
  </si>
  <si>
    <t>GO:0044431</t>
  </si>
  <si>
    <t>Golgi apparatus part</t>
  </si>
  <si>
    <t>Percentage</t>
  </si>
  <si>
    <t>percentage</t>
  </si>
  <si>
    <t>Term_type</t>
  </si>
  <si>
    <t xml:space="preserve">AT4G27430.1, AT3G13920.2, AT3G46440.1, AT1G48480.1, AT4G33270.1, AT3G11130.1, AT1G33590.1, AT1G05850.1, AT3G08510.1, AT1G31730.1, AT5G07990.1, AT3G51240.1, AT1G43710.1, AT1G05170.2, AT4G18100.1, AT2G36830.1, AT4G24190.1, AT3G03780.1, AT5G49720.1, AT3G28715.1, AT5G05010.1, AT1G71830.1, AT1G08470.1, AT4G34450.1, AT3G01460.1, AT1G78900.1, AT2G24360.1, AT1G04980.1, AT2G19860.1, AT3G43300.1, AT4G13350.1, AT4G13930.1, AT5G12250.1, AT1G15520.1, AT5G09810.1, AT2G27100.1, AT3G19960.2, AT3G24360.1, AT5G16260.1, AT2G20760.1, AT2G27600.1, AT5G07120.1, AT5G49460.1, AT5G48930.1, AT1G67730.1, AT5G23860.1, AT2G40610.1, AT1G23010.1, AT5G59240.1, AT2G16950.1, AT5G23960.1, AT5G22780.1, AT5G17020.1, AT2G36880.1, AT1G63000.1, AT3G43190.1, AT4G30340.1, AT1G53750.1, AT4G33060.1, AT5G60390.1, AT4G01850.1, AT1G69530.3, AT2G18790.1, AT5G26780.3, AT1G75780.1, AT1G73370.1, AT3G19820.1, AT2G14740.1, AT2G19770.1, AT1G50010.1, AT1G12520.1, AT1G12000.1, AT4G11820.2, AT3G10380.1, AT1G62020.1, AT1G02780.1, AT5G19320.1, AT2G41740.1, AT5G19780.1, AT5G58290.1, AT1G08190.1, AT2G38080.1, AT3G42050.1, AT5G52520.1, AT4G14960.2, AT5G03300.1, AT1G71440.1, AT2G07050.1, AT1G30620.1, AT2G16600.1, AT4G37800.1, AT4G32410.1, AT3G45780.1, AT4G39210.1, AT1G08200.1, AT4G31480.1, AT1G09430.1, AT1G23820.1, AT4G35790.1, AT1G02500.1, AT2G44610.1 </t>
  </si>
  <si>
    <t xml:space="preserve">AT3G01460.1, AT1G02780.1, AT4G27430.1, AT3G13920.2, AT3G46440.1, AT3G45780.1, AT5G26780.3, AT1G48480.1, AT2G36880.1, AT2G16530.1, AT1G63000.1, AT1G29660.1, AT5G58290.1, AT3G43190.1, AT1G05850.1, AT5G07990.1, AT3G51240.1, AT1G43710.1, AT4G13930.1, AT3G42050.1, AT1G53750.1, AT4G39210.1, AT4G24190.1, AT1G02500.1, AT4G35790.1, AT2G24360.1, AT4G33060.1, AT1G05170.2, AT4G34980.1, AT1G67730.1, AT3G56460.1, AT5G60390.1, AT2G27100.1, AT5G18170.1, AT1G30620.1, AT4G18100.1, AT2G18790.1, AT3G24360.1, AT2G16600.1, AT1G25510.1, AT4G30340.1, AT1G74910.1, AT3G03780.1, AT4G37800.1, AT5G52520.1, AT5G16260.1, AT4G32410.1, AT5G49720.1, AT5G49460.1, AT1G73370.1, AT1G31070.2, AT5G48930.1, AT3G19820.1, AT1G71830.1, AT2G07050.1, AT5G15490.1, AT4G16820.1, AT1G08200.1, AT1G08470.1, AT4G30810.1, AT1G09430.1, AT4G01850.1, AT1G23820.1, AT5G59240.1, AT1G73600.2, AT5G03300.1, AT3G26780.1, AT3G57650.1, AT3G28715.1, AT5G23960.1, AT5G64570.1, AT1G12000.1, AT4G11820.2 </t>
  </si>
  <si>
    <t xml:space="preserve">AT3G01460.1, AT1G02780.1, AT4G27430.1, AT3G13920.2, AT3G46440.1, AT3G45780.1, AT5G26780.3, AT1G48480.1, AT2G36880.1, AT2G16530.1, AT1G63000.1, AT1G29660.1, AT5G58290.1, AT3G43190.1, AT1G05850.1, AT5G07990.1, AT3G51240.1, AT1G43710.1, AT4G13930.1, AT3G42050.1, AT1G53750.1, AT4G39210.1, AT4G24190.1, AT2G24360.1, AT4G33060.1, AT1G05170.2, AT4G34980.1, AT1G67730.1, AT5G60390.1, AT2G27100.1, AT4G01850.1, AT4G18100.1, AT2G18790.1, AT3G24360.1, AT2G16600.1, AT1G25510.1, AT1G30620.1, AT3G03780.1, AT5G52520.1, AT5G16260.1, AT4G32410.1, AT5G49720.1, AT1G73370.1, AT5G48930.1, AT3G19820.1, AT1G71830.1, AT2G07050.1, AT4G16820.1, AT1G08200.1, AT4G37800.1, AT4G30810.1, AT1G23820.1, AT5G59240.1, AT5G03300.1, AT4G35790.1, AT1G02500.1, AT3G28715.1, AT5G23960.1, AT5G64570.1, AT1G12000.1, AT4G11820.2 </t>
  </si>
  <si>
    <t xml:space="preserve">AT3G01460.1, AT1G02780.1, AT4G27430.1, AT3G13920.2, AT3G46440.1, AT3G45780.1, AT5G26780.3, AT1G48480.1, AT2G36880.1, AT1G63000.1, AT5G58290.1, AT3G43190.1, AT1G05850.1, AT5G07990.1, AT3G51240.1, AT1G43710.1, AT4G13930.1, AT3G42050.1, AT1G53750.1, AT4G39210.1, AT4G24190.1, AT2G24360.1, AT4G33060.1, AT1G05170.2, AT1G30620.1, AT1G67730.1, AT5G60390.1, AT2G27100.1, AT4G01850.1, AT4G18100.1, AT2G18790.1, AT3G24360.1, AT2G16600.1, AT5G16260.1, AT4G30340.1, AT3G03780.1, AT5G52520.1, AT4G37800.1, AT4G32410.1, AT5G49720.1, AT5G49460.1, AT1G73370.1, AT5G48930.1, AT1G71830.1, AT2G07050.1, AT1G08200.1, AT1G08470.1, AT1G09430.1, AT1G23820.1, AT5G59240.1, AT5G03300.1, AT4G35790.1, AT1G02500.1, AT3G28715.1, AT5G23960.1, AT1G12000.1, AT4G11820.2 </t>
  </si>
  <si>
    <t xml:space="preserve">AT3G01460.1, AT4G27430.1, AT3G28860.1, AT1G04980.1, AT4G00430.1, AT2G19860.1, AT3G43300.1, AT1G10920.1, AT3G45780.1, AT5G64440.1, AT1G05850.1, AT2G44060.1, AT5G07990.1, AT2G02560.1, AT4G13350.1, AT5G12250.1, AT1G15520.1, AT5G09810.1, AT4G31820.1, AT2G27100.1, AT5G18170.1, AT1G69530.3, AT2G36830.1, AT2G18790.1, AT4G24190.1, AT1G75780.1, AT3G60240.4, AT4G32410.1, AT5G49720.1, AT1G33590.1, AT3G12050.1, AT3G18190.1, AT3G19820.1, AT1G71830.1, AT5G13420.1, AT3G51240.1, AT1G23010.1, AT4G08950.1, AT5G58070.1, AT4G35790.1, AT5G04530.1, AT1G12000.1 </t>
  </si>
  <si>
    <t xml:space="preserve">AT3G01460.1, AT1G02780.1, AT4G27430.1, AT3G13920.2, AT2G36880.1, AT1G63000.1, AT3G43190.1, AT1G05850.1, AT5G07990.1, AT3G51240.1, AT3G42050.1, AT5G52520.1, AT4G39210.1, AT1G05170.2, AT1G30620.1, AT5G60390.1, AT2G27100.1, AT1G67730.1, AT4G18100.1, AT2G18790.1, AT2G07050.1, AT1G74910.1, AT3G03780.1, AT4G32410.1, AT5G49720.1, AT5G49460.1, AT1G73370.1, AT5G48930.1, AT3G19820.1, AT4G01850.1, AT1G08200.1, AT1G08470.1, AT1G09430.1, AT1G23820.1, AT5G59240.1, AT5G03300.1, AT3G28715.1, AT5G23960.1, AT1G02500.1, AT4G11820.2 </t>
  </si>
  <si>
    <t xml:space="preserve">AT3G01460.1, AT1G02780.1, AT4G27430.1, AT3G13920.2, AT2G36880.1, AT1G63000.1, AT3G43190.1, AT1G05850.1, AT5G07990.1, AT3G51240.1, AT3G42050.1, AT5G52520.1, AT4G39210.1, AT1G05170.2, AT1G30620.1, AT5G60390.1, AT2G27100.1, AT1G67730.1, AT4G18100.1, AT2G18790.1, AT2G07050.1, AT3G03780.1, AT4G32410.1, AT5G49720.1, AT5G49460.1, AT1G73370.1, AT5G48930.1, AT4G01850.1, AT1G08200.1, AT1G08470.1, AT1G09430.1, AT1G23820.1, AT5G59240.1, AT5G03300.1, AT3G28715.1, AT5G23960.1, AT1G02500.1, AT4G11820.2 </t>
  </si>
  <si>
    <t xml:space="preserve">AT1G78900.1, AT4G00430.1, AT3G43300.1, AT2G16850.1, AT3G11130.1, AT3G28860.1, AT3G19960.2, AT1G31730.1, AT1G08190.1, AT4G13350.1, AT3G42050.1, AT1G15520.1, AT5G05010.1, AT3G46450.2, AT4G31820.1, AT1G52190.1, AT5G19320.1, AT2G36830.1, AT2G18790.1, AT4G24190.1, AT2G20760.1, AT2G27600.1, AT3G45780.1, AT4G34450.1, AT4G35100.1, AT1G04690.1, AT1G72160.1, AT2G14740.1, AT2G01970.1, AT1G62020.1, AT4G31480.1, AT2G16950.1, AT5G58070.1, AT3G28715.1, AT5G22780.1, AT2G44610.1, AT5G17020.1 </t>
  </si>
  <si>
    <t xml:space="preserve">AT3G10380.1, AT3G01460.1, AT5G49720.1, AT2G19860.1, AT4G33270.1, AT3G28860.1, AT1G05850.1, AT3G08510.1, AT5G08370.1, AT3G45780.1, AT4G30340.1, AT5G52520.1, AT5G09810.1, AT4G31820.1, AT2G27100.1, AT1G69530.3, AT2G36830.1, AT2G18790.1, AT4G24190.1, AT1G75780.1, AT2G16600.1, AT5G16260.1, AT5G07120.1, AT1G33590.1, AT5G48930.1, AT3G19820.1, AT1G71830.1, AT2G40610.1, AT3G19980.1, AT1G12520.1, AT5G17020.1 </t>
  </si>
  <si>
    <t xml:space="preserve">AT3G10380.1, AT3G01460.1, AT1G78900.1, AT1G02780.1, AT3G28860.1, AT1G05850.1, AT5G08370.1, AT2G44060.1, AT2G02560.1, AT1G43710.1, AT5G52520.1, AT5G09810.1, AT4G31820.1, AT1G71440.1, AT2G07050.1, AT2G27100.1, AT1G67730.1, AT1G69530.3, AT2G18790.1, AT4G24190.1, AT1G75780.1, AT5G16260.1, AT5G49720.1, AT3G19820.1, AT1G71830.1, AT2G40610.1, AT1G23010.1, AT4G30340.1, AT3G19980.1, AT5G17020.1 </t>
  </si>
  <si>
    <t xml:space="preserve">AT3G01460.1, AT1G02780.1, AT3G13920.2, AT2G24360.1, AT3G45780.1, AT1G48480.1, AT5G52520.1, AT5G58290.1, AT4G30810.1, AT1G53750.1, AT4G33060.1, AT1G05170.2, AT4G34980.1, AT5G60390.1, AT2G27100.1, AT4G18100.1, AT2G18790.1, AT4G24190.1, AT2G16600.1, AT1G25510.1, AT5G16260.1, AT4G32410.1, AT5G49720.1, AT4G39210.1, AT1G71830.1, AT4G37800.1, AT5G59240.1, AT1G12000.1, AT5G64570.1 </t>
  </si>
  <si>
    <t xml:space="preserve">AT3G10380.1, AT3G01460.1, AT1G02780.1, AT3G28860.1, AT1G05850.1, AT5G08370.1, AT2G44060.1, AT2G02560.1, AT1G43710.1, AT5G52520.1, AT5G09810.1, AT4G31820.1, AT1G71440.1, AT2G27100.1, AT1G67730.1, AT1G69530.3, AT2G18790.1, AT4G24190.1, AT1G75780.1, AT5G16260.1, AT5G49720.1, AT3G19820.1, AT1G71830.1, AT2G40610.1, AT1G23010.1, AT4G30340.1, AT3G19980.1, AT5G17020.1 </t>
  </si>
  <si>
    <t xml:space="preserve">AT3G10380.1, AT3G01460.1, AT1G78900.1, AT1G02780.1, AT3G28860.1, AT1G05850.1, AT5G08370.1, AT2G44060.1, AT2G02560.1, AT1G43710.1, AT5G52520.1, AT5G09810.1, AT4G31820.1, AT1G71440.1, AT2G07050.1, AT2G27100.1, AT1G67730.1, AT2G18790.1, AT4G24190.1, AT5G16260.1, AT3G45780.1, AT1G71830.1, AT1G23010.1, AT4G30340.1, AT3G19980.1, AT5G17020.1 </t>
  </si>
  <si>
    <t xml:space="preserve">AT3G10380.1, AT3G01460.1, AT1G78900.1, AT1G02780.1, AT3G28860.1, AT1G05850.1, AT5G08370.1, AT2G44060.1, AT2G02560.1, AT1G43710.1, AT5G52520.1, AT5G09810.1, AT4G31820.1, AT1G71440.1, AT2G07050.1, AT2G27100.1, AT1G67730.1, AT2G18790.1, AT4G24190.1, AT5G16260.1, AT1G71830.1, AT1G23010.1, AT4G30340.1, AT3G19980.1, AT5G17020.1 </t>
  </si>
  <si>
    <t xml:space="preserve">AT3G01460.1, AT1G02780.1, AT3G13920.2, AT2G24360.1, AT3G45780.1, AT1G48480.1, AT5G52520.1, AT5G58290.1, AT1G53750.1, AT4G33060.1, AT1G05170.2, AT5G60390.1, AT2G27100.1, AT4G18100.1, AT2G18790.1, AT4G24190.1, AT2G16600.1, AT5G16260.1, AT4G37800.1, AT4G32410.1, AT5G49720.1, AT4G39210.1, AT1G71830.1, AT5G59240.1, AT1G12000.1 </t>
  </si>
  <si>
    <t xml:space="preserve">AT3G01460.1, AT4G27430.1, AT3G45780.1, AT4G00430.1, AT3G28860.1, AT1G05850.1, AT2G44060.1, AT5G07990.1, AT3G51240.1, AT5G12250.1, AT5G09810.1, AT4G31820.1, AT1G69530.3, AT2G18790.1, AT4G24190.1, AT1G75780.1, AT4G32410.1, AT5G49720.1, AT3G19820.1, AT5G18170.1, AT5G04530.1, AT5G58070.1, AT4G35790.1 </t>
  </si>
  <si>
    <t xml:space="preserve">AT3G01460.1, AT4G27430.1, AT3G46440.1, AT5G26780.3, AT2G36880.1, AT1G63000.1, AT4G13930.1, AT1G43710.1, AT3G42050.1, AT5G52520.1, AT1G30620.1, AT2G27100.1, AT4G01850.1, AT2G18790.1, AT5G16260.1, AT3G03780.1, AT5G18170.1, AT1G08200.1, AT1G08470.1, AT1G23820.1, AT5G03300.1, AT3G28715.1, AT1G02500.1 </t>
  </si>
  <si>
    <t xml:space="preserve">AT1G71830.1, AT3G08510.1, AT3G01460.1, AT5G08370.1, AT2G36830.1, AT2G18790.1, AT4G30340.1, AT2G16600.1, AT2G27100.1, AT5G52520.1, AT2G19860.1, AT5G48930.1, AT4G33270.1, AT4G31820.1, AT5G16260.1, AT4G24190.1, AT5G07120.1, AT3G19980.1, AT1G33590.1, AT3G45780.1, AT1G05850.1 </t>
  </si>
  <si>
    <t xml:space="preserve">AT1G71830.1, AT4G18100.1, AT3G45780.1, AT3G13920.2, AT4G24190.1, AT2G24360.1, AT1G02780.1, AT2G16600.1, AT1G48480.1, AT1G25510.1, AT1G53750.1, AT5G59240.1, AT5G52520.1, AT5G58290.1, AT4G33060.1, AT1G05170.2, AT4G34980.1, AT4G30810.1, AT5G60390.1 </t>
  </si>
  <si>
    <t xml:space="preserve">AT1G71830.1, AT2G27100.1, AT1G69530.3, AT2G44060.1, AT2G36830.1, AT2G02560.1, AT4G24190.1, AT2G18790.1, AT1G15520.1, AT4G00430.1, AT4G08950.1, AT5G09810.1, AT5G13420.1, AT2G19860.1, AT1G10920.1, AT3G18190.1, AT1G05850.1, AT1G12000.1, AT3G28860.1 </t>
  </si>
  <si>
    <t xml:space="preserve">AT2G18790.1, AT3G12050.1, AT2G44060.1, AT3G43300.1, AT4G24190.1, AT5G49720.1, AT1G04980.1, AT4G00430.1, AT1G23010.1, AT5G09810.1, AT5G58070.1, AT4G35790.1, AT5G12250.1, AT4G32410.1, AT1G10920.1, AT1G33590.1, AT5G64440.1, AT1G05850.1, AT5G04530.1 </t>
  </si>
  <si>
    <t xml:space="preserve">AT2G14740.1, AT5G19320.1, AT1G31730.1, AT4G31480.1, AT3G45780.1, AT3G19960.2, AT4G13350.1, AT1G62020.1, AT2G20760.1, AT2G16950.1, AT3G11130.1, AT4G24190.1, AT1G08190.1, AT4G34450.1, AT5G22780.1, AT2G44610.1, AT5G05010.1, AT5G17020.1 </t>
  </si>
  <si>
    <t xml:space="preserve">AT2G27100.1, AT3G10380.1, AT1G69530.3, AT1G78900.1, AT3G45780.1, AT4G14960.2, AT2G07050.1, AT1G75780.1, AT2G40610.1, AT2G41740.1, AT5G09810.1, AT2G27600.1, AT2G16950.1, AT1G71440.1, AT5G49720.1, AT3G19820.1, AT2G19770.1, AT5G17020.1 </t>
  </si>
  <si>
    <t xml:space="preserve">AT1G71830.1, AT4G18100.1, AT3G45780.1, AT3G13920.2, AT4G24190.1, AT2G24360.1, AT1G02780.1, AT2G16600.1, AT1G48480.1, AT1G53750.1, AT5G59240.1, AT5G52520.1, AT5G58290.1, AT4G33060.1, AT1G05170.2, AT5G60390.1 </t>
  </si>
  <si>
    <t xml:space="preserve">AT1G71830.1, AT3G08510.1, AT3G01460.1, AT2G36830.1, AT2G18790.1, AT4G30340.1, AT2G16600.1, AT2G27100.1, AT5G52520.1, AT2G19860.1, AT5G48930.1, AT4G33270.1, AT5G07120.1, AT1G33590.1, AT3G45780.1, AT1G05850.1 </t>
  </si>
  <si>
    <t xml:space="preserve">AT2G14740.1, AT5G19320.1, AT1G31730.1, AT4G31480.1, AT3G19960.2, AT4G13350.1, AT1G62020.1, AT2G20760.1, AT2G16950.1, AT3G11130.1, AT1G08190.1, AT4G34450.1, AT5G22780.1, AT5G05010.1, AT5G17020.1 </t>
  </si>
  <si>
    <t xml:space="preserve">AT5G18170.1, AT3G01460.1, AT4G27430.1, AT5G07990.1, AT3G51240.1, AT1G75780.1, AT2G18790.1, AT5G04530.1, AT5G09810.1, AT4G31820.1, AT5G58070.1, AT3G28860.1, AT3G45780.1, AT1G69530.3, AT3G19820.1 </t>
  </si>
  <si>
    <t xml:space="preserve">AT1G71830.1, AT3G01460.1, AT5G08370.1, AT2G44060.1, AT2G02560.1, AT1G43710.1, AT2G18790.1, AT5G52520.1, AT5G16260.1, AT5G09810.1, AT4G31820.1, AT1G71440.1, AT3G28860.1, AT3G19980.1, AT1G02780.1 </t>
  </si>
  <si>
    <t xml:space="preserve">AT2G27100.1, AT4G01850.1, AT3G01460.1, AT2G18790.1, AT3G46440.1, AT3G42050.1, AT1G08200.1, AT5G52520.1, AT5G16260.1, AT2G36880.1, AT1G63000.1, AT5G03300.1, AT3G28715.1, AT1G30620.1, AT1G02500.1 </t>
  </si>
  <si>
    <t xml:space="preserve">AT1G71830.1, AT3G10380.1, AT3G01460.1, AT5G08370.1, AT2G44060.1, AT2G02560.1, AT1G43710.1, AT5G52520.1, AT5G16260.1, AT4G31820.1, AT1G71440.1, AT3G28860.1, AT3G19980.1, AT1G02780.1, AT5G17020.1 </t>
  </si>
  <si>
    <t xml:space="preserve">AT1G31730.1, AT4G31480.1, AT1G08190.1, AT2G14740.1, AT1G62020.1, AT2G20760.1, AT4G31820.1, AT2G16950.1, AT3G11130.1, AT4G24190.1, AT4G34450.1, AT5G22780.1, AT5G05010.1, AT5G17020.1 </t>
  </si>
  <si>
    <t xml:space="preserve">AT4G01850.1, AT4G27430.1, AT5G07990.1, AT3G51240.1, AT1G43710.1, AT5G26780.3, AT5G52520.1, AT5G48930.1, AT1G23820.1, AT3G03780.1, AT2G36880.1, AT4G13930.1, AT1G05850.1, AT1G02500.1 </t>
  </si>
  <si>
    <t xml:space="preserve">AT3G10380.1, AT1G69530.3, AT2G18790.1, AT1G75780.1, AT2G40610.1, AT3G28860.1, AT5G48930.1, AT5G09810.1, AT4G31820.1, AT5G49720.1, AT3G19820.1, AT1G05850.1, AT1G12520.1, AT5G17020.1 </t>
  </si>
  <si>
    <t xml:space="preserve">AT1G31730.1, AT4G31480.1, AT1G08190.1, AT2G14740.1, AT1G62020.1, AT2G20760.1, AT2G16950.1, AT3G11130.1, AT4G24190.1, AT4G34450.1, AT5G22780.1, AT5G05010.1, AT5G17020.1 </t>
  </si>
  <si>
    <t xml:space="preserve">AT1G71830.1, AT2G27100.1, AT1G69530.3, AT2G36830.1, AT2G02560.1, AT2G18790.1, AT1G15520.1, AT4G08950.1, AT5G09810.1, AT2G19860.1, AT1G10920.1, AT1G05850.1, AT3G28860.1 </t>
  </si>
  <si>
    <t xml:space="preserve">AT2G27100.1, AT3G01460.1, AT4G18100.1, AT3G13920.2, AT1G02780.1, AT2G18790.1, AT5G52520.1, AT5G59240.1, AT4G32410.1, AT5G49720.1, AT1G05170.2, AT4G39210.1, AT5G60390.1 </t>
  </si>
  <si>
    <t xml:space="preserve">AT4G01850.1, AT1G67730.1, AT2G18790.1, AT1G43710.1, AT5G26780.3, AT3G24360.1, AT5G52520.1, AT2G36880.1, AT3G03780.1, AT4G35790.1, AT4G13930.1, AT1G05850.1, AT1G02500.1 </t>
  </si>
  <si>
    <t xml:space="preserve">AT1G71830.1, AT3G01460.1, AT5G08370.1, AT2G44060.1, AT2G02560.1, AT1G43710.1, AT5G52520.1, AT5G16260.1, AT4G31820.1, AT1G71440.1, AT3G28860.1, AT3G19980.1, AT1G02780.1 </t>
  </si>
  <si>
    <t xml:space="preserve">AT1G31730.1, AT4G31480.1, AT1G08190.1, AT2G14740.1, AT1G62020.1, AT2G20760.1, AT2G16950.1, AT3G11130.1, AT4G34450.1, AT5G22780.1, AT5G05010.1, AT5G17020.1 </t>
  </si>
  <si>
    <t xml:space="preserve">AT3G10380.1, AT3G01460.1, AT5G08370.1, AT4G24190.1, AT1G75780.1, AT2G40610.1, AT1G69530.3, AT5G09810.1, AT5G49720.1, AT3G19820.1, AT1G05850.1, AT5G17020.1 </t>
  </si>
  <si>
    <t xml:space="preserve">AT4G01850.1, AT4G27430.1, AT1G43710.1, AT1G08470.1, AT5G26780.3, AT5G52520.1, AT2G36880.1, AT1G23820.1, AT3G03780.1, AT5G03300.1, AT4G13930.1, AT1G02500.1 </t>
  </si>
  <si>
    <t xml:space="preserve">AT3G46440.1, AT4G37800.1, AT1G63000.1, AT1G05170.2, AT4G32410.1, AT5G49720.1, AT1G73370.1, AT1G30620.1, AT3G43190.1, AT4G39210.1, AT1G12000.1, AT5G64570.1 </t>
  </si>
  <si>
    <t xml:space="preserve">AT3G10380.1, AT1G69530.3, AT5G09810.1, AT4G24190.1, AT1G75780.1, AT2G40610.1, AT3G43300.1, AT5G49720.1, AT3G19820.1, AT1G05850.1, AT5G17020.1 </t>
  </si>
  <si>
    <t xml:space="preserve">AT1G31730.1, AT3G43300.1, AT4G31480.1, AT1G62020.1, AT2G20760.1, AT2G27600.1, AT3G11130.1, AT1G08190.1, AT4G34450.1, AT5G22780.1, AT5G05010.1 </t>
  </si>
  <si>
    <t xml:space="preserve">AT3G46440.1, AT4G37800.1, AT1G63000.1, AT1G05170.2, AT4G32410.1, AT5G49720.1, AT1G73370.1, AT1G30620.1, AT3G43190.1, AT4G39210.1, AT1G12000.1 </t>
  </si>
  <si>
    <t xml:space="preserve">AT2G27100.1, AT3G01460.1, AT5G08370.1, AT4G30340.1, AT1G23010.1, AT5G52520.1, AT5G09810.1, AT4G31820.1, AT3G28860.1, AT4G24190.1, AT1G05850.1 </t>
  </si>
  <si>
    <t xml:space="preserve">AT1G67730.1, AT4G16820.1, AT2G18790.1, AT3G24360.1, AT2G16530.1, AT2G07050.1, AT1G29660.1, AT5G23960.1, AT3G19820.1, AT4G35790.1, AT4G11820.2 </t>
  </si>
  <si>
    <t xml:space="preserve">AT3G10380.1, AT1G69530.3, AT1G75780.1, AT2G40610.1, AT3G28860.1, AT5G09810.1, AT5G49720.1, AT5G17020.1, AT1G05850.1, AT3G19820.1 </t>
  </si>
  <si>
    <t xml:space="preserve">AT1G71830.1, AT3G10380.1, AT1G69530.3, AT1G75780.1, AT2G40610.1, AT5G09810.1, AT5G49720.1, AT3G19820.1, AT1G05850.1, AT5G17020.1 </t>
  </si>
  <si>
    <t xml:space="preserve">AT2G27100.1, AT1G78900.1, AT4G14960.2, AT2G07050.1, AT2G19770.1, AT3G45780.1, AT2G41740.1, AT5G09810.1, AT2G27600.1, AT5G49720.1 </t>
  </si>
  <si>
    <t xml:space="preserve">AT1G71830.1, AT1G69530.3, AT2G36830.1, AT2G02560.1, AT2G18790.1, AT1G15520.1, AT4G08950.1, AT5G09810.1, AT3G28860.1, AT1G05850.1 </t>
  </si>
  <si>
    <t xml:space="preserve">AT3G10380.1, AT1G69530.3, AT4G24190.1, AT1G75780.1, AT2G40610.1, AT5G09810.1, AT5G49720.1, AT5G17020.1, AT3G19820.1 </t>
  </si>
  <si>
    <t xml:space="preserve">AT3G10380.1, AT1G69530.3, AT1G75780.1, AT2G40610.1, AT5G09810.1, AT5G49720.1, AT5G17020.1, AT1G05850.1, AT3G19820.1 </t>
  </si>
  <si>
    <t xml:space="preserve">AT4G01850.1, AT4G27430.1, AT5G07990.1, AT3G51240.1, AT1G05850.1, AT1G23820.1, AT2G36880.1, AT5G48930.1, AT1G02500.1 </t>
  </si>
  <si>
    <t xml:space="preserve">AT4G01850.1, AT1G43710.1, AT5G26780.3, AT5G52520.1, AT2G36880.1, AT1G23820.1, AT3G03780.1, AT4G13930.1, AT1G02500.1 </t>
  </si>
  <si>
    <t xml:space="preserve">AT1G02780.1, AT2G38080.1, AT5G59240.1, AT2G16950.1, AT1G71440.1, AT4G32410.1, AT4G18100.1, AT1G30620.1, AT5G17020.1 </t>
  </si>
  <si>
    <t xml:space="preserve">AT4G27430.1, AT5G07990.1, AT3G51240.1, AT1G08470.1, AT2G18790.1, AT1G05850.1, AT2G07050.1, AT5G23960.1, AT5G48930.1 </t>
  </si>
  <si>
    <t xml:space="preserve">AT2G27100.1, AT3G01460.1, AT4G18100.1, AT3G13920.2, AT2G18790.1, AT5G52520.1, AT5G59240.1, AT1G02780.1, AT5G60390.1 </t>
  </si>
  <si>
    <t xml:space="preserve">AT4G01850.1, AT1G43710.1, AT5G26780.3, AT5G52520.1, AT2G36880.1, AT3G03780.1, AT4G13930.1, AT1G02500.1 </t>
  </si>
  <si>
    <t xml:space="preserve">AT1G71830.1, AT1G67730.1, AT2G44060.1, AT1G43710.1, AT4G31820.1, AT1G71440.1, AT3G19980.1, AT1G02780.1 </t>
  </si>
  <si>
    <t xml:space="preserve">AT4G01850.1, AT4G27430.1, AT1G08470.1, AT2G36880.1, AT1G23820.1, AT3G03780.1, AT5G03300.1, AT1G02500.1 </t>
  </si>
  <si>
    <t xml:space="preserve">AT4G01850.1, AT4G27430.1, AT5G07990.1, AT3G51240.1, AT1G05850.1, AT2G36880.1, AT5G48930.1, AT1G02500.1 </t>
  </si>
  <si>
    <t xml:space="preserve">AT1G71830.1, AT2G44060.1, AT1G43710.1, AT5G52520.1, AT4G31820.1, AT1G71440.1, AT3G19980.1, AT1G02780.1 </t>
  </si>
  <si>
    <t xml:space="preserve">AT3G10380.1, AT1G69530.3, AT1G75780.1, AT2G40610.1, AT5G49720.1, AT5G17020.1, AT3G19820.1 </t>
  </si>
  <si>
    <t xml:space="preserve">AT1G63000.1, AT4G32410.1, AT5G49720.1, AT1G73370.1, AT1G30620.1, AT3G43190.1, AT4G39210.1 </t>
  </si>
  <si>
    <t xml:space="preserve">AT2G18790.1, AT5G58070.1, AT4G24190.1, AT5G12250.1, AT5G04530.1, AT4G35790.1, AT1G05850.1 </t>
  </si>
  <si>
    <t xml:space="preserve">AT1G71830.1, AT2G44060.1, AT1G43710.1, AT4G31820.1, AT1G71440.1, AT3G19980.1, AT1G02780.1 </t>
  </si>
  <si>
    <t xml:space="preserve">AT2G27100.1, AT3G01460.1, AT2G18790.1, AT4G30340.1, AT5G52520.1, AT5G48930.1, AT1G05850.1 </t>
  </si>
  <si>
    <t xml:space="preserve">AT1G67730.1, AT2G18790.1, AT3G24360.1, AT2G07050.1, AT4G35790.1, AT5G23960.1, AT4G11820.2 </t>
  </si>
  <si>
    <t xml:space="preserve">AT2G18790.1, AT5G58070.1, AT4G24190.1, AT5G12250.1, AT5G04530.1, AT4G35790.1 </t>
  </si>
  <si>
    <t xml:space="preserve">AT5G08370.1, AT2G18790.1, AT4G24190.1, AT5G16260.1, AT4G31820.1, AT3G19980.1 </t>
  </si>
  <si>
    <t xml:space="preserve">AT4G01850.1, AT3G42050.1, AT2G36880.1, AT5G03300.1, AT3G28715.1, AT1G02500.1 </t>
  </si>
  <si>
    <t xml:space="preserve">AT5G08370.1, AT5G52520.1, AT5G16260.1, AT4G31820.1, AT3G28860.1, AT3G19980.1 </t>
  </si>
  <si>
    <t xml:space="preserve">AT5G12250.1, AT5G23860.1, AT1G50010.1, AT5G19780.1, AT4G14960.2, AT5G49720.1 </t>
  </si>
  <si>
    <t xml:space="preserve">AT1G02780.1, AT3G13920.2, AT5G52520.1, AT5G59240.1, AT4G18100.1, AT5G60390.1 </t>
  </si>
  <si>
    <t xml:space="preserve">AT3G24360.1, AT1G53750.1, AT5G16260.1, AT5G58290.1, AT1G12000.1, AT5G64570.1 </t>
  </si>
  <si>
    <t xml:space="preserve">AT1G04690.1, AT1G78900.1, AT3G42050.1, AT1G15520.1, AT3G45780.1, AT3G28715.1 </t>
  </si>
  <si>
    <t xml:space="preserve">AT4G39210.1, AT5G64570.1, AT4G32410.1, AT4G37800.1, AT5G49720.1 </t>
  </si>
  <si>
    <t xml:space="preserve">AT3G19980.1, AT4G31820.1, AT5G08370.1, AT5G16260.1, AT2G18790.1 </t>
  </si>
  <si>
    <t xml:space="preserve">AT5G48930.1, AT5G07990.1, AT1G05850.1, AT4G27430.1, AT3G51240.1 </t>
  </si>
  <si>
    <t xml:space="preserve">AT4G01850.1, AT3G03780.1, AT1G23820.1, AT1G02500.1, AT2G36880.1 </t>
  </si>
  <si>
    <t xml:space="preserve">AT5G09810.1, AT2G19770.1, AT4G14960.2, AT2G41740.1, AT5G49720.1 </t>
  </si>
  <si>
    <t xml:space="preserve">AT2G27100.1, AT4G30340.1, AT4G31820.1, AT5G08370.1, AT3G01460.1 </t>
  </si>
  <si>
    <t xml:space="preserve">AT1G71830.1, AT2G07050.1, AT1G78900.1, AT5G52520.1, AT5G17020.1 </t>
  </si>
  <si>
    <t xml:space="preserve">AT4G01850.1, AT3G03780.1, AT1G67730.1, AT1G02500.1, AT2G36880.1 </t>
  </si>
  <si>
    <t xml:space="preserve">AT1G71830.1, AT2G27100.1, AT2G19860.1, AT2G36830.1, AT2G18790.1 </t>
  </si>
  <si>
    <t xml:space="preserve">AT5G09810.1, AT3G28860.1, AT1G23010.1, AT3G45780.1, AT2G18790.1 </t>
  </si>
  <si>
    <t xml:space="preserve">AT3G43300.1, AT1G33590.1, AT2G18790.1, AT5G64440.1, AT1G10920.1 </t>
  </si>
  <si>
    <t xml:space="preserve">AT1G67730.1, AT5G23960.1, AT2G07050.1, AT3G19820.1, AT4G11820.2 </t>
  </si>
  <si>
    <t xml:space="preserve">AT3G28715.1, AT1G04690.1, AT3G42050.1, AT1G78900.1, AT3G45780.1 </t>
  </si>
  <si>
    <t xml:space="preserve">AT4G13350.1, AT3G43300.1, AT5G64440.1, AT3G60240.4, AT1G10920.1 </t>
  </si>
  <si>
    <t xml:space="preserve">AT1G71830.1, AT1G05170.2, AT3G45780.1, AT1G48480.1, AT2G24360.1 </t>
  </si>
  <si>
    <t xml:space="preserve">AT2G27100.1, AT3G01460.1, AT5G52520.1, AT5G16260.1, AT2G18790.1 </t>
  </si>
  <si>
    <t xml:space="preserve">AT4G35160.1, AT3G13920.2, AT3G46440.1, AT1G48480.1, AT4G30810.1, AT1G05850.1, AT3G08510.1, AT1G52570.1, AT3G51240.1, AT1G43710.1, AT1G59610.1, AT2G27210.1, AT1G05170.2, AT3G56460.1, AT1G71830.1, AT2G07050.1, AT1G25510.1, AT3G03780.1, AT5G49720.1, AT5G51070.1, AT5G18170.1, AT1G08470.1, AT3G26780.1, AT3G28715.1, AT5G07990.1, AT2G24360.1, AT1G03495.1, AT1G04980.1, AT2G19860.1, AT1G75680.1, AT5G64350.1, AT5G64440.1, AT5G08370.1, AT4G13350.1, AT4G13930.1, AT2G16430.2, AT1G15520.1, AT3G05910.1, AT5G53370.1, AT3G24360.1, AT5G50850.1, AT5G49460.1, AT5G48930.1, AT1G67730.1, AT5G15490.1, AT4G16820.1, AT1G23010.1, AT1G73600.2, AT5G03300.1, AT3G19980.1, AT5G23960.1, AT4G11820.2, AT5G58730.1, AT2G36880.1, AT1G63000.1, AT3G43190.1, AT4G30340.1, AT1G53750.1, AT5G04530.1, AT4G33060.1, AT4G34980.1, AT3G57650.1, AT4G01850.1, AT2G18790.1, AT1G12240.1, AT5G26780.3, AT1G74910.1, AT2G24520.1, AT1G73370.1, AT3G19820.1, AT5G13420.1, AT3G19960.2, AT1G12520.1, AT1G12000.1, AT5G64570.1, AT2G16530.1, AT1G07670.1, AT1G29660.1, AT5G58290.1, AT1G23820.1, AT5G06600.1, AT3G42050.1, AT1G08420.1, AT3G28860.1, AT5G52520.1, AT1G30620.1, AT4G34880.1, AT2G16600.1, AT4G37800.1, AT4G20840.1, AT4G32410.1, AT3G45780.1, AT1G31070.2, AT4G39210.1, AT1G08200.1, AT1G09430.1, AT4G36360.1, AT4G35790.1, AT2G30970.1, AT2G38080.1, AT1G02500.1 </t>
  </si>
  <si>
    <t xml:space="preserve">AT1G08420.1, AT3G13920.2, AT3G28860.1, AT1G75680.1, AT1G29660.1, AT1G07670.1, AT5G58290.1, AT5G64440.1, AT4G30810.1, AT1G05850.1, AT3G08510.1, AT5G08370.1, AT1G52570.1, AT4G13350.1, AT5G06600.1, AT3G42050.1, AT5G53370.1, AT1G15520.1, AT1G53750.1, AT3G05910.1, AT1G12240.1, AT1G59610.1, AT2G27210.1, AT4G34980.1, AT4G34880.1, AT2G16430.2, AT3G24360.1, AT1G25510.1, AT3G28715.1, AT2G24520.1, AT4G37800.1, AT5G49720.1, AT5G51070.1, AT4G16820.1, AT4G36360.1, AT4G35790.1, AT3G19960.2, AT3G19980.1, AT5G64570.1 </t>
  </si>
  <si>
    <t xml:space="preserve">AT2G24360.1, AT1G03495.1, AT5G26780.3, AT1G48480.1, AT2G19860.1, AT2G36880.1, AT4G13930.1, AT4G30340.1, AT3G43190.1, AT4G35160.1, AT2G30970.1, AT4G39210.1, AT5G04530.1, AT1G05170.2, AT5G58730.1, AT3G57650.1, AT4G01850.1, AT2G18790.1, AT4G37800.1, AT1G74910.1, AT3G03780.1, AT4G32410.1, AT3G45780.1, AT5G49460.1, AT1G73370.1, AT1G31070.2, AT5G48930.1, AT1G71830.1, AT5G13420.1, AT1G09430.1, AT1G23820.1, AT1G73600.2, AT5G03300.1, AT1G02500.1, AT3G19980.1, AT1G12000.1, AT4G11820.2 </t>
  </si>
  <si>
    <t xml:space="preserve">AT2G41740.1, AT3G43300.1, AT3G11130.1, AT1G31730.1, AT1G08190.1, AT4G35160.1, AT5G62390.1, AT1G19870.1, AT4G25550.1, AT5G60390.1, AT2G20760.1, AT3G45780.1, AT1G33590.1, AT3G12050.1, AT3G18190.1, AT5G05010.1, AT3G19820.1, AT2G44610.1, AT4G31480.1, AT4G34450.1, AT2G19770.1, AT1G62020.1, AT3G19980.1, AT5G22780.1, AT1G10630.1, AT5G17020.1 </t>
  </si>
  <si>
    <t xml:space="preserve">AT1G04690.1, AT1G72160.1, AT2G36830.1, AT5G58070.1, AT1G52190.1, AT3G28860.1, AT3G42050.1, AT1G62020.1, AT1G15520.1, AT4G00430.1, AT3G46450.2, AT2G16850.1, AT1G78900.1, AT2G16950.1, AT1G07670.1, AT3G28715.1, AT5G22780.1, AT5G17020.1, AT4G35100.1, AT4G35300.1 </t>
  </si>
  <si>
    <t xml:space="preserve">AT3G01460.1, AT1G78900.1, AT5G15490.1, AT1G08190.1, AT4G13350.1, AT3G18190.1, AT1G60650.1, AT1G48480.1, AT2G19860.1, AT5G52520.1, AT3G03890.1, AT4G20840.1, AT2G27600.1, AT3G45780.1, AT4G24190.1, AT5G51070.1, AT2G44610.1, AT4G17530.1, AT4G14300.1, AT1G10630.1 </t>
  </si>
  <si>
    <t xml:space="preserve">AT4G31480.1, AT1G50010.1, AT4G18100.1, AT5G59240.1, AT2G20760.1, AT5G23860.1, AT1G75780.1, AT1G62020.1, AT5G62700.1, AT5G19780.1, AT5G09810.1, AT4G14960.2, AT3G11130.1, AT4G34450.1, AT1G02780.1, AT5G12250.1 </t>
  </si>
  <si>
    <t xml:space="preserve">AT1G71830.1, AT2G18790.1, AT4G30340.1, AT2G24360.1, AT5G58730.1, AT1G48480.1, AT2G19860.1, AT1G74910.1, AT5G03300.1, AT3G45780.1, AT3G19980.1, AT1G31070.2, AT4G39210.1, AT1G12000.1 </t>
  </si>
  <si>
    <t xml:space="preserve">AT1G04690.1, AT1G78900.1, AT2G36830.1, AT3G42050.1, AT3G28860.1, AT4G00430.1, AT2G16850.1, AT2G16950.1, AT1G07670.1, AT3G28715.1, AT5G22780.1, AT5G17020.1, AT4G35100.1, AT4G35300.1 </t>
  </si>
  <si>
    <t xml:space="preserve">AT5G18170.1, AT1G67730.1, AT5G15490.1, AT5G07990.1, AT3G51240.1, AT2G16530.1, AT5G50850.1, AT1G23010.1, AT4G20840.1, AT1G63000.1, AT2G38080.1, AT1G12520.1, AT3G56460.1 </t>
  </si>
  <si>
    <t xml:space="preserve">AT3G19960.2, AT3G13920.2, AT4G13350.1, AT3G42050.1, AT3G28860.1, AT1G15520.1, AT1G53750.1, AT2G24520.1, AT1G59610.1, AT1G07670.1, AT3G28715.1, AT5G58290.1, AT5G51070.1 </t>
  </si>
  <si>
    <t xml:space="preserve">AT1G78900.1, AT4G13350.1, AT3G18190.1, AT1G48480.1, AT2G19860.1, AT5G52520.1, AT4G24190.1, AT4G20840.1, AT2G27600.1, AT5G51070.1, AT2G44610.1, AT4G17530.1, AT1G10630.1 </t>
  </si>
  <si>
    <t xml:space="preserve">AT1G78900.1, AT4G13350.1, AT3G18190.1, AT1G48480.1, AT2G19860.1, AT5G52520.1, AT4G24190.1, AT2G27600.1, AT5G51070.1, AT2G44610.1, AT4G17530.1, AT1G10630.1 </t>
  </si>
  <si>
    <t xml:space="preserve">AT1G04690.1, AT1G78900.1, AT2G36830.1, AT3G42050.1, AT3G28860.1, AT1G15520.1, AT4G00430.1, AT2G16850.1, AT1G07670.1, AT3G28715.1, AT4G35100.1, AT4G35300.1 </t>
  </si>
  <si>
    <t xml:space="preserve">AT3G08510.1, AT1G08420.1, AT4G16820.1, AT1G52570.1, AT2G16430.2, AT3G24360.1, AT5G53370.1, AT3G05910.1, AT3G19980.1, AT1G29660.1, AT2G27210.1, AT4G35790.1 </t>
  </si>
  <si>
    <t xml:space="preserve">AT1G71830.1, AT2G18790.1, AT4G30340.1, AT2G24360.1, AT5G58730.1, AT1G48480.1, AT2G19860.1, AT5G03300.1, AT3G45780.1, AT3G19980.1, AT1G12000.1 </t>
  </si>
  <si>
    <t xml:space="preserve">AT1G04690.1, AT1G78900.1, AT2G36830.1, AT3G42050.1, AT3G28860.1, AT4G00430.1, AT2G16850.1, AT1G07670.1, AT3G28715.1, AT4G35100.1, AT4G35300.1 </t>
  </si>
  <si>
    <t xml:space="preserve">AT3G13920.2, AT3G42050.1, AT3G28860.1, AT1G15520.1, AT1G53750.1, AT2G24520.1, AT1G07670.1, AT3G28715.1, AT5G58290.1, AT5G51070.1 </t>
  </si>
  <si>
    <t xml:space="preserve">AT1G08450.1, AT1G08190.1, AT5G08580.1, AT4G26470.1, AT1G60650.1, AT1G23010.1, AT1G53210.1, AT1G12520.1, AT3G56460.1 </t>
  </si>
  <si>
    <t xml:space="preserve">AT1G78900.1, AT4G24190.1, AT1G48480.1, AT2G19860.1, AT5G52520.1, AT4G20840.1, AT2G27600.1, AT5G51070.1, AT3G18190.1 </t>
  </si>
  <si>
    <t xml:space="preserve">AT5G08370.1, AT1G12240.1, AT4G37800.1, AT1G75680.1, AT4G36360.1, AT5G49720.1, AT1G05850.1, AT5G64570.1 </t>
  </si>
  <si>
    <t xml:space="preserve">AT2G07050.1, AT2G16600.1, AT1G04980.1, AT1G63000.1, AT5G64350.1, AT4G33060.1, AT1G30620.1 </t>
  </si>
  <si>
    <t xml:space="preserve">AT1G03495.1, AT1G09430.1, AT5G04530.1, AT5G49460.1, AT5G48930.1, AT3G57650.1, AT4G11820.2 </t>
  </si>
  <si>
    <t xml:space="preserve">AT3G08510.1, AT1G52570.1, AT2G16430.2, AT1G08420.1, AT3G19980.1, AT4G35790.1, AT2G27210.1 </t>
  </si>
  <si>
    <t xml:space="preserve">AT3G13920.2, AT3G42050.1, AT1G07670.1, AT1G15520.1, AT3G28860.1, AT3G28715.1 </t>
  </si>
  <si>
    <t xml:space="preserve">AT1G71830.1, AT2G18790.1, AT4G33270.1, AT4G31820.1, AT3G45780.1, AT5G17020.1 </t>
  </si>
  <si>
    <t xml:space="preserve">AT1G04690.1, AT1G78900.1, AT3G42050.1, AT1G07670.1, AT3G28715.1, AT4G35300.1 </t>
  </si>
  <si>
    <t xml:space="preserve">AT1G04690.1, AT2G16850.1, AT4G00430.1, AT2G36830.1, AT4G35100.1 </t>
  </si>
  <si>
    <t xml:space="preserve">AT3G28715.1, AT3G42050.1, AT3G28860.1, AT1G15520.1, AT1G07670.1 </t>
  </si>
  <si>
    <t xml:space="preserve">AT1G05170.2, AT3G43190.1, AT4G32410.1, AT4G37800.1, AT1G73370.1 </t>
  </si>
  <si>
    <t xml:space="preserve">AT5G26780.3, AT3G03780.1, AT1G73600.2, AT4G35160.1, AT4G13930.1 </t>
  </si>
  <si>
    <t xml:space="preserve">AT1G43710.1, AT3G46440.1, AT5G23960.1, AT1G08200.1, AT1G08470.1 </t>
  </si>
  <si>
    <t xml:space="preserve">AT1G60650.1, AT1G08190.1, AT1G23010.1, AT3G56460.1, AT1G12520.1 </t>
  </si>
  <si>
    <t xml:space="preserve">AT5G04530.1, AT1G03495.1, AT5G48930.1, AT3G57650.1, AT4G11820.2 </t>
  </si>
  <si>
    <t xml:space="preserve">AT4G27430.1, AT3G13920.2, AT4G33270.1, AT3G11130.1, AT5G58000.1, AT3G19960.2, AT1G31730.1, AT2G44060.1, AT4G14960.2, AT5G62390.1, AT4G31820.1, AT2G27210.1, AT1G05170.2, AT1G19870.1, AT3G56460.1, AT1G71830.1, AT4G18100.1, AT2G36830.1, AT5G08580.1, AT1G25510.1, AT3G03780.1, AT5G49720.1, AT5G51070.1, AT5G05010.1, AT5G18170.1, AT1G72160.1, AT1G08470.1, AT4G08950.1, AT3G26780.1, AT3G28715.1, AT2G19770.1, AT1G78900.1, AT2G24360.1, AT1G04980.1, AT4G00430.1, AT2G19860.1, AT5G04990.1, AT3G43300.1, AT5G64350.1, AT5G22580.1, AT5G64440.1, AT1G04760.1, AT5G08370.1, AT4G13350.1, AT5G12250.1, AT1G15520.1, AT3G05910.1, AT5G09810.1, AT2G27100.1, AT2G16430.2, AT3G24360.1, AT5G50850.1, AT5G16260.1, AT2G20760.1, AT2G27600.1, AT5G49460.1, AT3G12050.1, AT4G35100.1, AT4G35300.1, AT1G67730.1, AT5G15490.1, AT5G23860.1, AT2G01970.1, AT1G62020.1, AT1G23010.1, AT5G59240.1, AT2G16950.1, AT3G19980.1, AT5G22780.1, AT5G17020.1, AT1G53750.1, AT1G63000.1, AT4G13930.1, AT2G30970.1, AT3G03890.1, AT4G34980.1, AT3G57650.1, AT5G60390.1, AT5G19320.1, AT5G55530.1, AT2G18790.1, AT1G12240.1, AT5G26780.3, AT5G11420.1, AT1G74910.1, AT1G33590.1, AT3G19820.1, AT1G07990.1, AT5G13420.1, AT2G14740.1, AT1G02180.1, AT1G50010.1, AT3G48250.1, AT1G12520.1, AT1G12000.1, AT3G10380.1, AT1G02780.1, AT2G16530.1, AT1G07670.1, AT1G69530.3, AT5G62700.1, AT5G19780.1, AT2G16850.1, AT1G29660.1, AT5G58290.1, AT3G42050.1, AT4G35160.1, AT3G28860.1, AT5G52520.1, AT4G24190.1, AT1G52190.1, AT5G64430.1, AT1G30620.1, AT4G34880.1, AT2G16600.1, AT4G37800.1, AT4G20840.1, AT4G32410.1, AT3G45780.1, AT1G53210.1, AT1G08200.1, AT4G31480.1, AT4G34450.1, AT1G09430.1, AT5G58070.1, AT4G35790.1, AT4G27450.1, AT2G44610.1 </t>
  </si>
  <si>
    <t xml:space="preserve">AT4G27430.1, AT3G13920.2, AT3G11130.1, AT5G58000.1, AT3G19960.2, AT1G31730.1, AT5G62390.1, AT4G31820.1, AT2G27210.1, AT1G19870.1, AT3G56460.1, AT4G18100.1, AT2G36830.1, AT4G24190.1, AT3G03780.1, AT5G49720.1, AT5G51070.1, AT5G18170.1, AT1G08470.1, AT3G26780.1, AT3G28715.1, AT1G78900.1, AT5G26780.3, AT2G19860.1, AT5G04990.1, AT3G43300.1, AT1G07670.1, AT5G22580.1, AT5G64440.1, AT1G04760.1, AT4G13350.1, AT5G12250.1, AT5G09810.1, AT2G27100.1, AT5G50850.1, AT5G16260.1, AT4G34450.1, AT2G27600.1, AT5G49460.1, AT3G12050.1, AT4G35100.1, AT1G67730.1, AT5G15490.1, AT5G23860.1, AT2G01970.1, AT1G62020.1, AT5G64350.1, AT1G23010.1, AT5G59240.1, AT2G16950.1, AT3G19980.1, AT5G17020.1, AT1G53750.1, AT4G13930.1, AT2G30970.1, AT3G03890.1, AT3G57650.1, AT5G60390.1, AT5G19320.1, AT2G18790.1, AT1G12240.1, AT1G74910.1, AT1G33590.1, AT5G13420.1, AT2G14740.1, AT2G19770.1, AT1G50010.1, AT3G48250.1, AT1G12520.1, AT3G10380.1, AT1G02780.1, AT2G16530.1, AT5G55530.1, AT5G62700.1, AT5G19780.1, AT1G29660.1, AT5G58290.1, AT3G42050.1, AT4G35160.1, AT5G52520.1, AT4G14960.2, AT5G64430.1, AT1G30620.1, AT2G16600.1, AT4G32410.1, AT3G45780.1, AT1G53210.1, AT1G08200.1, AT4G31480.1, AT1G09430.1, AT5G58070.1, AT4G27450.1 </t>
  </si>
  <si>
    <t xml:space="preserve">AT3G10380.1, AT1G78900.1, AT1G02780.1, AT4G31480.1, AT3G13920.2, AT2G16530.1, AT1G07670.1, AT5G26780.3, AT2G19860.1, AT2G30970.1, AT5G19780.1, AT5G22580.1, AT1G08200.1, AT3G11130.1, AT4G24190.1, AT1G33590.1, AT5G58000.1, AT5G52520.1, AT5G64440.1, AT4G13930.1, AT1G04760.1, AT3G19960.2, AT1G31730.1, AT5G58070.1, AT3G45780.1, AT5G09810.1, AT4G13350.1, AT3G42050.1, AT4G35160.1, AT3G19980.1, AT1G09430.1, AT5G62390.1, AT4G31820.1, AT2G16950.1, AT5G64430.1, AT2G27210.1, AT1G19870.1, AT4G14960.2, AT3G56460.1, AT5G60390.1, AT2G27100.1, AT1G67730.1, AT5G19320.1, AT5G55530.1, AT4G18100.1, AT2G36830.1, AT1G12240.1, AT5G50850.1, AT5G04990.1, AT2G16600.1, AT1G74910.1, AT3G03780.1, AT2G27600.1, AT4G32410.1, AT5G49720.1, AT5G49460.1, AT3G28715.1, AT5G51070.1, AT3G12050.1, AT1G53210.1, AT1G30620.1, AT5G18170.1, AT2G14740.1, AT5G15490.1, AT3G43300.1, AT1G08470.1, AT2G01970.1, AT2G19770.1, AT1G62020.1, AT5G64350.1, AT1G23010.1, AT5G59240.1, AT1G50010.1, AT5G13420.1, AT3G26780.1, AT3G57650.1, AT3G03890.1, AT4G34450.1, AT3G48250.1, AT4G27450.1, AT1G12520.1, AT5G17020.1 </t>
  </si>
  <si>
    <t xml:space="preserve">AT1G78900.1, AT1G02780.1, AT4G31480.1, AT4G27430.1, AT2G16530.1, AT5G64350.1, AT5G26780.3, AT2G19860.1, AT2G30970.1, AT5G19780.1, AT5G22580.1, AT5G58070.1, AT1G29660.1, AT3G11130.1, AT4G24190.1, AT1G07670.1, AT5G58000.1, AT5G58290.1, AT5G64440.1, AT1G04760.1, AT3G19960.2, AT5G09810.1, AT3G42050.1, AT5G12250.1, AT3G19980.1, AT5G62390.1, AT4G31820.1, AT2G16950.1, AT4G27450.1, AT5G64430.1, AT1G19870.1, AT4G14960.2, AT3G56460.1, AT5G60390.1, AT2G27100.1, AT1G67730.1, AT5G19320.1, AT5G55530.1, AT4G18100.1, AT5G59240.1, AT2G36830.1, AT2G18790.1, AT1G12240.1, AT5G50850.1, AT5G16260.1, AT1G30620.1, AT1G74910.1, AT3G28715.1, AT2G27600.1, AT5G52520.1, AT5G62700.1, AT4G32410.1, AT5G49720.1, AT1G33590.1, AT5G51070.1, AT5G04990.1, AT1G53210.1, AT4G35100.1, AT5G18170.1, AT2G14740.1, AT5G15490.1, AT3G43300.1, AT1G08470.1, AT2G01970.1, AT2G19770.1, AT1G62020.1, AT1G23010.1, AT5G23860.1, AT1G50010.1, AT5G13420.1, AT3G26780.1, AT3G57650.1, AT3G03890.1, AT4G34450.1, AT3G48250.1, AT1G53750.1, AT1G12520.1, AT5G17020.1 </t>
  </si>
  <si>
    <t xml:space="preserve">AT3G10380.1, AT1G78900.1, AT1G02780.1, AT4G31480.1, AT3G13920.2, AT2G16530.1, AT1G07670.1, AT5G26780.3, AT2G19860.1, AT2G30970.1, AT5G19780.1, AT5G22580.1, AT5G58070.1, AT3G11130.1, AT4G24190.1, AT1G33590.1, AT5G58000.1, AT5G52520.1, AT5G64440.1, AT4G13930.1, AT1G04760.1, AT3G19960.2, AT1G31730.1, AT5G09810.1, AT4G13350.1, AT3G42050.1, AT4G35160.1, AT3G03890.1, AT1G09430.1, AT5G62390.1, AT4G31820.1, AT5G64430.1, AT2G27210.1, AT1G19870.1, AT4G14960.2, AT3G56460.1, AT5G60390.1, AT2G27100.1, AT1G67730.1, AT5G19320.1, AT5G55530.1, AT4G18100.1, AT2G36830.1, AT1G12240.1, AT5G50850.1, AT2G16600.1, AT1G74910.1, AT3G03780.1, AT2G27600.1, AT4G32410.1, AT5G49720.1, AT5G49460.1, AT3G28715.1, AT5G51070.1, AT5G04990.1, AT1G53210.1, AT1G30620.1, AT5G18170.1, AT2G14740.1, AT5G15490.1, AT3G43300.1, AT1G08470.1, AT2G01970.1, AT2G19770.1, AT1G62020.1, AT5G64350.1, AT1G23010.1, AT5G59240.1, AT1G50010.1, AT5G13420.1, AT3G26780.1, AT3G57650.1, AT4G34450.1, AT3G48250.1, AT4G27450.1, AT1G12520.1 </t>
  </si>
  <si>
    <t xml:space="preserve">AT1G78900.1, AT4G31480.1, AT4G27430.1, AT2G16530.1, AT5G64350.1, AT5G26780.3, AT2G19860.1, AT2G30970.1, AT5G22580.1, AT5G58070.1, AT1G29660.1, AT3G11130.1, AT4G24190.1, AT1G07670.1, AT5G58000.1, AT5G58290.1, AT5G64440.1, AT1G04760.1, AT5G09810.1, AT3G42050.1, AT3G19980.1, AT5G62390.1, AT4G31820.1, AT2G16950.1, AT4G27450.1, AT5G64430.1, AT1G19870.1, AT3G56460.1, AT5G60390.1, AT2G27100.1, AT1G67730.1, AT5G19320.1, AT5G55530.1, AT4G18100.1, AT2G36830.1, AT2G18790.1, AT1G12240.1, AT5G50850.1, AT5G16260.1, AT1G30620.1, AT1G74910.1, AT3G28715.1, AT2G27600.1, AT5G52520.1, AT4G32410.1, AT5G49720.1, AT1G33590.1, AT5G51070.1, AT5G04990.1, AT1G53210.1, AT4G35100.1, AT5G18170.1, AT5G15490.1, AT3G43300.1, AT1G08470.1, AT2G01970.1, AT2G19770.1, AT1G62020.1, AT1G23010.1, AT2G14740.1, AT5G13420.1, AT3G26780.1, AT3G57650.1, AT3G03890.1, AT4G34450.1, AT3G48250.1, AT1G53750.1, AT1G12520.1, AT5G17020.1 </t>
  </si>
  <si>
    <t xml:space="preserve">AT1G78900.1, AT4G31480.1, AT2G24360.1, AT4G00430.1, AT4G33270.1, AT2G16850.1, AT3G11130.1, AT3G28860.1, AT5G64440.1, AT1G04760.1, AT1G31730.1, AT2G44060.1, AT5G58070.1, AT1G53210.1, AT3G42050.1, AT1G15520.1, AT4G35100.1, AT3G24360.1, AT1G52190.1, AT1G05170.2, AT3G19820.1, AT5G60390.1, AT2G36830.1, AT5G08580.1, AT2G20760.1, AT4G20840.1, AT3G45780.1, AT4G34450.1, AT5G05010.1, AT4G35300.1, AT1G71830.1, AT1G72160.1, AT2G14740.1, AT2G01970.1, AT1G62020.1, AT5G59240.1, AT2G16950.1, AT4G35790.1, AT3G28715.1, AT5G22780.1, AT4G27450.1, AT1G12000.1, AT5G17020.1 </t>
  </si>
  <si>
    <t xml:space="preserve">AT1G78900.1, AT1G02780.1, AT5G62700.1, AT5G04990.1, AT5G19780.1, AT3G43300.1, AT5G64350.1, AT3G19960.2, AT5G59240.1, AT3G42050.1, AT5G23860.1, AT4G14960.2, AT5G64430.1, AT2G27100.1, AT5G19320.1, AT4G18100.1, AT2G36830.1, AT5G51070.1, AT1G50010.1, AT1G53210.1, AT5G13420.1, AT2G14740.1, AT1G62020.1, AT4G31480.1, AT2G16950.1, AT5G17020.1 </t>
  </si>
  <si>
    <t xml:space="preserve">AT2G24360.1, AT4G33270.1, AT3G11130.1, AT3G28860.1, AT5G64440.1, AT1G04760.1, AT2G44060.1, AT3G42050.1, AT1G15520.1, AT5G60390.1, AT5G08580.1, AT2G20760.1, AT4G20840.1, AT3G45780.1, AT1G53210.1, AT4G35100.1, AT1G71830.1, AT1G72160.1, AT2G14740.1, AT2G01970.1, AT1G62020.1, AT5G58070.1, AT4G35790.1, AT3G28715.1, AT5G22780.1, AT4G27450.1 </t>
  </si>
  <si>
    <t xml:space="preserve">AT3G10380.1, AT1G50010.1, AT1G02780.1, AT5G62700.1, AT1G53750.1, AT5G19780.1, AT4G33270.1, AT5G58290.1, AT3G19960.2, AT1G31730.1, AT5G59240.1, AT5G23860.1, AT1G09430.1, AT4G14960.2, AT4G18100.1, AT5G49460.1, AT1G71830.1, AT2G14740.1, AT1G62020.1, AT4G31480.1, AT2G16950.1, AT3G19980.1, AT1G12000.1, AT5G17020.1 </t>
  </si>
  <si>
    <t xml:space="preserve">AT1G71830.1, AT2G14740.1, AT5G19780.1, AT1G31730.1, AT4G31480.1, AT3G19960.2, AT5G23860.1, AT1G09430.1, AT1G62020.1, AT3G19980.1, AT5G62700.1, AT1G53750.1, AT3G10380.1, AT4G33270.1, AT4G14960.2, AT2G16950.1, AT5G49460.1, AT5G58290.1, AT1G50010.1, AT1G12000.1, AT5G17020.1 </t>
  </si>
  <si>
    <t xml:space="preserve">AT2G27100.1, AT5G19320.1, AT5G15490.1, AT4G27430.1, AT2G18790.1, AT2G19770.1, AT1G53750.1, AT5G16260.1, AT5G04990.1, AT2G16950.1, AT1G29660.1, AT5G58290.1, AT3G19980.1, AT4G18100.1, AT1G19870.1, AT5G60390.1, AT4G27450.1, AT4G35100.1, AT5G17020.1 </t>
  </si>
  <si>
    <t xml:space="preserve">AT2G27100.1, AT1G50010.1, AT4G18100.1, AT5G59240.1, AT3G13920.2, AT4G13350.1, AT4G13930.1, AT1G02780.1, AT4G35160.1, AT4G27450.1, AT2G16600.1, AT5G19780.1, AT3G03780.1, AT4G14960.2, AT3G26780.1, AT2G27210.1, AT5G15490.1, AT1G19870.1, AT5G49460.1 </t>
  </si>
  <si>
    <t xml:space="preserve">AT1G67730.1, AT5G19320.1, AT5G58070.1, AT1G08470.1, AT2G16530.1, AT1G23010.1, AT5G04990.1, AT5G62390.1, AT4G24190.1, AT1G07670.1, AT5G58000.1, AT5G64440.1, AT3G57650.1 </t>
  </si>
  <si>
    <t xml:space="preserve">AT1G69530.3, AT5G08370.1, AT5G15490.1, AT2G16430.2, AT2G01970.1, AT1G04980.1, AT5G11420.1, AT4G08950.1, AT4G37800.1, AT1G33590.1, AT4G34980.1, AT1G12000.1 </t>
  </si>
  <si>
    <t xml:space="preserve">AT3G19960.2, AT5G12250.1, AT4G18100.1, AT5G59240.1, AT5G23860.1, AT2G19770.1, AT1G50010.1, AT5G62700.1, AT5G19780.1, AT5G09810.1, AT4G14960.2, AT1G02780.1 </t>
  </si>
  <si>
    <t xml:space="preserve">AT1G69530.3, AT5G08370.1, AT5G15490.1, AT2G16430.2, AT2G01970.1, AT1G04980.1, AT5G11420.1, AT4G08950.1, AT4G37800.1, AT1G33590.1, AT1G12000.1 </t>
  </si>
  <si>
    <t xml:space="preserve">AT5G18170.1, AT5G13420.1, AT4G24190.1, AT5G50850.1, AT5G26780.3, AT2G30970.1, AT2G19860.1, AT5G52520.1, AT5G09810.1, AT3G26780.1, AT5G60390.1 </t>
  </si>
  <si>
    <t xml:space="preserve">AT1G31730.1, AT4G31480.1, AT2G14740.1, AT2G01970.1, AT1G62020.1, AT4G33270.1, AT2G16950.1, AT3G45780.1, AT5G17020.1, AT3G19820.1 </t>
  </si>
  <si>
    <t xml:space="preserve">AT3G19960.2, AT5G12250.1, AT4G14960.2, AT5G23860.1, AT2G19770.1, AT1G50010.1, AT5G62700.1, AT5G19780.1, AT5G09810.1 </t>
  </si>
  <si>
    <t xml:space="preserve">AT1G78900.1, AT2G36830.1, AT1G12240.1, AT3G42050.1, AT3G11130.1, AT3G28715.1, AT1G53210.1, AT5G60390.1 </t>
  </si>
  <si>
    <t xml:space="preserve">AT2G14740.1, AT4G31480.1, AT2G01970.1, AT1G62020.1, AT3G43300.1, AT4G32410.1, AT5G49720.1, AT1G30620.1 </t>
  </si>
  <si>
    <t xml:space="preserve">AT1G69530.3, AT5G08370.1, AT2G16430.2, AT2G01970.1, AT1G04980.1, AT5G11420.1, AT4G08950.1, AT1G33590.1 </t>
  </si>
  <si>
    <t xml:space="preserve">AT3G19960.2, AT5G23860.1, AT1G50010.1, AT5G62700.1, AT5G19780.1, AT4G14960.2 </t>
  </si>
  <si>
    <t xml:space="preserve">AT5G23860.1, AT5G19780.1, AT1G50010.1, AT5G62700.1, AT4G14960.2 </t>
  </si>
  <si>
    <t xml:space="preserve">AT1G04760.1, AT3G43300.1, AT4G31820.1, AT2G27600.1, AT5G49720.1 </t>
  </si>
  <si>
    <t xml:space="preserve">AT5G19320.1, AT5G04990.1, AT2G16950.1, AT5G64430.1, AT5G17020.1 </t>
  </si>
  <si>
    <t xml:space="preserve">AT1G22870.1, AT1G48480.1, AT4G33270.1, AT2G39940.1, AT3G26720.1, AT1G79940.1, AT3G47470.1, AT5G07990.1, AT5G60600.1, AT3G04790.1, AT3G46740.1, AT4G14210.1, AT3G10670.1, AT3G12780.1, AT5G05000.2, AT4G24190.1, AT2G34430.1, AT5G09510.1, AT5G42650.1, AT5G49650.1, AT5G05010.1, AT4G24820.1, AT2G20690.1, AT1G01710.1, AT1G74970.1, AT2G28000.1, AT2G34480.1, AT3G54890.1, AT1G72820.1, AT5G04140.2, AT1G07110.1, AT5G64860.1, AT1G36160.1, AT1G75330.1, ATCG00380.1, AT5G45390.1, AT4G11630.1, AT1G30630.1, AT5G56000.1, AT5G42150.1, AT3G26710.1, AT3G61470.1, AT4G09800.1, AT1G31730.1, AT1G09830.1, AT2G35840.1, AT2G17265.1, AT4G29810.2, AT4G11420.1, AT5G64200.1, AT3G10690.1, AT5G35620.1, AT3G62600.1, AT2G43030.1, AT5G63980.1, ATCG00420.1, AT1G05190.1, AT3G03710.1, AT3G07270.1, AT4G12130.1, AT4G34350.1, AT2G28800.1, AT2G26250.1, AT1G74060.1, AT4G25500.1, AT5G60390.1, AT5G50920.1, AT4G37930.1, AT2G41740.1, ATCG00180.1, AT3G01480.1, AT3G09440.1, AT2G38040.1, AT1G48850.1, AT4G25080.3, AT1G60950.1, AT1G50010.1, AT1G52230.1, AT1G78570.1, AT2G45440.1, AT1G09640.1, AT1G07320.1, AT5G02500.1, AT1G62020.1, AT1G02780.1, AT5G02960.1, AT1G30380.1, AT1G74040.1, AT4G33010.1, AT2G05830.1, AT5G59850.1, AT3G16950.2, AT1G31190.1, AT2G44160.1, AT1G61520.1, AT5G52520.1, AT4G14960.2, AT1G29150.1, AT5G06140.1, AT4G37990.1, AT4G13940.1, AT1G48420.1, AT5G24300.1, AT4G31460.1, AT1G50200.1, AT5G09660.4, AT1G06130.1, AT1G10840.1, AT4G10340.1, AT1G09340.1, AT2G37270.1, AT1G79850.1, AT2G19480.1, AT3G57050.1, AT1G29930.1, AT3G08510.1, AT3G60770.1, AT2G19940.1, AT4G16760.1, AT5G55280.1, ATCG00270.1, AT3G54660.1, AT2G47450.1, AT4G04640.1, AT1G08520.1, AT1G42970.1, AT2G41680.1, AT1G06820.1, ATCG00810.1, AT1G03130.1, AT4G12800.1, ATCG00780.1, AT4G16720.1, AT1G55020.1, AT1G64880.1, AT5G42740.1, AT5G54190.1, AT3G50820.1, AT3G58660.1, AT4G01070.1, AT1G04980.1, AT2G29690.1, AT3G06180.1, AT3G12130.1, AT2G47110.1, AT3G62870.1, AT1G27400.1, AT4G37980.1, AT3G19760.1, AT2G27040.1, AT4G39460.1, AT5G11880.1, AT1G74470.1, AT1G31330.1, AT3G04770.1, ATCG00280.1, AT5G36170.1, AT1G32990.1, AT1G15980.1, AT1G55670.1, AT3G57610.1, AT1G55850.1, AT5G13450.1, AT5G26830.1, AT5G64270.1, AT1G29880.1, AT4G38970.1, AT3G10230.1, AT5G64300.1, AT5G59970.1, AT3G48110.1, AT1G63970.1, AT3G58140.1, AT1G22410.1, AT5G54770.1, AT1G14650.1, AT1G33590.1, AT2G47800.1, AT3G49080.1, AT3G63520.1, AT4G02510.1, ATCG00790.1, AT5G24490.1, AT5G24020.1, AT2G05070.1, AT3G23810.1, AT3G27830.1, AT4G29190.1, AT1G68530.1, AT1G06680.1, AT1G42550.1, AT5G15450.1, AT2G25430.1, AT1G01610.1, AT3G11510.1, AT1G56190.1, AT5G16620.1, AT4G32285.1, AT1G78870.1, AT1G12840.1, AT3G09630.1, AT1G60900.1, ATCG00480.1, ATCG00500.1, AT3G58500.1, AT5G08280.1, AT1G06190.1, AT3G27925.1, AT1G49430.1, AT4G39710.1, AT5G56350.1, AT5G42270.1, AT1G69740.1, AT3G52720.1, AT1G02500.1, AT1G78680.1, AT5G40950.1, AT5G04130.1, AT1G27310.1, AT4G22890.1, AT4G15560.1, AT2G22780.1, AT2G29560.1, AT1G75690.1, AT5G35630.1, AT2G36850.1, AT5G54160.1, AT3G53900.2, AT2G36830.1, AT2G47020.1, AT3G03780.1, AT1G31230.1, AT2G36620.1, AT2G02990.1, AT5G55220.1, AT3G04600.1, AT5G64050.1, AT5G28750.1, AT5G54810.1, AT2G29630.2, AT5G23740.1, AT1G45332.1, AT4G26900.1, ATCG01110.1, AT3G22110.1, AT4G09570.1, AT4G09650.1, AT3G26650.1, AT5G04800.1, AT2G36390.1, AT3G50670.1, AT3G48730.1, AT3G54050.1, AT5G22800.1, AT5G64040.2, AT4G35090.1, AT5G16715.1, AT5G49460.1, AT3G60860.1, AT5G10360.1, AT2G40010.1, AT1G23010.1, AT4G21150.1, AT2G32730.1, AT1G72550.1, ATCG00020.1, AT1G23290.1, AT1G03630.1, AT2G13360.1, AT3G27530.1, AT4G32520.1, AT5G53850.2, AT4G25630.1, AT1G67230.1, AT5G16440.1, AT5G39830.1, AT1G72970.1, AT5G66570.1, AT1G09795.1, AT5G42080.1, AT1G78380.1, AT2G17420.1, ATCG00340.1, AT1G62640.1, AT3G57560.1, AT1G14610.1, AT1G55490.1, AT5G35220.1, AT2G34040.1, AT3G01510.1, AT5G47700.1, AT4G39980.1, AT5G23120.1, AT1G06430.1, AT5G63310.1, AT1G06950.1, ATMG00510.1, AT3G13490.1, AT3G08740.1, AT3G53580.1, AT1G78630.1, AT1G56140.1, AT1G48520.1, AT2G26590.1, AT1G68590.1, AT1G03160.1, AT1G18450.1, AT3G56070.1, AT1G08200.1, AT1G36280.1, AT5G61170.1, AT5G49910.1, AT2G44610.1, AT2G47940.1, AT3G05590.1, AT3G15840.1, AT5G11770.1, AT2G22240.1, AT1G43710.1, AT3G57290.1, AT4G04950.1, AT1G76570.1, AT2G46820.1, AT1G19920.1, AT2G30200.1, AT2G37090.1, AT5G66120.2, AT3G04400.1, ATCG00750.1, ATCG01310.1, AT1G68830.1, AT1G70580.1, AT2G43750.1, AT4G37000.1, AT3G63130.1, AT3G51880.2, AT1G11870.2, AT2G21170.1, AT5G05610.1, AT1G05010.1, AT5G39850.1, AT4G29060.1, AT2G43560.1, AT3G23940.1, AT5G58140.2, AT3G02660.1, AT3G02560.1, AT5G27770.1, AT3G24360.1, AT3G45140.1, AT5G06460.1, AT3G13570.1, AT2G18710.1, AT3G62030.2, ATCG00120.1, AT3G21240.1, AT1G29900.1, ATCG00540.1, AT2G42740.1, AT1G80560.1, AT1G16720.1, AT4G31580.1, AT3G09270.1, AT5G17710.2, AT5G45620.1, AT4G10320.1, AT4G32770.1, AT4G33060.1, AT4G04770.1, AT3G22910.1, AT4G23100.1, AT4G39280.1, AT5G54270.1, AT1G60600.2, AT5G67030.1, AT3G25920.1, AT5G09250.1, AT1G79040.1, AT3G16640.1, AT2G39990.1, AT5G57020.1, AT3G55800.1, AT4G24770.1, AT1G15820.1, AT1G03475.1, ATCG00680.1, AT5G05980.1, AT4G36130.1, AT1G43170.1, AT1G17220.1, AT4G03280.1, AT4G24620.1, AT5G08410.1, AT1G30620.1, AT4G39200.1, AT5G08100.1, AT4G37800.1, AT2G21330.1, AT3G16620.1, AT4G04720.1, AT5G10470.2, AT3G44890.1, AT3G02060.1, AT1G14900.1, AT4G01370.1, AT4G20980.1, AT4G01310.1, ATCG00160.1, AT3G58610.1, AT4G01690.1, AT4G05530.1 </t>
  </si>
  <si>
    <t xml:space="preserve">AT1G22870.1, AT1G48480.1, AT2G20690.1, AT2G39940.1, AT3G26720.1, AT1G79940.1, AT3G47470.1, AT5G07990.1, AT5G60600.1, AT3G04790.1, AT4G14210.1, AT3G10670.1, AT3G12780.1, AT4G24190.1, AT2G34430.1, AT5G09510.1, AT5G42650.1, AT4G30020.1, AT5G49650.1, AT4G24820.1, AT1G01710.1, AT1G74970.1, AT5G61410.1, AT2G28000.1, AT2G34480.1, AT3G54890.1, AT5G64570.1, AT5G04140.2, AT5G64860.1, AT1G36160.1, AT1G75330.1, AT3G51800.2, ATCG00380.1, AT4G11630.1, AT1G73990.1, AT5G56000.1, AT3G12203.1, AT3G61470.1, AT4G09800.1, AT1G09830.1, AT2G35840.1, AT2G17265.1, AT4G11420.1, AT5G05740.1, AT1G73600.2, AT3G10690.1, AT1G55850.1, AT5G35620.1, AT3G62600.1, AT2G43030.1, AT5G63980.1, ATCG00420.1, AT1G05190.1, AT3G03710.1, AT3G07270.1, AT4G12130.1, AT4G34350.1, AT2G26250.1, AT1G74060.1, AT3G04600.1, AT4G25500.1, AT5G60390.1, AT5G50920.1, AT4G37930.1, ATCG00180.1, AT2G47390.1, AT3G01480.1, AT3G09440.1, AT2G38040.1, AT1G48850.1, AT3G19170.1, AT4G25080.3, AT1G60950.1, AT1G52230.1, AT1G78570.1, AT2G45440.1, AT5G51750.1, AT1G09640.1, AT5G13710.1, AT5G02500.1, AT1G02780.1, AT5G02960.1, AT1G30380.1, AT1G74040.1, AT4G33010.1, AT2G05830.1, AT3G02090.2, AT5G59850.1, AT3G16950.2, AT1G31190.1, AT2G44160.1, AT1G61520.1, AT5G52520.1, AT1G29150.1, AT4G13940.1, AT1G48420.1, AT5G24300.1, AT4G31460.1, AT1G50200.1, AT5G09660.4, AT1G06130.1, AT1G10840.1, AT1G31230.1, AT1G09340.1, AT1G72190.1, AT2G37270.1, AT1G79850.1, AT5G09650.1, AT2G19480.1, AT3G57050.1, AT1G29930.1, AT1G80160.1, AT3G60770.1, AT2G19940.1, AT4G16760.1, ATCG00270.1, AT3G54660.1, AT2G39570.1, AT1G68560.1, AT4G04640.1, AT1G08520.1, AT1G42970.1, AT1G25510.1, AT2G41680.1, AT1G06820.1, ATCG00810.1, AT5G62930.1, AT1G03130.1, AT4G12800.1, ATCG00780.1, AT4G16720.1, AT1G55020.1, AT1G64880.1, AT5G42740.1, AT5G54190.1, AT3G50820.1, AT3G58660.1, AT4G01070.1, AT2G29690.1, AT3G06180.1, AT3G12130.1, AT2G47110.1, AT3G62870.1, AT1G27400.1, AT3G02660.1, AT3G19760.1, AT2G27040.1, AT1G74470.1, AT1G31330.1, AT5G20950.1, AT3G04770.1, ATCG00280.1, AT5G36170.1, AT1G62810.1, AT1G15980.1, AT1G55670.1, AT3G57610.1, AT4G30920.1, AT5G27410.1, AT5G13450.1, AT5G26830.1, AT5G64270.1, AT5G17310.2, AT1G29880.1, AT4G38970.1, AT3G10230.1, AT5G64300.1, AT3G48110.1, AT1G63970.1, AT3G58140.1, AT1G22410.1, AT5G54770.1, AT5G64370.1, AT1G14650.1, AT1G51760.1, AT3G49080.1, AT3G63520.1, ATCG00790.1, AT5G24490.1, ATCG00490.1, AT2G05070.1, AT3G23810.1, AT3G27830.1, AT4G29190.1, AT1G68530.1, AT5G61170.1, AT1G29660.1, AT1G06680.1, AT1G01610.1, AT3G11510.1, AT1G56190.1, AT1G78870.1, AT1G12840.1, AT3G09630.1, AT1G60900.1, ATCG00480.1, ATCG00500.1, AT3G58500.1, AT5G08280.1, AT3G50670.1, AT1G07320.1, AT3G27925.1, AT4G39710.1, AT5G56350.1, AT5G42270.1, AT1G69740.1, AT3G52720.1, AT1G02500.1, AT1G78680.1, AT1G73100.1, AT5G40950.1, AT4G15040.1, AT5G04130.1, AT4G22890.1, AT5G60160.1, AT4G15560.1, AT3G54050.1, AT2G29560.1, AT1G75690.1, AT5G35630.1, AT5G42240.1, AT2G36850.1, AT5G54160.1, AT3G53900.2, AT2G47020.1, AT3G03780.1, AT4G10340.1, AT2G36620.1, AT2G02990.1, AT5G55220.1, AT1G60590.1, AT5G64050.1, AT5G54810.1, AT2G29630.2, AT5G23740.1, AT1G45332.1, AT4G26900.1, ATCG01110.1, AT3G22110.1, AT4G09570.1, AT4G09650.1, AT3G26650.1, AT5G10540.1, AT5G04800.1, AT2G36390.1, AT1G06190.1, AT3G48730.1, AT2G22780.1, AT5G22800.1, AT5G13440.1, AT5G64040.2, AT4G35090.1, AT4G12910.1, AT5G16715.1, AT5G49460.1, AT1G49430.1, AT5G10360.1, AT4G16820.1, AT2G40010.1, AT4G21150.1, AT2G32730.1, AT1G72550.1, ATCG00020.1, AT1G23290.1, AT1G03630.1, AT2G13360.1, AT4G32520.1, AT5G53850.2, AT4G25630.1, AT5G16440.1, AT5G39830.1, AT1G72970.1, AT5G66570.1, AT5G13640.1, AT4G13430.1, AT1G09795.1, AT1G78380.1, AT2G17420.1, ATCG00340.1, AT1G62640.1, AT3G57560.1, AT1G14610.1, AT1G55490.1, AT5G35220.1, AT3G01510.1, AT5G47700.1, AT4G39980.1, AT1G06430.1, AT1G07110.1, ATMG00510.1, AT3G13490.1, AT5G64200.1, AT3G08740.1, AT3G53580.1, AT1G78630.1, AT1G56140.1, AT1G48520.1, AT1G68590.1, AT3G56070.1, AT1G08200.1, AT1G36280.1, AT1G58440.1, AT5G49910.1, AT5G23210.1, AT2G47940.1, AT3G05590.1, AT3G15840.1, AT5G11770.1, AT2G22240.1, AT1G43710.1, AT3G57290.1, AT1G76570.1, AT2G46820.1, AT1G19920.1, AT1G55810.1, AT2G30200.1, AT1G67090.1, AT2G37090.1, AT5G66120.2, AT2G43750.1, ATCG00750.1, ATCG01310.1, AT1G68830.1, AT1G70580.1, AT3G04400.1, AT4G37000.1, AT1G11870.2, AT2G21170.1, AT5G47720.2, AT5G05610.1, AT1G05010.1, AT5G39850.1, AT4G29060.1, AT2G43560.1, AT3G23940.1, AT5G58140.2, AT3G26780.1, AT3G02560.1, AT5G27770.1, AT3G24360.1, AT1G32060.1, AT3G45140.1, AT5G06460.1, AT3G13570.1, AT1G71500.1, AT3G62030.2, ATCG00120.1, AT3G21240.1, AT1G29900.1, ATCG00540.1, AT2G42740.1, AT1G67280.1, AT1G80560.1, AT1G16720.1, AT4G31580.1, AT3G09270.1, AT5G17710.2, AT5G45620.1, AT5G63420.1, AT4G10320.1, AT4G32770.1, AT4G33060.1, AT4G04770.1, AT3G22910.1, AT4G23100.1, AT5G42390.1, AT4G39280.1, AT5G54270.1, AT1G60600.2, AT5G67030.1, AT3G25920.1, AT5G09250.1, AT1G79040.1, AT5G11880.1, AT2G39990.1, AT5G57020.1, AT3G55800.1, AT4G24770.1, AT1G15820.1, AT1G03475.1, ATCG00680.1, AT5G05980.1, AT4G36130.1, AT1G43170.1, AT1G17220.1, AT4G03280.1, AT4G24620.1, AT5G08410.1, AT5G51740.1, AT1G30620.1, AT4G39200.1, AT5G08100.1, AT1G01090.1, AT4G37800.1, AT2G21330.1, AT4G04720.1, AT3G44890.1, AT3G02060.1, AT1G14900.1, AT4G01370.1, AT4G20980.1, AT4G01310.1, ATCG00160.1, AT3G58610.1, AT4G01690.1, AT4G05530.1 </t>
  </si>
  <si>
    <t xml:space="preserve">AT1G22870.1, AT1G48480.1, AT2G20690.1, AT2G39940.1, AT3G26720.1, AT1G79940.1, AT3G47470.1, AT5G07990.1, AT5G60600.1, AT3G04790.1, AT4G14210.1, AT3G10670.1, AT3G12780.1, AT4G24190.1, AT2G34430.1, AT5G09510.1, AT5G42650.1, AT5G49650.1, AT4G24820.1, AT1G01710.1, AT1G74970.1, AT2G28000.1, AT2G34480.1, AT3G54890.1, AT5G04140.2, AT5G64860.1, AT1G36160.1, AT1G75330.1, ATCG00380.1, AT4G11630.1, AT5G56000.1, AT3G61470.1, AT4G09800.1, AT1G09830.1, AT2G35840.1, AT2G17265.1, AT4G11420.1, AT5G64200.1, AT3G10690.1, AT5G35620.1, AT3G62600.1, AT2G43030.1, AT5G63980.1, AT1G05190.1, AT3G03710.1, AT3G07270.1, AT4G12130.1, AT4G34350.1, AT2G26250.1, AT1G74060.1, AT4G25500.1, AT5G60390.1, AT5G50920.1, AT4G37930.1, ATCG00180.1, AT3G01480.1, AT3G09440.1, AT2G38040.1, AT1G48850.1, AT4G25080.3, AT1G60950.1, AT1G52230.1, AT1G78570.1, AT2G45440.1, AT1G09640.1, AT1G07320.1, AT5G02500.1, AT1G02780.1, AT5G02960.1, AT1G30380.1, AT1G74040.1, AT4G33010.1, AT2G05830.1, AT5G59850.1, AT3G16950.2, AT1G31190.1, AT2G44160.1, AT1G61520.1, AT5G52520.1, AT1G29150.1, AT4G13940.1, AT1G78870.1, AT1G48420.1, AT5G24300.1, AT4G31460.1, AT1G50200.1, AT5G09660.4, AT1G06130.1, AT1G10840.1, AT4G10340.1, AT1G09340.1, AT2G37270.1, AT1G79850.1, AT2G19480.1, AT3G08740.1, AT3G57050.1, AT1G29930.1, AT3G60770.1, AT2G19940.1, AT4G16760.1, ATCG00270.1, AT3G54660.1, AT4G04640.1, AT1G08520.1, AT1G42970.1, AT5G23740.1, AT1G06820.1, ATCG00810.1, AT1G03130.1, AT4G12800.1, ATCG00780.1, AT4G16720.1, AT1G55020.1, AT1G64880.1, AT5G42740.1, AT5G54190.1, AT3G50820.1, AT1G80560.1, AT4G01070.1, AT2G29690.1, AT3G06180.1, AT3G12130.1, AT2G47110.1, AT3G62870.1, AT1G27400.1, AT3G19760.1, AT2G27040.1, AT1G74470.1, AT1G31330.1, AT3G04770.1, ATCG00280.1, AT5G36170.1, AT1G15980.1, AT1G55670.1, AT3G57610.1, AT5G13450.1, AT5G26830.1, AT5G64270.1, AT1G29880.1, AT4G38970.1, AT3G10230.1, AT5G64300.1, AT3G48110.1, AT1G63970.1, AT3G58140.1, AT1G22410.1, AT5G54770.1, AT1G14650.1, AT3G49080.1, AT3G63520.1, ATCG00790.1, AT5G24490.1, AT2G05070.1, AT3G23810.1, AT3G27830.1, AT4G29190.1, AT1G68530.1, AT1G06680.1, AT1G01610.1, AT3G11510.1, AT1G56190.1, AT5G11880.1, AT1G12840.1, AT3G09630.1, AT1G60900.1, ATCG00480.1, ATCG00500.1, AT3G58500.1, AT5G08280.1, AT3G50670.1, AT3G27925.1, AT4G39710.1, AT4G24620.1, AT5G42270.1, AT1G69740.1, AT3G52720.1, AT1G02500.1, AT1G78680.1, AT5G40950.1, AT5G04130.1, AT4G22890.1, AT4G15560.1, AT3G54050.1, AT2G29560.1, AT1G75690.1, AT5G35630.1, AT2G36850.1, AT5G54160.1, AT3G53900.2, AT2G47020.1, AT3G03780.1, AT1G31230.1, AT2G36620.1, AT2G02990.1, AT5G55220.1, AT3G04600.1, AT5G64050.1, AT5G54810.1, AT5G67030.1, AT1G45332.1, AT4G26900.1, ATCG01110.1, AT3G22110.1, AT4G09570.1, AT4G09650.1, AT3G26650.1, AT5G04800.1, AT2G36390.1, AT1G06190.1, AT3G48730.1, AT2G22780.1, AT5G22800.1, AT5G64040.2, AT4G35090.1, AT5G16715.1, AT5G49460.1, AT1G49430.1, AT5G10360.1, AT2G40010.1, AT4G21150.1, AT2G32730.1, AT1G72550.1, ATCG00020.1, AT1G23290.1, AT1G03630.1, AT2G13360.1, AT4G32520.1, AT5G53850.2, AT4G25630.1, AT5G16440.1, AT5G39830.1, AT1G72970.1, AT5G66570.1, AT1G09795.1, AT1G78380.1, ATCG00340.1, AT1G62640.1, AT3G57560.1, AT1G14610.1, AT1G55490.1, AT5G35220.1, AT3G01510.1, AT5G47700.1, AT4G39980.1, AT1G06430.1, AT1G07110.1, ATMG00510.1, AT3G13490.1, AT1G03475.1, AT3G53580.1, AT1G78630.1, AT1G56140.1, AT1G48520.1, AT1G68590.1, AT2G41680.1, AT3G56070.1, AT1G08200.1, AT1G36280.1, AT5G61170.1, AT5G49910.1, AT2G47940.1, AT3G05590.1, AT3G15840.1, AT5G11770.1, AT2G22240.1, AT1G43710.1, AT3G57290.1, AT1G76570.1, AT2G46820.1, AT1G19920.1, AT2G30200.1, AT2G37090.1, AT5G66120.2, AT2G43750.1, ATCG00750.1, ATCG01310.1, AT1G68830.1, AT1G70580.1, AT3G04400.1, AT4G37000.1, AT1G11870.2, AT5G09250.1, AT5G05610.1, AT1G05010.1, AT5G39850.1, AT5G05980.1, AT2G43560.1, AT3G23940.1, AT5G58140.2, AT3G02660.1, AT5G27770.1, AT3G24360.1, AT3G45140.1, AT5G06460.1, AT3G13570.1, AT3G62030.2, ATCG00120.1, AT3G21240.1, AT1G29900.1, ATCG00540.1, AT2G42740.1, AT3G58660.1, AT1G16720.1, AT4G31580.1, AT3G09270.1, AT5G17710.2, AT5G45620.1, AT4G10320.1, AT4G32770.1, AT4G33060.1, AT4G04770.1, AT3G22910.1, AT4G23100.1, AT4G39280.1, AT5G54270.1, AT1G60600.2, AT2G29630.2, AT3G25920.1, AT2G21170.1, AT1G79040.1, AT2G39990.1, AT5G57020.1, AT3G55800.1, AT4G24770.1, AT1G15820.1, AT5G08100.1, ATCG00680.1, AT4G29060.1, AT4G36130.1, AT1G43170.1, AT1G17220.1, AT4G03280.1, AT5G56350.1, AT5G08410.1, AT1G30620.1, AT4G39200.1, AT3G02560.1, AT4G37800.1, AT2G21330.1, AT4G04720.1, AT3G44890.1, AT3G02060.1, AT1G14900.1, AT4G01370.1, AT4G20980.1, AT4G01310.1, ATCG00160.1, AT3G58610.1, AT4G01690.1, AT4G05530.1 </t>
  </si>
  <si>
    <t xml:space="preserve">AT1G78680.1, ATCG00120.1, AT5G40950.1, AT3G58660.1, AT5G47700.1, AT2G47940.1, AT2G19480.1, AT3G05590.1, AT1G22870.1, AT1G48480.1, AT1G78630.1, AT2G39940.1, AT3G57050.1, AT5G04130.1, AT5G60160.1, AT3G26720.1, AT1G79940.1, AT4G10320.1, AT4G15560.1, AT1G80160.1, AT3G60770.1, AT2G19940.1, AT5G07990.1, AT2G22780.1, AT2G29560.1, AT5G60600.1, AT3G54660.1, AT3G04790.1, AT5G58140.2, AT3G57290.1, AT4G14210.1, AT3G12780.1, AT5G35630.1, AT5G42240.1, AT2G36850.1, AT5G54160.1, AT1G68560.1, AT4G04640.1, AT4G29190.1, AT3G53900.2, AT4G24190.1, AT1G42970.1, AT2G47020.1, AT1G25510.1, AT1G29900.1, AT3G03780.1, AT1G31230.1, AT2G36620.1, AT5G09510.1, AT5G42650.1, AT2G27040.1, AT1G06820.1, AT5G49650.1, ATCG00810.1, AT5G62930.1, AT2G02990.1, AT2G37090.1, AT5G66120.2, AT5G55220.1, AT4G24820.1, AT3G02060.1, ATCG00780.1, AT1G60590.1, AT4G16720.1, AT2G43750.1, AT5G06460.1, AT5G64050.1, AT1G74970.1, AT5G61410.1, AT2G28000.1, AT1G55020.1, AT1G64880.1, AT5G42740.1, AT2G34480.1, AT5G54810.1, AT1G62640.1, AT3G50820.1, AT4G32520.1, AT1G45332.1, AT5G24490.1, AT1G22410.1, AT3G22110.1, AT2G29690.1, AT4G09570.1, AT1G11870.2, AT1G36160.1, AT3G26650.1, AT5G05610.1, AT3G12130.1, AT2G47110.1, AT5G39850.1, AT4G29060.1, AT5G04800.1, AT1G75330.1, AT5G23740.1, AT3G51800.2, AT1G16720.1, ATCG00380.1, AT1G06190.1, AT1G27400.1, AT1G14610.1, AT2G43560.1, AT1G73990.1, AT3G19760.1, AT3G23940.1, AT3G54050.1, AT5G56000.1, ATCG00750.1, AT3G12203.1, AT4G26900.1, AT4G30020.1, AT4G36130.1, AT3G02560.1, AT4G39980.1, AT1G29880.1, AT4G16820.1, AT5G27770.1, AT5G53850.2, AT3G24360.1, AT4G09800.1, AT1G09830.1, ATCG01310.1, AT3G02660.1, AT4G12910.1, AT5G16715.1, AT5G20950.1, AT1G49430.1, AT1G58440.1, AT3G04400.1, AT5G10360.1, AT2G35840.1, AT4G16760.1, AT1G17220.1, AT2G17265.1, AT2G40010.1, AT3G13570.1, ATCG00500.1, AT4G11420.1, AT5G05740.1, AT4G21150.1, AT2G32730.1, AT1G72550.1, AT3G04600.1, AT3G62030.2, AT3G10690.1, AT1G55670.1, AT3G57610.1, AT3G21240.1, AT5G13710.1, AT4G30920.1, AT5G13450.1, AT5G35620.1, AT5G26830.1, AT2G42740.1, AT1G67280.1, AT4G25630.1, AT1G80560.1, AT5G64270.1, AT3G62600.1, AT2G43030.1, AT5G63980.1, AT4G31580.1, AT1G05190.1, AT1G75690.1, AT3G03710.1, AT4G38970.1, AT5G17710.2, AT4G12130.1, AT5G09250.1, AT3G10230.1, AT5G45620.1, AT4G34350.1, AT1G55850.1, AT3G06180.1, AT2G26250.1, AT1G74060.1, AT3G48110.1, AT1G63970.1, AT5G16440.1, AT5G42390.1, AT4G25500.1, AT3G58140.1, AT1G72970.1, AT3G58610.1, AT2G22240.1, AT5G60390.1, AT5G66570.1, AT3G11510.1, AT3G22910.1, AT1G43710.1, AT4G23100.1, AT4G32770.1, AT5G02500.1, AT1G14650.1, AT5G39830.1, AT4G37930.1, AT3G25920.1, AT1G06430.1, ATCG00180.1, AT2G47390.1, AT3G01480.1, AT5G22800.1, AT3G09440.1, AT2G38040.1, AT1G48850.1, AT3G04770.1, AT3G49080.1, AT3G19170.1, AT3G63520.1, AT2G30200.1, ATCG00790.1, AT4G37800.1, AT5G67030.1, AT3G57560.1, AT5G64860.1, AT4G11630.1, AT1G78570.1, AT2G21170.1, AT1G55490.1, AT2G45440.1, AT5G51750.1, AT1G29660.1, AT1G09640.1, AT3G27830.1, AT3G01510.1, AT5G64570.1, AT1G07320.1, AT4G15040.1, AT1G68530.1, AT1G02780.1, AT2G39990.1, AT5G61170.1, AT5G57020.1, AT5G02960.1, AT3G55800.1, AT1G74040.1, AT3G45140.1, AT4G33010.1, AT1G07110.1, AT5G13640.1, AT2G05830.1, AT1G23290.1, AT5G10540.1, AT3G02090.2, AT5G59850.1, AT3G62870.1, AT5G36170.1, AT4G24770.1, AT3G13490.1, AT2G44160.1, AT5G64200.1, AT1G05010.1, AT3G08740.1, AT1G79850.1, AT5G52520.1, AT1G01610.1, AT1G29150.1, AT1G56190.1, AT1G56140.1, AT5G51740.1, ATCG00160.1, AT1G30620.1, AT2G36390.1, AT4G13940.1, AT1G48520.1, AT1G48420.1, AT4G24620.1, AT2G21330.1, AT1G78870.1, AT4G39200.1, AT4G20980.1, AT1G12840.1, AT3G09630.1, AT1G60900.1, ATCG00480.1, AT5G24300.1, AT1G68590.1, AT4G31460.1, AT3G58500.1, AT4G04720.1, AT1G09795.1, AT3G44890.1, AT1G50200.1, AT3G50670.1, AT3G56070.1, AT5G09660.4, AT4G33060.1, AT3G27925.1, AT1G08200.1, AT1G36280.1, AT5G11880.1, AT1G10840.1, AT1G51760.1, AT4G39710.1, AT1G43170.1, AT5G56350.1, AT4G01310.1, AT5G42270.1, AT1G09340.1, AT2G37270.1, AT5G49910.1, AT1G14900.1, AT5G23210.1, AT3G53580.1, AT1G02500.1, AT4G39280.1 </t>
  </si>
  <si>
    <t xml:space="preserve">AT5G40950.1, AT3G05590.1, AT1G78630.1, AT2G20690.1, AT3G57050.1, AT5G04140.2, AT2G22240.1, AT4G10320.1, AT4G15560.1, AT3G60770.1, AT5G10360.1, AT5G07990.1, AT5G60600.1, AT3G04790.1, AT3G09630.1, AT4G14210.1, AT3G10670.1, AT2G29630.2, AT1G60600.2, AT2G36850.1, AT5G54160.1, AT4G04640.1, AT1G08520.1, AT1G42970.1, AT2G47020.1, AT5G35620.1, AT3G03780.1, AT1G31230.1, AT2G36620.1, AT5G09510.1, AT5G42650.1, AT5G22800.1, AT1G55810.1, AT1G06820.1, AT3G11510.1, ATCG00810.1, AT2G02990.1, AT2G37090.1, AT5G66120.2, ATCG00780.1, AT3G04600.1, AT4G16720.1, AT2G43750.1, AT5G64050.1, AT1G74970.1, ATCG00750.1, ATCG01310.1, AT1G55020.1, AT1G64880.1, AT5G42740.1, AT2G34480.1, AT5G54190.1, AT5G54810.1, AT1G70580.1, AT1G62640.1, AT1G03475.1, AT3G58660.1, AT1G45332.1, AT5G24490.1, AT1G22410.1, AT2G29690.1, AT1G11870.2, AT1G36160.1, AT3G26650.1, AT5G05610.1, AT3G12130.1, AT1G05010.1, AT5G39850.1, AT4G29060.1, AT5G04800.1, AT2G36390.1, AT1G16720.1, ATCG00380.1, AT1G06190.1, AT1G27400.1, AT1G14610.1, AT3G48730.1, AT3G23940.1, AT2G22780.1, AT2G27040.1, AT3G02560.1, AT4G39980.1, AT1G29880.1, AT1G74470.1, AT5G27770.1, AT4G09800.1, AT1G32060.1, AT1G09830.1, AT1G17220.1, AT3G45140.1, AT5G16715.1, AT5G49460.1, AT1G49430.1, AT1G58440.1, AT3G04400.1, AT2G35840.1, AT3G04770.1, AT3G62870.1, AT2G17265.1, AT2G40010.1, ATCG00500.1, AT4G11420.1, AT4G21150.1, AT1G72550.1, AT1G23290.1, AT3G62030.2, AT1G03630.1, ATCG00120.1, AT3G57610.1, AT2G13360.1, AT5G13710.1, AT5G64300.1, AT5G13450.1, AT1G29900.1, AT5G26830.1, AT2G42740.1, AT3G57290.1, AT1G80560.1, AT3G06180.1, AT2G43030.1, AT5G63980.1, AT1G05190.1, AT5G53850.2, AT3G03710.1, AT3G07270.1, AT3G10230.1, AT4G34350.1, AT1G55850.1, AT2G26250.1, AT1G74060.1, AT3G48110.1, AT1G63970.1, AT5G16440.1, AT4G26900.1, AT3G58140.1, AT4G04770.1, AT5G60390.1, AT5G54770.1, AT3G22910.1, AT5G50920.1, AT4G23100.1, AT4G32770.1, AT1G09795.1, AT4G37930.1, AT3G25920.1, AT4G39280.1, ATCG00180.1, AT5G23740.1, AT2G38040.1, AT1G48850.1, AT3G49080.1, AT4G25080.3, AT2G17420.1, AT2G30200.1, ATCG00790.1, AT5G67030.1, AT3G57560.1, AT4G11630.1, AT1G78570.1, AT2G21170.1, AT2G45440.1, AT1G09640.1, AT3G27830.1, AT4G29190.1, AT1G07320.1, AT1G68530.1, AT1G02780.1, AT2G39990.1, AT5G61170.1, AT5G57020.1, AT5G02960.1, AT3G55800.1, AT1G74040.1, AT5G47700.1, AT2G05830.1, AT3G02660.1, AT3G08740.1, AT3G16950.2, AT5G36170.1, AT3G13490.1, AT4G36130.1, AT1G43170.1, AT5G59850.1, AT1G79850.1, AT5G52520.1, AT1G01610.1, AT5G09250.1, AT1G30620.1, AT4G13940.1, AT1G48520.1, AT1G48420.1, AT5G11880.1, AT4G39200.1, AT1G12840.1, AT4G16760.1, ATCG00480.1, AT5G24300.1, AT1G68590.1, AT4G31460.1, AT3G58610.1, AT5G08280.1, AT3G44890.1, AT1G50200.1, AT3G02060.1, AT1G14900.1, AT5G09660.4, AT1G08200.1, AT1G36280.1, AT4G20980.1, AT1G10840.1, AT4G01310.1, ATCG00160.1, AT4G01690.1, AT2G37270.1, AT1G69740.1, AT3G53580.1, AT1G02500.1 </t>
  </si>
  <si>
    <t xml:space="preserve">AT5G40950.1, AT3G05590.1, AT1G78630.1, AT2G20690.1, AT3G57050.1, AT5G04140.2, AT2G22240.1, AT4G10320.1, AT4G15560.1, AT3G60770.1, AT5G10360.1, AT5G07990.1, AT5G60600.1, AT3G09630.1, AT4G14210.1, AT3G10670.1, AT2G29630.2, AT1G60600.2, AT2G36850.1, AT5G54160.1, AT4G04640.1, AT1G08520.1, AT2G47020.1, AT5G35620.1, AT3G03780.1, AT1G31230.1, AT2G36620.1, AT5G09510.1, AT5G42650.1, AT5G22800.1, AT1G06820.1, AT3G11510.1, ATCG00810.1, AT2G02990.1, AT2G37090.1, AT5G66120.2, ATCG00780.1, AT3G04600.1, AT4G16720.1, AT2G43750.1, AT5G64050.1, AT1G74970.1, ATCG00750.1, ATCG01310.1, AT1G55020.1, AT1G64880.1, AT5G42740.1, AT2G34480.1, AT5G54190.1, AT5G54810.1, AT1G70580.1, AT1G62640.1, AT1G03475.1, AT3G58660.1, AT1G45332.1, AT5G24490.1, AT1G22410.1, AT2G29690.1, AT1G11870.2, AT1G36160.1, AT5G05610.1, AT3G12130.1, AT1G05010.1, AT5G39850.1, AT4G29060.1, AT5G04800.1, AT2G36390.1, AT1G16720.1, ATCG00380.1, AT1G06190.1, AT1G27400.1, AT1G14610.1, AT3G48730.1, AT3G23940.1, AT2G22780.1, AT2G27040.1, AT3G02560.1, AT4G39980.1, AT1G29880.1, AT1G74470.1, AT5G27770.1, AT4G09800.1, AT1G09830.1, AT1G17220.1, AT3G45140.1, AT5G16715.1, AT5G49460.1, AT1G49430.1, AT3G04400.1, AT2G35840.1, AT3G04770.1, AT3G62870.1, AT2G17265.1, AT2G40010.1, ATCG00500.1, AT4G11420.1, AT4G21150.1, AT1G72550.1, AT1G23290.1, AT3G62030.2, AT1G03630.1, ATCG00120.1, AT3G57610.1, AT2G13360.1, AT5G13450.1, AT1G29900.1, AT5G26830.1, AT2G42740.1, AT3G57290.1, AT1G80560.1, AT3G06180.1, AT2G43030.1, AT5G63980.1, AT1G05190.1, AT5G53850.2, AT3G03710.1, AT3G07270.1, AT3G10230.1, AT4G34350.1, AT5G64300.1, AT3G58610.1, AT1G74060.1, AT3G48110.1, AT1G63970.1, AT5G16440.1, AT4G26900.1, AT3G58140.1, AT4G04770.1, AT5G60390.1, AT5G54770.1, AT3G22910.1, AT5G50920.1, AT4G23100.1, AT4G32770.1, AT1G09795.1, AT4G37930.1, AT3G25920.1, AT4G39280.1, ATCG00180.1, AT5G23740.1, AT2G38040.1, AT1G48850.1, AT3G49080.1, AT4G25080.3, AT2G30200.1, ATCG00790.1, AT5G67030.1, AT3G57560.1, AT4G11630.1, AT1G78570.1, AT5G09250.1, AT2G45440.1, AT1G09640.1, AT3G27830.1, AT4G29190.1, AT1G07320.1, AT1G68530.1, AT1G02780.1, AT2G39990.1, AT5G61170.1, AT5G57020.1, AT5G02960.1, AT3G55800.1, AT1G74040.1, AT5G47700.1, AT2G05830.1, AT3G02660.1, AT3G08740.1, AT3G16950.2, AT5G36170.1, AT3G13490.1, AT4G36130.1, AT1G43170.1, AT5G59850.1, AT1G79850.1, AT5G52520.1, AT1G01610.1, AT1G30620.1, AT4G13940.1, AT1G48520.1, AT1G48420.1, AT5G11880.1, AT4G39200.1, AT1G12840.1, AT4G16760.1, ATCG00480.1, AT5G24300.1, AT1G68590.1, AT4G31460.1, AT5G08280.1, AT3G44890.1, AT1G50200.1, AT3G02060.1, AT1G14900.1, AT5G09660.4, AT1G08200.1, AT1G36280.1, AT4G20980.1, AT1G10840.1, AT4G01310.1, ATCG00160.1, AT4G01690.1, AT2G37270.1, AT1G69740.1, AT3G53580.1, AT1G02500.1 </t>
  </si>
  <si>
    <t xml:space="preserve">AT1G73100.1, AT5G40950.1, AT2G47940.1, AT2G19480.1, AT3G05590.1, AT1G22870.1, AT1G48480.1, AT1G78630.1, AT2G39940.1, AT5G04130.1, AT5G60160.1, AT1G79940.1, AT3G60770.1, AT5G10360.1, AT2G29560.1, AT5G58140.2, AT3G57290.1, AT1G75690.1, AT3G12780.1, AT5G42240.1, AT2G36850.1, AT3G25920.1, AT1G68560.1, AT4G24190.1, AT1G42970.1, AT2G47020.1, AT1G25510.1, AT5G23740.1, AT2G36620.1, AT5G09510.1, AT2G27040.1, AT3G11510.1, ATCG00810.1, AT2G37090.1, AT5G55220.1, AT4G24820.1, ATCG00780.1, AT3G04600.1, AT4G16720.1, AT3G04400.1, AT5G64050.1, AT1G74970.1, ATCG00750.1, ATCG01310.1, AT1G64880.1, AT5G42740.1, AT2G34480.1, AT4G29190.1, AT3G50820.1, AT1G45332.1, AT3G22110.1, AT4G39280.1, AT4G09570.1, AT1G11870.2, AT5G09250.1, AT3G26650.1, AT5G05610.1, AT3G12130.1, AT2G47110.1, AT5G39850.1, AT4G29060.1, AT5G04800.1, AT2G36390.1, AT3G51800.2, AT1G16720.1, ATCG00380.1, AT3G50670.1, AT1G27400.1, AT1G14610.1, AT2G43560.1, AT1G73990.1, AT3G19760.1, AT5G56000.1, AT2G28000.1, AT3G12203.1, AT4G30020.1, AT3G02560.1, AT1G29880.1, AT5G27770.1, AT4G09800.1, AT1G17220.1, AT4G12910.1, AT5G16715.1, AT5G06460.1, AT3G04770.1, AT2G21330.1, AT2G40010.1, AT3G13570.1, AT5G36170.1, AT5G05740.1, AT4G21150.1, AT2G32730.1, AT1G72550.1, AT1G23290.1, AT3G62030.2, AT3G10690.1, AT1G55670.1, AT4G30920.1, AT5G35620.1, AT5G26830.1, AT2G42740.1, AT4G25630.1, AT3G58660.1, AT5G64270.1, AT3G62600.1, AT2G43030.1, AT5G63980.1, AT4G31580.1, AT1G05190.1, AT4G10320.1, AT4G38970.1, AT5G17710.2, AT5G45620.1, AT1G55850.1, AT3G06180.1, AT1G74060.1, AT3G48110.1, AT5G42390.1, AT4G25500.1, AT3G58140.1, AT5G60390.1, AT5G66570.1, AT1G14900.1, AT5G02500.1, AT1G14650.1, AT5G39830.1, AT1G51760.1, ATCG00180.1, AT2G47390.1, AT3G01480.1, AT5G22800.1, AT3G09440.1, AT3G49080.1, AT3G19170.1, AT2G17420.1, ATCG00790.1, AT4G37800.1, AT5G24490.1, AT5G64860.1, AT4G11630.1, AT1G55490.1, AT5G51750.1, AT1G09640.1, AT3G27830.1, AT3G01510.1, AT5G64570.1, AT1G07320.1, AT4G15040.1, AT1G02780.1, AT2G39990.1, AT5G61170.1, AT5G57020.1, AT5G02960.1, AT3G55800.1, AT1G06430.1, AT4G24770.1, AT5G47700.1, AT2G05830.1, AT3G02660.1, AT5G10540.1, AT3G02090.2, AT3G08740.1, AT3G62870.1, AT4G11420.1, AT3G13490.1, AT4G36130.1, AT5G64200.1, AT1G43170.1, AT5G59850.1, AT1G79850.1, AT5G52520.1, AT1G29150.1, AT1G56190.1, AT1G56140.1, AT5G51740.1, ATCG00160.1, AT4G13940.1, AT1G48520.1, AT4G24620.1, AT1G78870.1, AT4G39200.1, AT5G08100.1, AT3G09630.1, AT1G60900.1, AT4G33060.1, AT5G24300.1, AT1G68590.1, AT4G31460.1, AT3G58500.1, AT4G04720.1, AT3G44890.1, AT1G50200.1, AT3G02060.1, AT3G56070.1, AT3G27925.1, AT4G20980.1, AT1G10840.1, AT4G39710.1, AT5G56350.1, AT4G01310.1, AT5G42270.1, AT1G09340.1, AT2G37270.1, AT5G49910.1, AT5G23210.1 </t>
  </si>
  <si>
    <t xml:space="preserve">AT5G40950.1, AT2G47940.1, AT2G19480.1, AT3G05590.1, AT1G22870.1, AT1G48480.1, AT1G78630.1, AT2G39940.1, AT5G04130.1, AT1G79940.1, AT3G60770.1, AT5G10360.1, AT2G29560.1, AT5G58140.2, AT3G57290.1, AT1G75690.1, AT3G12780.1, AT2G36850.1, AT3G25920.1, AT4G24190.1, AT1G42970.1, AT2G47020.1, AT5G23740.1, AT2G36620.1, AT5G09510.1, AT5G22800.1, AT3G11510.1, ATCG00810.1, AT2G37090.1, AT5G55220.1, AT4G24820.1, ATCG00780.1, AT3G04600.1, AT4G16720.1, AT3G04400.1, AT5G64050.1, AT1G74970.1, ATCG00750.1, ATCG01310.1, AT1G64880.1, AT5G42740.1, AT2G34480.1, AT2G42740.1, AT3G50820.1, AT1G45332.1, AT3G22110.1, AT4G39280.1, AT4G09570.1, AT1G11870.2, AT5G09250.1, AT3G26650.1, AT5G05610.1, AT3G12130.1, AT2G47110.1, AT5G39850.1, AT4G29060.1, AT5G04800.1, AT2G36390.1, AT1G16720.1, ATCG00380.1, AT3G50670.1, AT1G27400.1, AT1G14610.1, AT2G43560.1, AT3G02660.1, AT3G19760.1, AT5G56000.1, AT2G27040.1, AT3G02560.1, AT1G29880.1, AT5G27770.1, AT4G09800.1, AT1G17220.1, AT4G37800.1, AT5G16715.1, AT5G06460.1, AT3G04770.1, AT2G21330.1, AT2G40010.1, AT3G13570.1, AT5G36170.1, AT5G64200.1, AT4G21150.1, AT2G32730.1, AT1G72550.1, AT1G23290.1, AT3G62030.2, AT3G10690.1, AT5G35620.1, AT5G26830.1, AT4G25630.1, AT3G58660.1, AT5G64270.1, AT3G62600.1, AT2G43030.1, AT5G63980.1, AT4G31580.1, AT1G05190.1, AT4G10320.1, AT4G38970.1, AT5G17710.2, AT5G45620.1, AT3G06180.1, AT1G74060.1, AT3G48110.1, AT4G25500.1, AT3G58140.1, AT5G60390.1, AT5G66570.1, AT1G14900.1, AT1G14650.1, AT5G39830.1, ATCG00180.1, AT3G01480.1, AT3G09440.1, AT3G49080.1, AT2G28000.1, ATCG00790.1, AT5G24490.1, AT5G64860.1, AT4G11630.1, AT1G55490.1, AT1G09640.1, AT3G27830.1, AT3G01510.1, AT4G29190.1, AT1G07320.1, AT5G02500.1, AT1G02780.1, AT2G39990.1, AT1G10840.1, AT5G57020.1, AT5G02960.1, AT3G55800.1, AT1G06430.1, AT4G24770.1, AT5G47700.1, AT2G05830.1, AT3G08740.1, AT3G62870.1, AT4G11420.1, AT3G13490.1, AT4G36130.1, AT1G43170.1, AT5G59850.1, AT1G79850.1, AT5G52520.1, AT1G29150.1, AT1G56190.1, AT1G56140.1, ATCG00160.1, AT4G13940.1, AT1G48520.1, AT4G24620.1, AT1G78870.1, AT4G39200.1, AT5G08100.1, AT3G09630.1, AT1G60900.1, AT4G33060.1, AT5G24300.1, AT1G68590.1, AT4G31460.1, AT3G58500.1, AT4G04720.1, AT3G44890.1, AT1G50200.1, AT3G02060.1, AT3G56070.1, AT3G27925.1, AT4G20980.1, AT5G61170.1, AT4G39710.1, AT5G56350.1, AT4G01310.1, AT5G42270.1, AT1G09340.1, AT2G37270.1, AT5G49910.1 </t>
  </si>
  <si>
    <t xml:space="preserve">AT5G40950.1, AT2G47940.1, AT3G05590.1, AT1G22870.1, AT1G48480.1, AT1G78630.1, AT2G39940.1, AT5G60160.1, AT1G79940.1, AT3G60770.1, AT5G10360.1, AT5G58140.2, AT3G57290.1, AT1G75690.1, AT5G42240.1, AT3G25920.1, AT4G24190.1, AT2G47020.1, AT1G25510.1, AT5G23740.1, AT2G36620.1, AT5G09510.1, AT4G30020.1, AT3G11510.1, ATCG00810.1, AT5G55220.1, AT4G24820.1, ATCG00780.1, AT3G04600.1, AT4G16720.1, AT3G04400.1, AT5G64050.1, AT1G74970.1, ATCG00750.1, ATCG01310.1, AT1G64880.1, AT2G34480.1, AT2G42740.1, AT3G50820.1, AT1G45332.1, AT3G22110.1, AT4G39280.1, AT4G09570.1, AT1G11870.2, AT2G47110.1, AT5G39850.1, AT4G29060.1, AT5G04800.1, AT3G51800.2, ATCG00380.1, AT1G27400.1, AT1G14610.1, AT2G43560.1, AT1G73990.1, AT5G56000.1, AT2G28000.1, AT3G12203.1, AT2G27040.1, AT1G29880.1, AT5G27770.1, AT4G09800.1, AT1G17220.1, AT4G12910.1, AT5G16715.1, AT5G06460.1, AT3G04770.1, AT2G40010.1, AT5G36170.1, AT5G05740.1, AT4G21150.1, AT2G32730.1, AT1G72550.1, AT1G23290.1, AT3G62030.2, AT5G23210.1, AT4G30920.1, AT5G35620.1, AT5G26830.1, AT3G58660.1, AT3G06180.1, AT3G62600.1, AT2G43030.1, AT1G16720.1, AT1G05190.1, AT4G10320.1, AT5G17710.2, AT5G45620.1, AT1G74060.1, AT3G48110.1, AT5G42390.1, AT5G39830.1, AT3G58140.1, AT5G60390.1, AT5G66570.1, AT5G02500.1, AT1G14650.1, AT4G33060.1, AT1G51760.1, AT2G47390.1, AT3G01480.1, AT5G22800.1, AT3G09440.1, AT3G49080.1, AT3G19170.1, ATCG00790.1, AT5G24490.1, AT4G11630.1, AT1G55490.1, AT5G51750.1, AT1G09640.1, AT3G27830.1, AT3G01510.1, AT5G47700.1, AT1G07320.1, AT4G15040.1, AT1G02780.1, AT2G39990.1, AT1G10840.1, AT5G57020.1, AT5G02960.1, AT1G06430.1, AT2G05830.1, AT3G02660.1, AT5G10540.1, AT3G02090.2, AT3G08740.1, AT3G62870.1, AT4G11420.1, AT3G13490.1, AT4G36130.1, AT1G43170.1, AT5G59850.1, AT1G79850.1, AT5G52520.1, AT1G29150.1, AT1G56140.1, AT5G51740.1, ATCG00160.1, AT1G48520.1, AT1G78870.1, AT4G39200.1, AT3G02560.1, AT3G09630.1, AT1G68590.1, AT4G31460.1, AT3G58500.1, AT4G04720.1, AT3G44890.1, AT1G50200.1, AT3G56070.1, AT3G27925.1, AT4G20980.1, AT5G61170.1, AT4G39710.1, AT4G01310.1, AT5G42270.1, AT2G37270.1, AT5G49910.1 </t>
  </si>
  <si>
    <t xml:space="preserve">AT2G19480.1, AT3G15360.1, AT2G39940.1, AT5G04140.2, AT5G60160.1, AT2G22240.1, AT1G14210.1, AT2G19940.1, AT5G07990.1, AT2G02560.1, AT4G01050.1, AT5G60600.1, AT3G04790.1, AT3G57290.1, AT2G47450.1, AT4G31820.1, AT3G12780.1, AT1G56340.1, AT2G45290.1, AT1G76100.1, AT1G76570.1, AT5G06290.1, AT2G36830.1, AT3G48990.1, AT4G24190.1, AT1G42970.1, AT5G62640.3, AT2G41680.1, AT4G10340.1, AT5G49910.1, AT5G42650.1, AT3G47520.1, AT1G67090.1, AT2G02990.1, AT5G11150.1, AT5G61410.1, AT1G55020.1, AT5G20720.1, AT5G42740.1, AT5G54810.1, AT3G54890.1, AT1G15690.1, AT2G29630.2, AT3G50820.1, AT4G01070.1, AT1G53240.1, AT1G04980.1, AT4G09570.1, AT4G09650.1, AT1G36160.1, AT3G26650.1, AT3G47860.1, AT5G10540.1, AT1G73990.1, AT4G37980.1, AT3G19760.1, AT3G54050.1, AT5G58140.2, AT2G27040.1, ATMG01190.1, AT1G32060.1, AT1G49430.1, AT1G16880.1, AT3G45140.1, AT4G35090.1, AT2G35840.1, AT4G16760.1, AT5G35220.1, AT1G23010.1, AT4G21150.1, AT5G67590.1, AT2G39730.1, AT3G62030.2, ATCG00120.1, AT3G21240.1, AT5G35620.1, AT1G07890.3, AT1G67280.1, AT4G37000.1, AT5G20630.1, AT5G63980.1, ATCG00420.1, AT1G29880.1, AT4G38970.1, AT4G31990.3, AT3G08940.2, AT4G34350.1, AT2G26250.1, AT4G10320.1, AT4G32770.1, AT2G03440.1, AT5G66570.1, AT5G54770.1, AT4G33420.1, AT4G23100.1, AT3G20390.1, AT4G37930.1, AT3G25530.1, AT1G33590.1, AT3G09440.1, AT2G47800.1, AT1G78380.1, AT3G63520.1, AT5G13420.1, AT1G60950.1, AT5G67030.1, AT3G18190.1, ATCG00490.1, AT1G78570.1, AT1G55490.1, AT5G02500.1, AT1G68530.1, AT4G39980.1, AT4G29810.2, AT4G24770.1, AT5G63310.1, AT1G59960.1, AT1G05010.1, AT1G15820.1, AT5G12860.1, AT5G15450.1, AT4G03280.1, AT1G56190.1, AT5G06140.1, AT4G37990.1, AT1G23740.1, AT1G78870.1, ATCG00480.1, AT1G80600.1, AT3G01500.2, AT5G03740.1, AT1G18450.1, AT3G25230.2, AT4G01370.1, AT1G58440.1, AT1G51760.1, AT1G09340.1, AT3G58610.1, AT4G05530.1 </t>
  </si>
  <si>
    <t xml:space="preserve">AT5G40950.1, AT2G47940.1, AT3G05590.1, AT1G22870.1, AT1G48480.1, AT1G78630.1, AT2G39940.1, AT1G79940.1, AT3G60770.1, AT5G10360.1, AT5G58140.2, AT3G57290.1, AT1G75690.1, AT3G25920.1, AT4G24190.1, AT2G47020.1, AT5G23740.1, AT2G36620.1, AT5G09510.1, AT5G22800.1, AT3G11510.1, ATCG00810.1, AT5G55220.1, AT4G24820.1, ATCG00780.1, AT3G04600.1, AT4G16720.1, AT3G04400.1, AT5G64050.1, AT1G74970.1, ATCG00750.1, ATCG01310.1, AT1G64880.1, AT2G34480.1, AT2G42740.1, AT3G50820.1, AT1G45332.1, AT3G22110.1, AT4G39280.1, AT4G09570.1, AT1G11870.2, AT2G47110.1, AT5G39850.1, AT4G29060.1, AT5G04800.1, ATCG00380.1, AT1G27400.1, AT1G14610.1, AT2G43560.1, AT3G02660.1, AT5G56000.1, AT2G27040.1, AT1G29880.1, AT5G27770.1, AT4G09800.1, AT1G17220.1, AT5G16715.1, AT5G06460.1, AT3G04770.1, AT2G40010.1, AT5G36170.1, AT4G21150.1, AT2G32730.1, AT1G72550.1, AT1G23290.1, AT3G62030.2, AT5G35620.1, AT5G26830.1, AT3G58660.1, AT3G06180.1, AT3G62600.1, AT2G43030.1, AT1G16720.1, AT1G05190.1, AT4G10320.1, AT5G17710.2, AT5G45620.1, AT1G74060.1, AT3G48110.1, AT5G39830.1, AT3G58140.1, AT5G60390.1, AT5G66570.1, AT1G14650.1, AT4G33060.1, AT3G01480.1, AT3G09440.1, AT3G49080.1, AT2G28000.1, ATCG00790.1, AT5G24490.1, AT4G11630.1, AT1G55490.1, AT1G09640.1, AT3G27830.1, AT3G01510.1, AT5G47700.1, AT1G07320.1, AT5G02500.1, AT1G02780.1, AT2G39990.1, AT1G10840.1, AT5G57020.1, AT5G02960.1, AT1G06430.1, AT2G05830.1, AT3G08740.1, AT3G62870.1, AT4G11420.1, AT3G13490.1, AT4G36130.1, AT1G43170.1, AT5G59850.1, AT1G79850.1, AT5G52520.1, AT1G29150.1, AT1G56140.1, ATCG00160.1, AT1G48520.1, AT1G78870.1, AT4G39200.1, AT3G02560.1, AT3G09630.1, AT1G68590.1, AT4G31460.1, AT3G58500.1, AT4G04720.1, AT3G44890.1, AT1G50200.1, AT3G56070.1, AT3G27925.1, AT4G20980.1, AT5G61170.1, AT4G39710.1, AT4G01310.1, AT5G42270.1, AT2G37270.1, AT5G49910.1 </t>
  </si>
  <si>
    <t xml:space="preserve">AT1G78680.1, ATCG00120.1, AT2G19480.1, AT2G20690.1, AT3G57050.1, AT5G04130.1, AT4G15560.1, AT2G19940.1, AT1G43710.1, AT3G57290.1, AT5G35630.1, AT4G04640.1, AT3G53900.2, AT1G08520.1, AT3G03780.1, AT1G31230.1, AT5G22800.1, AT5G66120.2, AT3G02060.1, AT3G04600.1, AT2G43750.1, AT5G64050.1, AT5G54190.1, AT5G54810.1, AT1G80560.1, AT4G26900.1, AT1G22410.1, AT1G14650.1, AT2G29690.1, AT1G11870.2, AT5G09250.1, AT5G05610.1, AT3G12130.1, AT1G05010.1, AT1G75330.1, AT1G06190.1, AT3G48730.1, AT3G19760.1, AT3G23940.1, AT2G27040.1, AT1G74470.1, AT4G01690.1, AT1G09830.1, AT5G16715.1, AT2G17265.1, AT3G13570.1, AT5G36170.1, AT5G64200.1, AT1G62810.1, AT1G72550.1, AT3G62030.2, AT1G03630.1, AT1G55670.1, AT3G57610.1, AT5G13450.1, AT1G29900.1, AT5G26830.1, AT4G32520.1, AT5G64270.1, AT5G63980.1, AT4G31580.1, AT1G29880.1, AT5G53850.2, AT3G03710.1, AT4G38970.1, AT3G07270.1, AT4G12130.1, AT5G64300.1, AT4G25630.1, AT3G10690.1, AT4G10320.1, AT3G48110.1, AT1G63970.1, AT5G16440.1, AT4G32770.1, AT4G25500.1, AT3G58140.1, AT5G54770.1, AT3G22910.1, AT5G50920.1, AT4G23100.1, AT5G64370.1, AT1G09795.1, AT4G37930.1, AT4G39280.1, ATCG00180.1, AT1G48850.1, AT4G25080.3, AT2G29630.2, AT3G57560.1, AT1G14610.1, AT1G78570.1, AT2G45440.1, AT5G11880.1, AT4G29190.1, AT4G39980.1, AT1G74040.1, AT4G24770.1, AT4G33010.1, AT3G02660.1, AT1G03475.1, AT3G13490.1, AT2G44160.1, AT3G53580.1, AT5G52520.1, AT1G30620.1, AT4G13940.1, AT1G48520.1, AT1G48420.1, AT4G37000.1, AT1G78870.1, AT1G60900.1, ATCG00480.1, AT2G21330.1, AT3G58660.1, AT5G08280.1, AT1G50200.1, AT3G50670.1, AT1G14900.1, AT3G58610.1, AT1G08200.1, AT1G36280.1, AT1G09340.1, AT1G69740.1, AT1G02500.1 </t>
  </si>
  <si>
    <t xml:space="preserve">AT1G73100.1, AT5G40950.1, AT3G05590.1, AT5G52520.1, AT3G60770.1, AT5G10360.1, AT3G57290.1, AT3G25920.1, AT2G47020.1, AT5G23740.1, AT2G36620.1, AT5G09510.1, AT5G22800.1, AT3G11510.1, ATCG00810.1, ATCG00780.1, AT3G04600.1, AT4G16720.1, AT3G04400.1, AT5G64050.1, AT1G74970.1, ATCG00750.1, ATCG01310.1, AT1G64880.1, AT2G34480.1, AT4G29190.1, AT1G45332.1, AT1G14650.1, AT4G39280.1, AT1G11870.2, AT5G09250.1, AT5G05610.1, AT3G12130.1, AT5G39850.1, AT4G29060.1, AT5G04800.1, AT1G16720.1, ATCG00380.1, AT3G50670.1, AT1G27400.1, AT4G11630.1, AT3G02660.1, AT3G19760.1, AT2G27040.1, AT1G29880.1, AT5G27770.1, AT4G09800.1, AT1G17220.1, AT5G16715.1, AT3G04770.1, AT2G40010.1, AT3G13570.1, AT5G36170.1, AT5G64200.1, AT1G72550.1, AT1G23290.1, AT1G55670.1, AT5G35620.1, AT5G26830.1, AT2G42740.1, AT3G58660.1, AT5G64270.1, AT2G43030.1, AT5G63980.1, AT4G31580.1, AT1G05190.1, AT4G10320.1, AT4G25630.1, AT1G74060.1, AT3G48110.1, AT4G25500.1, AT3G58140.1, AT5G60390.1, ATCG00180.1, AT3G49080.1, AT3G19170.1, ATCG00790.1, AT5G24490.1, AT1G14610.1, AT3G06180.1, AT1G09640.1, AT3G27830.1, AT5G47700.1, AT1G07320.1, AT1G02780.1, AT2G39990.1, AT1G10840.1, AT5G02960.1, AT4G24770.1, AT2G05830.1, AT5G59850.1, AT3G62870.1, AT4G11420.1, AT3G13490.1, AT4G36130.1, AT1G43170.1, AT3G08740.1, AT1G79850.1, AT1G78630.1, AT4G13940.1, AT1G48520.1, AT4G39200.1, AT3G02560.1, AT3G09630.1, AT1G60900.1, AT1G68590.1, AT4G31460.1, AT3G44890.1, AT1G50200.1, AT3G02060.1, AT1G14900.1, AT4G20980.1, AT5G61170.1, AT4G01310.1, ATCG00160.1, AT1G09340.1, AT2G37270.1 </t>
  </si>
  <si>
    <t xml:space="preserve">AT5G40950.1, AT3G05590.1, AT5G52520.1, AT3G60770.1, AT5G10360.1, AT3G57290.1, AT2G36850.1, AT3G25920.1, AT2G47020.1, AT5G23740.1, AT2G36620.1, AT5G09510.1, AT5G22800.1, AT3G11510.1, ATCG00810.1, AT2G37090.1, ATCG00780.1, AT3G04600.1, AT4G16720.1, AT3G04400.1, AT5G64050.1, AT1G74970.1, ATCG00750.1, ATCG01310.1, AT1G64880.1, AT2G34480.1, AT4G29190.1, AT1G45332.1, AT4G39280.1, AT1G11870.2, AT5G09250.1, AT5G05610.1, AT3G12130.1, AT5G39850.1, AT4G29060.1, AT5G04800.1, AT2G36390.1, AT1G16720.1, ATCG00380.1, AT1G27400.1, AT4G11630.1, AT3G02660.1, AT2G27040.1, AT1G29880.1, AT5G27770.1, AT4G09800.1, AT1G17220.1, AT5G16715.1, AT3G04770.1, AT2G40010.1, AT5G36170.1, AT4G21150.1, AT1G72550.1, AT1G23290.1, AT5G35620.1, AT5G26830.1, AT2G42740.1, AT3G58660.1, AT3G06180.1, AT2G43030.1, AT5G63980.1, AT1G05190.1, AT4G10320.1, AT1G55850.1, AT1G74060.1, AT3G48110.1, AT3G58140.1, AT5G60390.1, ATCG00180.1, AT3G49080.1, AT2G17420.1, ATCG00790.1, AT5G24490.1, AT1G14610.1, AT1G09640.1, AT3G27830.1, AT5G47700.1, AT1G07320.1, AT1G02780.1, AT2G39990.1, AT1G10840.1, AT5G57020.1, AT5G02960.1, AT3G55800.1, AT2G05830.1, AT5G59850.1, AT3G62870.1, AT4G11420.1, AT3G13490.1, AT4G36130.1, AT1G43170.1, AT3G08740.1, AT1G79850.1, AT1G78630.1, AT4G13940.1, AT1G48520.1, AT4G39200.1, AT3G02560.1, AT3G09630.1, AT5G24300.1, AT1G68590.1, AT4G31460.1, AT3G44890.1, AT1G50200.1, AT3G02060.1, AT1G14900.1, AT4G20980.1, AT5G61170.1, AT4G01310.1, ATCG00160.1, AT2G37270.1 </t>
  </si>
  <si>
    <t xml:space="preserve">AT5G40950.1, AT3G05590.1, AT5G52520.1, AT3G60770.1, AT5G10360.1, AT3G57290.1, AT2G36850.1, AT3G25920.1, AT2G47020.1, AT5G23740.1, AT2G36620.1, AT5G09510.1, AT2G27040.1, AT3G11510.1, ATCG00810.1, AT2G37090.1, ATCG00780.1, AT3G04600.1, AT4G16720.1, AT3G04400.1, AT5G64050.1, AT1G74970.1, ATCG00750.1, ATCG01310.1, AT1G64880.1, AT2G34480.1, AT4G29190.1, AT1G45332.1, AT4G39280.1, AT1G11870.2, AT5G09250.1, AT5G05610.1, AT3G12130.1, AT5G39850.1, AT4G29060.1, AT5G04800.1, AT2G36390.1, AT1G16720.1, ATCG00380.1, AT1G27400.1, AT4G11630.1, AT3G02660.1, AT1G29880.1, AT5G27770.1, AT4G09800.1, AT1G17220.1, AT5G16715.1, AT3G04770.1, AT2G40010.1, AT5G36170.1, AT4G21150.1, AT1G72550.1, AT1G23290.1, AT5G35620.1, AT5G26830.1, AT2G42740.1, AT3G58660.1, AT3G06180.1, AT2G43030.1, AT5G63980.1, AT1G05190.1, AT4G10320.1, AT1G74060.1, AT3G48110.1, AT3G58140.1, AT5G60390.1, ATCG00180.1, AT5G22800.1, AT3G49080.1, ATCG00790.1, AT5G24490.1, AT1G14610.1, AT1G09640.1, AT3G27830.1, AT5G47700.1, AT1G07320.1, AT1G02780.1, AT2G39990.1, AT1G10840.1, AT5G57020.1, AT5G02960.1, AT3G55800.1, AT2G05830.1, AT5G59850.1, AT3G62870.1, AT4G11420.1, AT3G13490.1, AT4G36130.1, AT1G43170.1, AT3G08740.1, AT1G79850.1, AT1G78630.1, AT4G13940.1, AT1G48520.1, AT4G39200.1, AT3G02560.1, AT3G09630.1, AT5G24300.1, AT1G68590.1, AT4G31460.1, AT3G44890.1, AT1G50200.1, AT3G02060.1, AT1G14900.1, AT4G20980.1, AT5G61170.1, AT4G01310.1, ATCG00160.1, AT2G37270.1 </t>
  </si>
  <si>
    <t xml:space="preserve">AT5G40950.1, AT3G05590.1, AT5G52520.1, AT3G60770.1, AT5G10360.1, AT3G57290.1, AT2G47020.1, AT5G23740.1, AT2G36620.1, AT5G09510.1, AT5G22800.1, AT3G11510.1, ATCG00810.1, ATCG00780.1, AT3G04600.1, AT4G16720.1, AT3G04400.1, AT5G64050.1, AT1G74970.1, ATCG00750.1, ATCG01310.1, AT1G64880.1, AT2G34480.1, AT2G42740.1, AT1G45332.1, AT4G39280.1, AT1G11870.2, AT5G39850.1, AT4G29060.1, AT5G04800.1, ATCG00380.1, AT1G27400.1, AT1G14610.1, AT3G02660.1, AT1G29880.1, AT5G27770.1, AT4G09800.1, AT5G16715.1, AT3G04770.1, AT2G40010.1, AT4G11630.1, AT5G36170.1, AT1G72550.1, AT1G23290.1, AT5G35620.1, AT5G26830.1, AT3G58660.1, AT3G06180.1, AT2G43030.1, AT1G16720.1, AT1G05190.1, AT1G74060.1, AT4G10320.1, AT3G48110.1, AT3G58140.1, AT5G60390.1, AT3G49080.1, ATCG00790.1, AT5G24490.1, AT3G25920.1, AT1G09640.1, AT3G27830.1, AT5G47700.1, AT1G07320.1, AT1G02780.1, AT2G39990.1, AT1G10840.1, AT5G02960.1, AT2G05830.1, AT5G59850.1, AT3G62870.1, AT4G11420.1, AT3G13490.1, AT4G36130.1, AT1G43170.1, AT3G08740.1, AT1G79850.1, AT1G78630.1, AT1G48520.1, AT4G39200.1, AT2G37270.1, AT3G02560.1, AT3G09630.1, AT1G68590.1, AT4G31460.1, AT3G44890.1, AT1G50200.1, AT4G20980.1, AT5G61170.1, AT4G01310.1, ATCG00160.1, AT1G17220.1 </t>
  </si>
  <si>
    <t xml:space="preserve">AT2G19480.1, AT3G15360.1, AT2G39940.1, AT2G22240.1, AT1G14210.1, AT4G16760.1, AT4G01050.1, AT5G60600.1, AT3G04790.1, AT3G12780.1, AT1G56340.1, AT5G06290.1, AT4G24190.1, AT1G42970.1, AT2G41680.1, AT5G49910.1, AT5G42650.1, AT3G47520.1, AT1G67090.1, AT2G02990.1, AT5G11150.1, AT5G61410.1, AT1G55020.1, AT5G20720.1, AT5G54810.1, AT1G15690.1, AT1G53240.1, AT1G04980.1, AT4G09650.1, AT3G26650.1, AT3G47860.1, AT4G37980.1, AT3G19760.1, AT3G54050.1, AT2G27040.1, ATMG01190.1, AT1G32060.1, AT4G35090.1, AT1G16880.1, AT3G45140.1, AT1G49430.1, AT1G23010.1, AT4G21150.1, AT5G67590.1, AT2G39730.1, AT3G62030.2, ATCG00120.1, AT3G21240.1, AT1G07890.3, AT1G67280.1, AT4G37000.1, AT5G20630.1, AT5G63980.1, ATCG00420.1, AT4G31990.3, AT2G26250.1, AT4G32770.1, AT5G54770.1, AT4G33420.1, AT4G23100.1, AT4G37930.1, AT3G25530.1, AT1G33590.1, AT3G09440.1, AT2G47800.1, AT1G78380.1, AT3G63520.1, AT5G67030.1, AT1G55490.1, AT5G02500.1, AT1G68530.1, AT4G39980.1, AT4G29810.2, AT4G24770.1, AT5G63310.1, AT1G59960.1, AT5G15450.1, AT4G37990.1, AT1G23740.1, AT1G78870.1, ATCG00480.1, AT1G80600.1, AT3G01500.2, AT5G03740.1, AT4G01370.1, AT1G58440.1, AT3G25230.2, AT1G09340.1, AT1G51760.1 </t>
  </si>
  <si>
    <t xml:space="preserve">ATCG00500.1, AT1G78680.1, AT1G62640.1, AT1G68530.1, AT1G60600.2, AT4G32520.1, AT4G26900.1, AT1G22410.1, AT5G67030.1, AT1G29900.1, AT1G74040.1, AT1G55020.1, AT5G26830.1, AT4G33010.1, AT1G36160.1, AT3G57050.1, AT3G02660.1, AT1G80560.1, AT1G05010.1, AT1G01610.1, AT3G16950.2, AT1G75330.1, AT1G29880.1, AT4G15560.1, AT3G03710.1, AT2G30200.1, AT3G13490.1, AT2G44160.1, AT4G16760.1, AT4G12130.1, AT1G43710.1, AT5G60600.1, AT3G53580.1, AT4G34350.1, AT5G52520.1, AT2G26250.1, AT4G10320.1, AT3G48110.1, AT1G63970.1, AT3G23940.1, AT1G48850.1, AT5G35630.1, AT4G39980.1, AT5G11880.1, AT5G22800.1, AT3G58140.1, AT1G72970.1, AT4G39280.1, AT1G48520.1, AT1G48420.1, AT2G43750.1, AT5G53850.2, AT3G24360.1, AT4G32770.1, AT1G49430.1, AT2G22780.1, AT5G42740.1, AT4G37930.1, AT2G29690.1, AT5G42650.1, AT5G16715.1, AT3G58610.1, AT2G19940.1, AT1G09795.1, AT2G38040.1, AT1G50200.1, AT3G07270.1, AT5G66120.2, AT5G09660.4, AT3G03780.1, AT2G17265.1, AT3G04600.1, AT1G06130.1, AT3G57560.1, AT1G31230.1, AT5G64050.1, AT1G14610.1, AT2G45440.1, AT1G72550.1, AT1G11870.2, AT5G54810.1, AT3G62030.2, AT1G02500.1, AT3G45140.1 </t>
  </si>
  <si>
    <t xml:space="preserve">ATCG00500.1, AT1G78680.1, AT1G62640.1, AT1G68530.1, AT4G32520.1, AT4G26900.1, AT1G22410.1, AT5G67030.1, AT1G29900.1, AT1G74040.1, AT1G55020.1, AT5G26830.1, AT4G33010.1, AT1G36160.1, AT3G57050.1, AT3G02660.1, AT1G80560.1, AT1G05010.1, AT1G01610.1, AT3G16950.2, AT1G75330.1, AT1G29880.1, AT4G15560.1, AT3G03710.1, AT2G30200.1, AT3G13490.1, AT2G44160.1, AT4G16760.1, AT4G12130.1, AT1G43710.1, AT5G60600.1, AT3G53580.1, AT4G34350.1, AT5G52520.1, AT2G26250.1, AT4G10320.1, AT3G48110.1, AT1G63970.1, AT3G23940.1, AT1G48850.1, AT5G35630.1, AT4G39980.1, AT5G11880.1, AT5G22800.1, AT3G58140.1, AT1G72970.1, AT4G39280.1, AT1G48520.1, AT1G48420.1, AT2G43750.1, AT5G53850.2, AT3G24360.1, AT4G32770.1, AT1G49430.1, AT2G22780.1, AT5G42740.1, AT4G37930.1, AT2G29690.1, AT5G42650.1, AT5G16715.1, AT3G58610.1, AT2G19940.1, AT1G09795.1, AT2G38040.1, AT1G50200.1, AT3G07270.1, AT5G66120.2, AT5G09660.4, AT3G03780.1, AT2G17265.1, AT3G04600.1, AT1G06130.1, AT3G57560.1, AT1G31230.1, AT5G64050.1, AT1G14610.1, AT2G45440.1, AT1G72550.1, AT1G11870.2, AT5G54810.1, AT3G62030.2, AT1G02500.1, AT3G45140.1 </t>
  </si>
  <si>
    <t xml:space="preserve">AT1G55670.1, AT2G29630.2, AT4G37000.1, AT4G32520.1, AT4G26900.1, AT1G22410.1, AT1G29900.1, AT1G74040.1, AT3G23940.1, AT5G26830.1, AT4G33010.1, AT5G54810.1, AT3G57050.1, AT3G02660.1, AT1G80560.1, AT1G05010.1, AT1G09795.1, AT1G03475.1, AT1G75330.1, AT1G29880.1, AT4G15560.1, AT3G03710.1, AT4G38970.1, AT3G13490.1, AT3G07270.1, AT4G12130.1, AT1G43710.1, AT3G48730.1, AT3G53580.1, AT5G64300.1, AT5G52520.1, AT3G58610.1, AT4G10320.1, AT3G48110.1, AT1G63970.1, AT1G48850.1, AT5G35630.1, AT4G39980.1, AT5G11880.1, AT5G22800.1, AT3G58140.1, AT4G23100.1, AT1G48520.1, AT1G48420.1, AT5G54770.1, AT1G74470.1, AT2G20690.1, AT5G16440.1, AT5G50920.1, AT4G01690.1, AT1G08520.1, AT1G09830.1, AT4G39280.1, AT3G03780.1, AT1G31230.1, AT2G29690.1, AT5G16715.1, AT2G21330.1, AT2G19940.1, AT5G08280.1, AT5G53850.2, AT1G50200.1, AT2G44160.1, AT5G66120.2, AT4G25080.3, AT2G17265.1, AT3G04600.1, AT2G43750.1, AT3G57560.1, AT4G37930.1, AT5G64050.1, AT1G14610.1, AT2G45440.1, AT1G72550.1, AT1G11870.2, AT5G54190.1, AT1G69740.1, AT3G62030.2, AT1G02500.1, AT1G03630.1 </t>
  </si>
  <si>
    <t xml:space="preserve">ATCG00120.1, AT5G02500.1, AT1G68530.1, AT3G50820.1, AT1G53240.1, AT4G29810.2, AT1G07890.3, AT4G09650.1, AT1G59960.1, AT3G26650.1, AT5G04140.2, AT5G20630.1, AT3G21240.1, AT5G63980.1, AT2G22240.1, AT1G14210.1, AT1G23740.1, AT1G15820.1, AT5G03740.1, AT5G07990.1, AT4G21150.1, AT4G31990.3, AT1G73990.1, AT4G03280.1, AT5G58140.2, AT3G57290.1, AT2G26250.1, AT2G47450.1, AT3G54050.1, AT4G31820.1, AT3G12780.1, AT5G06140.1, AT4G32770.1, AT5G67590.1, AT2G47800.1, AT1G76570.1, AT5G06290.1, AT1G18450.1, AT5G66570.1, AT5G54770.1, AT4G24190.1, AT4G23100.1, AT1G42970.1, AT5G62640.3, AT5G63310.1, ATCG00480.1, AT4G37930.1, AT5G49910.1, AT1G32060.1, AT3G01500.2, AT1G16880.1, AT3G47520.1, AT4G35090.1, AT3G09440.1, AT1G67090.1, AT1G60950.1, AT3G25230.2, AT1G78380.1, AT3G08940.2, AT3G63520.1, AT4G01370.1, AT5G11150.1, AT5G67030.1, AT1G58440.1, AT4G10340.1, AT3G62030.2, AT5G15450.1, AT5G61410.1, AT1G55490.1, AT1G09340.1, AT5G20720.1, AT5G35220.1, AT1G67280.1, AT2G39730.1, AT3G54890.1, AT1G15690.1, AT3G45140.1 </t>
  </si>
  <si>
    <t xml:space="preserve">AT5G13710.1, AT1G68530.1, AT1G02780.1, AT2G22250.2, AT3G44750.1, AT1G78630.1, AT1G12840.1, AT1G11870.2, AT3G04610.1, AT1G36160.1, AT3G57290.1, AT5G56680.1, AT5G63980.1, AT4G34200.1, AT3G53900.2, AT1G05190.1, AT3G42170.1, AT4G29060.1, AT3G13490.1, AT5G10360.1, AT4G16760.1, AT2G02560.1, AT1G43710.1, AT3G02660.1, AT5G63420.1, AT5G52520.1, AT3G46740.1, AT2G26250.1, AT3G10670.1, AT4G31820.1, AT2G02990.1, AT5G06140.1, AT5G22800.1, AT5G42080.1, AT2G36850.1, AT4G13940.1, AT1G48630.1, AT5G57020.1, AT5G35630.1, AT4G24190.1, AT4G23100.1, AT5G62640.3, AT1G49430.1, AT1G74260.1, AT1G03160.1, AT1G18450.1, AT5G16715.1, AT5G22640.1, AT3G48110.1, AT1G48850.1, AT2G03150.1, AT5G17710.2, AT2G17420.1, AT5G45390.1, AT1G07890.3, AT1G72970.1, AT3G04400.1, AT1G23010.1, AT5G64050.1, AT1G14610.1, AT4G24620.1, AT5G61410.1, AT2G28000.1, AT1G55020.1, AT1G43170.1, AT5G26742.2, AT3G16640.1 </t>
  </si>
  <si>
    <t xml:space="preserve">AT5G13710.1, AT1G68530.1, AT1G02780.1, AT2G22250.2, AT3G44750.1, AT1G78630.1, AT1G11870.2, AT3G04610.1, AT1G36160.1, AT3G57290.1, AT5G56680.1, AT5G63980.1, AT4G34200.1, AT1G05190.1, AT3G42170.1, AT4G29060.1, AT3G13490.1, AT5G10360.1, AT4G16760.1, AT2G02560.1, AT1G43710.1, AT3G02660.1, AT5G63420.1, AT5G52520.1, AT3G46740.1, AT2G26250.1, AT3G10670.1, AT4G31820.1, AT5G58140.2, AT5G06140.1, AT5G22800.1, AT5G42080.1, AT2G36850.1, AT4G13940.1, AT5G57020.1, AT1G48630.1, AT4G24190.1, AT4G23100.1, AT5G62640.3, AT1G49430.1, AT1G74260.1, AT1G03160.1, AT1G18450.1, AT5G16715.1, AT5G22640.1, AT3G48110.1, AT1G48850.1, AT2G03150.1, AT5G17710.2, AT2G17420.1, AT5G45390.1, AT1G07890.3, AT5G35220.1, AT3G04400.1, AT1G23010.1, AT5G64050.1, AT1G14610.1, AT4G24620.1, AT5G61410.1, AT2G28000.1, AT1G55020.1, AT1G72970.1, AT1G43170.1, AT5G26742.2, AT3G16640.1 </t>
  </si>
  <si>
    <t xml:space="preserve">AT1G55670.1, ATCG00120.1, AT3G57610.1, AT3G57290.1, AT1G08200.1, AT2G19480.1, AT5G13450.1, AT5G16715.1, AT1G14650.1, AT4G39280.1, AT5G26830.1, AT5G64270.1, AT5G09250.1, AT5G04130.1, AT3G58660.1, AT5G05610.1, AT3G12130.1, AT5G63980.1, AT4G31580.1, AT3G22910.1, AT1G29880.1, AT5G64050.1, AT4G38970.1, AT3G13490.1, AT1G06190.1, AT1G14610.1, AT3G02660.1, AT3G19760.1, AT5G52520.1, AT4G25630.1, AT4G10320.1, AT3G48110.1, AT4G25500.1, AT2G27040.1, AT1G30620.1, AT3G58140.1, AT4G13940.1, AT1G48520.1, AT4G04640.1, AT1G78870.1, AT3G53900.2, AT1G14900.1, AT1G60900.1, AT1G09830.1, AT2G21330.1, ATCG00180.1, AT5G22800.1, ATCG00480.1, AT1G50200.1, AT3G50670.1, AT4G24770.1, AT3G02060.1, AT1G11870.2, AT3G04600.1, AT1G36280.1, AT3G13570.1, AT5G36170.1, AT5G64200.1, AT1G78570.1, AT1G09340.1, AT1G72550.1, AT4G29190.1, AT1G02500.1, AT3G10690.1 </t>
  </si>
  <si>
    <t xml:space="preserve">AT2G29630.2, AT3G25530.1, AT4G01070.1, AT1G53240.1, AT3G15360.1, AT4G09570.1, AT1G07890.3, AT5G63310.1, AT2G39940.1, AT3G26650.1, AT5G60160.1, AT5G10540.1, AT5G63980.1, AT2G22240.1, AT5G03740.1, AT1G29880.1, AT4G38970.1, AT2G19940.1, AT2G02560.1, AT5G60600.1, AT3G47860.1, AT4G34350.1, AT3G19760.1, AT3G58610.1, AT4G10320.1, AT4G33420.1, AT1G56190.1, AT1G56340.1, AT4G32770.1, AT2G45290.1, AT1G76100.1, ATMG01190.1, AT2G36830.1, AT3G48990.1, AT4G24190.1, AT4G23100.1, AT1G42970.1, AT3G20390.1, AT2G41680.1, AT3G45140.1, AT5G42650.1, AT4G35090.1, AT3G09440.1, AT2G02990.1, AT2G47800.1, AT1G78380.1, AT2G35840.1, AT3G63520.1, AT4G01370.1, AT5G13420.1, AT5G35220.1, AT5G67030.1, AT1G58440.1, AT3G18190.1, ATCG00490.1, AT1G78570.1, AT1G36160.1, AT1G55020.1, AT5G42740.1, AT5G54810.1, AT3G62030.2, AT1G15690.1, AT4G05530.1 </t>
  </si>
  <si>
    <t xml:space="preserve">AT1G78680.1, AT3G21240.1, AT4G32520.1, AT4G26900.1, AT1G22410.1, AT1G29900.1, AT1G74040.1, AT3G23940.1, AT5G26830.1, AT4G33010.1, AT3G57050.1, AT1G80560.1, AT1G05010.1, AT1G75330.1, AT1G29880.1, AT5G53850.2, AT3G13490.1, AT2G44160.1, AT5G07990.1, AT4G12130.1, AT1G43710.1, AT3G02660.1, AT3G54660.1, AT5G52520.1, AT3G58610.1, AT4G10320.1, AT3G48110.1, AT1G48850.1, AT5G35630.1, AT4G39980.1, AT5G22800.1, AT3G58140.1, AT1G12840.1, AT1G48520.1, AT1G48420.1, AT2G02990.1, AT5G11880.1, AT4G23100.1, AT1G09795.1, AT3G03780.1, AT1G31230.1, AT2G29690.1, AT5G16715.1, AT1G50200.1, AT2G19940.1, AT5G66120.2, AT5G54810.1, AT2G17265.1, AT3G04600.1, AT2G43750.1, AT3G57560.1, AT4G37930.1, AT3G62030.2, AT5G64050.1, AT1G14610.1, AT1G78570.1, AT2G45440.1, AT1G72550.1, AT1G11870.2, AT5G54160.1, AT3G53580.1, AT1G02500.1, AT4G39280.1 </t>
  </si>
  <si>
    <t xml:space="preserve">AT5G13710.1, AT1G68530.1, AT1G02780.1, AT2G22250.2, AT3G44750.1, AT1G78630.1, AT1G11870.2, AT3G04610.1, AT1G36160.1, AT3G57290.1, AT5G56680.1, AT5G63980.1, AT4G34200.1, AT1G05190.1, AT3G42170.1, AT4G29060.1, AT3G13490.1, AT5G10360.1, AT4G16760.1, AT2G02560.1, AT1G43710.1, AT3G02660.1, AT5G63420.1, AT5G52520.1, AT3G46740.1, AT2G26250.1, AT3G10670.1, AT4G31820.1, AT5G06140.1, AT5G22800.1, AT5G42080.1, AT2G36850.1, AT4G13940.1, AT5G57020.1, AT1G48630.1, AT4G24190.1, AT4G23100.1, AT5G62640.3, AT1G49430.1, AT1G74260.1, AT1G03160.1, AT1G18450.1, AT5G16715.1, AT5G22640.1, AT3G48110.1, AT1G48850.1, AT2G03150.1, AT5G17710.2, AT2G17420.1, AT5G45390.1, AT1G07890.3, AT1G72970.1, AT3G04400.1, AT1G23010.1, AT5G64050.1, AT1G14610.1, AT4G24620.1, AT5G61410.1, AT2G28000.1, AT1G55020.1, AT1G43170.1, AT5G26742.2, AT3G16640.1 </t>
  </si>
  <si>
    <t xml:space="preserve">AT1G55670.1, AT4G15040.1, AT1G68530.1, AT3G50820.1, AT3G15360.1, AT1G73100.1, AT4G09570.1, AT4G33270.1, AT3G04610.1, AT2G39940.1, AT4G37000.1, AT5G05610.1, AT3G12130.1, AT5G63980.1, AT3G08510.1, AT3G03710.1, AT5G45390.1, AT2G22780.1, AT5G60600.1, AT5G52520.1, AT3G48110.1, AT4G31820.1, AT5G58140.2, AT5G42150.1, AT5G06140.1, AT4G32770.1, AT2G27040.1, AT4G04950.1, AT4G13940.1, AT4G04770.1, AT5G66570.1, AT2G36830.1, AT5G50920.1, AT4G24190.1, AT1G12840.1, AT5G63310.1, AT4G35090.1, AT4G05530.1, AT4G30020.1, AT1G33590.1, AT3G60860.1, AT2G02990.1, AT3G02060.1, AT4G24620.1, AT3G56070.1, AT5G09660.4, AT2G17420.1, AT4G01370.1, AT1G14900.1, AT5G67030.1, AT4G29810.2, AT1G78570.1, AT5G09250.1, AT3G16640.1, AT2G34040.1, AT1G68830.1, AT5G54810.1, AT3G62030.2, AT1G15690.1, AT4G29190.1 </t>
  </si>
  <si>
    <t xml:space="preserve">AT5G13710.1, AT1G68530.1, AT1G02780.1, AT2G22250.2, AT5G57020.1, AT1G78630.1, AT1G12840.1, AT1G11870.2, AT3G04610.1, AT1G36160.1, AT3G57290.1, AT5G56680.1, AT5G63980.1, AT1G05190.1, AT4G29060.1, AT3G13490.1, AT5G10360.1, AT5G45390.1, AT2G02560.1, AT1G43710.1, AT3G02660.1, AT5G63420.1, AT5G52520.1, AT3G46740.1, AT2G26250.1, AT3G10670.1, AT4G31820.1, AT5G06140.1, AT5G22800.1, AT5G42080.1, AT4G13940.1, AT1G48630.1, AT4G24190.1, AT4G23100.1, AT5G62640.3, AT1G49430.1, AT1G03160.1, AT1G18450.1, AT5G16715.1, AT5G22640.1, AT3G48110.1, AT1G48850.1, AT2G03150.1, AT2G17420.1, AT5G17710.2, AT1G07890.3, AT3G04400.1, AT1G23010.1, AT5G64050.1, AT1G14610.1, AT4G24620.1, AT5G61410.1, AT1G55020.1, AT1G43170.1, AT5G26742.2, AT3G16640.1 </t>
  </si>
  <si>
    <t xml:space="preserve">AT4G32520.1, AT4G26900.1, AT1G22410.1, AT1G29900.1, AT1G74040.1, AT3G23940.1, AT5G26830.1, AT4G33010.1, AT3G57050.1, AT1G80560.1, AT1G05010.1, AT1G75330.1, AT1G29880.1, AT5G53850.2, AT3G13490.1, AT2G44160.1, AT4G12130.1, AT1G43710.1, AT3G02660.1, AT3G53580.1, AT5G52520.1, AT4G10320.1, AT3G48110.1, AT1G48850.1, AT5G35630.1, AT4G39980.1, AT5G22800.1, AT3G58140.1, AT1G48520.1, AT1G48420.1, AT5G11880.1, AT1G09795.1, AT3G03780.1, AT1G31230.1, AT2G29690.1, AT5G16715.1, AT1G50200.1, AT2G19940.1, AT5G66120.2, AT3G58610.1, AT2G17265.1, AT3G04600.1, AT2G43750.1, AT3G57560.1, AT4G37930.1, AT5G64050.1, AT1G14610.1, AT1G62810.1, AT2G45440.1, AT1G72550.1, AT1G11870.2, AT5G54810.1, AT3G62030.2, AT1G02500.1, AT4G39280.1 </t>
  </si>
  <si>
    <t xml:space="preserve">AT4G32520.1, AT4G26900.1, AT1G22410.1, AT1G29900.1, AT1G74040.1, AT3G23940.1, AT5G26830.1, AT4G33010.1, AT3G57050.1, AT1G80560.1, AT1G05010.1, AT1G75330.1, AT1G29880.1, AT5G53850.2, AT3G13490.1, AT2G44160.1, AT4G12130.1, AT1G43710.1, AT3G02660.1, AT3G53580.1, AT5G52520.1, AT4G10320.1, AT3G48110.1, AT1G48850.1, AT5G35630.1, AT4G39980.1, AT5G22800.1, AT3G58140.1, AT1G48520.1, AT1G48420.1, AT5G11880.1, AT1G09795.1, AT3G03780.1, AT1G31230.1, AT2G29690.1, AT5G16715.1, AT1G50200.1, AT2G19940.1, AT5G66120.2, AT3G58610.1, AT2G17265.1, AT3G04600.1, AT2G43750.1, AT3G57560.1, AT4G37930.1, AT5G64050.1, AT1G14610.1, AT2G45440.1, AT1G72550.1, AT1G11870.2, AT5G54810.1, AT3G62030.2, AT1G02500.1, AT4G39280.1 </t>
  </si>
  <si>
    <t xml:space="preserve">AT1G72820.1, AT3G63130.1, AT5G13450.1, AT3G27530.1, AT5G13490.1, AT3G05420.2, AT1G27310.1, AT1G06950.1, AT5G64940.1, AT2G38270.1, AT3G22910.1, AT5G12860.1, AT3G21090.1, AT1G31730.1, AT1G42550.1, AT1G05520.1, AT2G25430.1, AT2G28800.1, AT5G58140.2, AT3G46740.1, AT2G47450.1, AT1G30630.1, AT4G31820.1, AT5G06140.1, AT4G32770.1, AT4G39460.1, AT4G32285.1, AT4G04640.1, AT2G26900.1, AT5G05000.2, AT2G36830.1, AT5G50920.1, AT4G24190.1, AT4G23100.1, ATCG00480.1, AT1G10390.1, AT3G26570.1, AT3G16620.1, AT5G05010.1, AT2G47800.1, AT5G55220.1, AT4G02510.1, AT1G52190.1, AT2G01970.1, AT1G62020.1, AT5G33320.1, AT2G18710.1, AT1G78570.1, AT5G28750.1, AT5G16620.1, AT3G62030.2, AT1G15690.1, AT2G44610.1 </t>
  </si>
  <si>
    <t xml:space="preserve">AT1G72820.1, AT3G63130.1, AT5G13450.1, AT3G27530.1, AT5G13490.1, AT3G05420.2, AT1G27310.1, AT1G06950.1, AT5G64940.1, AT2G38270.1, AT3G22910.1, AT5G12860.1, AT3G21090.1, AT1G31730.1, AT1G42550.1, AT1G05520.1, AT2G25430.1, AT2G28800.1, AT5G58140.2, AT3G46740.1, AT2G47450.1, AT1G30630.1, AT4G31820.1, AT5G06140.1, AT4G32770.1, AT4G39460.1, AT4G04640.1, AT2G26900.1, AT5G05000.2, AT2G36830.1, AT5G50920.1, AT4G24190.1, AT4G32285.1, ATCG00480.1, AT1G10390.1, AT3G26570.1, AT3G16620.1, AT5G05010.1, AT2G47800.1, AT5G55220.1, AT4G02510.1, AT1G52190.1, AT2G01970.1, AT1G62020.1, AT5G33320.1, AT2G18710.1, AT1G78570.1, AT5G28750.1, AT5G16620.1, AT3G62030.2, AT1G15690.1, AT2G44610.1 </t>
  </si>
  <si>
    <t xml:space="preserve">AT1G72820.1, AT3G63130.1, AT5G13450.1, AT3G27530.1, AT5G13490.1, AT3G05420.2, AT1G27310.1, AT1G06950.1, AT5G64940.1, AT2G38270.1, AT3G22910.1, AT5G12860.1, AT3G21090.1, AT1G31730.1, AT1G05520.1, AT2G25430.1, AT2G28800.1, AT5G58140.2, AT3G46740.1, AT2G47450.1, AT1G30630.1, AT4G31820.1, AT5G06140.1, AT4G32770.1, AT4G39460.1, AT4G04640.1, AT2G26900.1, AT5G05000.2, AT2G36830.1, AT5G50920.1, AT4G24190.1, AT4G32285.1, ATCG00480.1, AT1G10390.1, AT3G26570.1, AT3G16620.1, AT5G05010.1, AT2G47800.1, AT5G55220.1, AT4G02510.1, AT1G52190.1, AT2G01970.1, AT1G62020.1, AT5G33320.1, AT2G18710.1, AT1G78570.1, AT5G28750.1, AT5G16620.1, AT3G62030.2, AT1G15690.1, AT2G44610.1 </t>
  </si>
  <si>
    <t xml:space="preserve">AT1G55670.1, AT1G73100.1, AT3G50820.1, AT4G09570.1, AT4G33270.1, AT3G04610.1, AT2G39940.1, AT4G37000.1, AT5G05610.1, AT3G12130.1, AT5G63980.1, AT3G08510.1, AT3G03710.1, AT5G45390.1, AT2G22780.1, AT5G60600.1, AT5G52520.1, AT3G48110.1, AT4G31820.1, AT5G42150.1, AT5G06140.1, AT4G32770.1, AT2G27040.1, AT4G04950.1, AT4G13940.1, AT5G66570.1, AT2G36830.1, AT5G50920.1, AT4G24190.1, AT5G63310.1, AT4G35090.1, AT5G58140.2, AT1G33590.1, AT3G60860.1, AT2G02990.1, AT3G02060.1, AT4G24620.1, AT3G56070.1, AT5G09660.4, AT2G17420.1, AT4G01370.1, AT1G14900.1, AT5G67030.1, AT4G29810.2, AT1G78570.1, AT5G09250.1, AT2G34040.1, AT1G68830.1, AT3G62030.2, AT3G16640.1, AT4G29190.1 </t>
  </si>
  <si>
    <t xml:space="preserve">AT2G29630.2, AT4G26900.1, AT1G22410.1, AT1G29900.1, AT1G74040.1, AT2G20690.1, AT5G54810.1, AT3G57050.1, AT1G80560.1, AT1G09795.1, AT1G03475.1, AT4G15560.1, AT3G03710.1, AT3G07270.1, AT3G48730.1, AT3G53580.1, AT5G64300.1, AT3G23940.1, AT3G58610.1, AT1G63970.1, AT5G16440.1, AT4G39980.1, AT5G11880.1, AT4G23100.1, AT5G54770.1, AT1G74470.1, AT5G50920.1, AT4G01690.1, AT1G08520.1, AT1G09830.1, AT3G03780.1, AT1G31230.1, AT2G29690.1, AT5G08280.1, AT5G53850.2, AT1G48850.1, AT5G66120.2, AT4G25080.3, AT2G17265.1, AT2G43750.1, AT3G57560.1, AT2G45440.1, AT5G54190.1, AT1G69740.1, AT3G62030.2, AT1G02500.1, AT1G03630.1 </t>
  </si>
  <si>
    <t xml:space="preserve">AT5G13710.1, AT1G02780.1, AT2G22250.2, AT1G78630.1, AT1G11870.2, AT3G04610.1, AT1G36160.1, AT5G56680.1, AT5G63980.1, AT1G05190.1, AT3G42170.1, AT4G29060.1, AT3G13490.1, AT5G10360.1, AT5G17710.2, AT2G02560.1, AT1G43710.1, AT3G02660.1, AT5G63420.1, AT5G52520.1, AT3G57290.1, AT3G10670.1, AT4G31820.1, AT5G22800.1, AT5G42080.1, AT4G13940.1, AT4G23100.1, AT5G62640.3, AT1G49430.1, AT1G03160.1, AT1G18450.1, AT5G16715.1, AT5G22640.1, AT3G48110.1, AT1G48850.1, AT2G03150.1, AT2G17420.1, AT1G07890.3, AT3G04400.1, AT5G64050.1, AT1G14610.1, AT4G24620.1, AT5G61410.1, AT1G43170.1, AT5G26742.2, AT3G16640.1 </t>
  </si>
  <si>
    <t xml:space="preserve">AT1G68530.1, AT3G50820.1, AT2G19480.1, AT3G51880.2, AT5G23120.1, AT2G41740.1, AT1G11870.2, AT3G57290.1, AT1G06950.1, AT5G63980.1, ATCG00680.1, AT5G64050.1, AT1G42550.1, AT5G45390.1, AT4G14960.2, AT5G15450.1, AT2G25430.1, AT2G28800.1, AT1G67230.1, AT3G46740.1, AT5G59970.1, AT3G10670.1, AT5G58140.2, AT5G16620.1, AT2G27040.1, AT4G39460.1, AT3G26710.1, AT5G24020.1, AT1G55020.1, AT5G66570.1, AT5G50920.1, AT1G12840.1, AT2G47020.1, AT5G55280.1, AT1G03160.1, AT1G18450.1, AT1G06820.1, AT5G42080.1, AT5G35220.1, AT4G32285.1, AT4G13940.1, AT5G36170.1, AT2G28000.1, AT1G09340.1, AT1G79040.1, AT3G16640.1 </t>
  </si>
  <si>
    <t xml:space="preserve">ATCG00120.1, AT5G02500.1, AT1G68530.1, AT1G53240.1, AT1G07890.3, AT4G09650.1, AT1G67280.1, AT3G26650.1, AT5G20630.1, AT5G63980.1, AT2G22240.1, AT4G21150.1, AT4G31990.3, AT2G26250.1, AT3G54050.1, AT3G12780.1, AT4G32770.1, AT5G67590.1, AT5G06290.1, AT1G23740.1, AT5G54770.1, AT4G24190.1, AT4G23100.1, AT1G42970.1, AT1G32060.1, ATCG00480.1, AT4G37930.1, AT5G49910.1, AT3G01500.2, AT1G16880.1, AT3G47520.1, AT4G35090.1, AT3G09440.1, AT1G67090.1, AT3G25230.2, AT4G01370.1, AT5G67030.1, AT4G29810.2, AT5G15450.1, AT5G61410.1, AT1G55490.1, AT1G09340.1, AT5G20720.1, AT2G39730.1 </t>
  </si>
  <si>
    <t xml:space="preserve">AT5G13710.1, AT1G02780.1, AT2G22250.2, AT1G78630.1, AT1G11870.2, AT3G04610.1, AT1G36160.1, AT5G56680.1, AT5G63980.1, AT1G05190.1, AT4G29060.1, AT3G13490.1, AT5G10360.1, AT5G17710.2, AT2G02560.1, AT1G43710.1, AT3G02660.1, AT5G63420.1, AT5G52520.1, AT3G57290.1, AT3G10670.1, AT4G31820.1, AT5G22800.1, AT5G42080.1, AT4G13940.1, AT4G23100.1, AT5G62640.3, AT1G03160.1, AT1G18450.1, AT5G16715.1, AT5G22640.1, AT3G48110.1, AT1G48850.1, AT2G03150.1, AT2G17420.1, AT1G07890.3, AT3G04400.1, AT5G64050.1, AT1G14610.1, AT4G24620.1, AT5G61410.1, AT1G43170.1, AT5G26742.2, AT3G16640.1 </t>
  </si>
  <si>
    <t xml:space="preserve">AT1G55670.1, AT3G50820.1, AT2G47940.1, AT5G13450.1, AT3G15840.1, ATCG00540.1, AT4G09650.1, AT1G06680.1, AT3G26650.1, AT4G22890.1, AT5G11770.1, ATCG00680.1, ATMG00510.1, AT2G29560.1, AT4G03280.1, AT5G08410.1, AT3G12780.1, AT1G56190.1, AT5G39830.1, ATCG01110.1, AT5G66570.1, AT4G04640.1, AT2G46820.1, AT3G61470.1, AT5G64040.2, AT1G42970.1, AT2G34430.1, ATCG00480.1, AT1G79040.1, AT1G60600.2, AT1G60950.1, AT4G12800.1, AT3G27925.1, ATCG00340.1, AT5G35220.1, ATCG00270.1, AT5G56350.1, AT1G15980.1, ATCG00280.1, AT5G42740.1, ATCG00020.1, AT1G68830.1, AT3G54890.1 </t>
  </si>
  <si>
    <t xml:space="preserve">AT1G55670.1, AT3G50820.1, AT4G09570.1, AT4G33270.1, AT5G63310.1, AT2G39940.1, AT4G37000.1, AT5G05610.1, AT3G12130.1, AT5G63980.1, AT3G08510.1, AT3G03710.1, AT5G60600.1, AT5G52520.1, AT2G22780.1, AT5G58140.2, AT5G42150.1, AT5G06140.1, AT2G27040.1, AT4G04950.1, AT4G13940.1, AT5G66570.1, AT2G36830.1, AT5G50920.1, AT4G35090.1, AT1G33590.1, AT3G60860.1, AT2G02990.1, AT3G02060.1, AT3G56070.1, AT5G09660.4, AT2G17420.1, AT4G01370.1, AT1G14900.1, AT5G67030.1, AT4G29810.2, AT1G78570.1, AT5G09250.1, AT2G34040.1, AT1G68830.1, AT3G62030.2, AT3G16640.1, AT4G29190.1 </t>
  </si>
  <si>
    <t xml:space="preserve">AT5G13710.1, AT1G02780.1, AT2G22250.2, AT1G78630.1, AT1G11870.2, AT3G04610.1, AT1G36160.1, AT5G56680.1, AT5G63980.1, AT1G05190.1, AT4G29060.1, AT3G13490.1, AT5G10360.1, AT5G17710.2, AT2G02560.1, AT1G43710.1, AT3G02660.1, AT5G63420.1, AT5G52520.1, AT3G57290.1, AT3G10670.1, AT4G31820.1, AT5G22800.1, AT5G42080.1, AT4G13940.1, AT4G23100.1, AT5G62640.3, AT1G03160.1, AT1G18450.1, AT5G16715.1, AT5G22640.1, AT3G48110.1, AT1G48850.1, AT2G03150.1, AT2G17420.1, AT1G07890.3, AT3G04400.1, AT5G64050.1, AT1G14610.1, AT4G24620.1, AT5G61410.1, AT1G43170.1, AT5G26742.2 </t>
  </si>
  <si>
    <t xml:space="preserve">AT3G04790.1, AT3G55800.1, AT1G07110.1, AT2G21170.1, AT1G67280.1, AT3G26650.1, AT3G26720.1, AT2G22240.1, AT2G36390.1, AT4G15560.1, AT3G03710.1, AT4G38970.1, AT4G21150.1, AT2G29560.1, AT5G60600.1, AT4G34350.1, AT1G55850.1, AT5G56350.1, AT3G54050.1, AT1G63970.1, AT3G12780.1, AT1G56190.1, AT1G30620.1, AT2G36850.1, AT1G68560.1, AT4G24620.1, AT4G23100.1, AT1G42970.1, AT1G80160.1, AT4G37800.1, AT5G24300.1, AT2G21330.1, AT5G20950.1, AT5G49650.1, AT2G37090.1, AT2G35840.1, AT1G60590.1, AT5G64860.1, AT1G78570.1, AT5G61410.1, AT5G42740.1, AT5G64570.1 </t>
  </si>
  <si>
    <t xml:space="preserve">AT5G16715.1, AT1G14650.1, AT4G39280.1, AT5G26830.1, AT1G11870.2, AT5G09250.1, AT3G57290.1, AT3G58660.1, AT5G05610.1, AT5G64270.1, AT5G63980.1, AT4G31580.1, AT1G29880.1, AT5G64050.1, AT3G13490.1, AT3G50670.1, AT1G14610.1, AT3G02660.1, AT3G19760.1, AT5G52520.1, AT4G25630.1, AT4G10320.1, AT3G48110.1, AT4G25500.1, AT2G27040.1, AT3G58140.1, AT4G13940.1, AT1G48520.1, AT1G14900.1, AT1G60900.1, ATCG00180.1, AT5G22800.1, AT1G50200.1, AT3G02060.1, AT4G24770.1, AT3G04600.1, AT3G13570.1, AT5G36170.1, AT5G64200.1, AT1G09340.1, AT1G72550.1 </t>
  </si>
  <si>
    <t xml:space="preserve">AT4G37000.1, AT4G01070.1, AT3G22110.1, AT1G06430.1, AT4G33010.1, AT2G39940.1, AT3G26650.1, AT2G47110.1, AT5G63980.1, AT5G08100.1, AT4G38970.1, AT4G16760.1, AT4G12130.1, AT2G29560.1, AT5G45620.1, AT2G22780.1, AT1G29150.1, AT3G12780.1, AT1G56190.1, AT1G68560.1, AT1G78870.1, AT3G24360.1, AT1G42970.1, AT3G09270.1, AT2G41680.1, AT2G21330.1, AT4G37930.1, AT3G63520.1, AT4G35090.1, AT5G06460.1, AT1G78380.1, AT5G09660.4, AT4G24820.1, AT1G06130.1, AT5G64860.1, AT5G56350.1, AT5G42270.1, AT2G32730.1, AT5G42740.1, AT5G64570.1 </t>
  </si>
  <si>
    <t xml:space="preserve">AT1G68530.1, AT4G26900.1, AT1G22410.1, AT1G29900.1, AT2G29690.1, AT1G36160.1, AT3G57050.1, AT1G80560.1, AT1G62640.1, AT5G53850.2, AT2G30200.1, AT4G16760.1, AT3G53580.1, AT3G23940.1, AT1G01610.1, AT4G39980.1, AT5G11880.1, AT1G55020.1, AT2G43750.1, AT1G49430.1, AT3G03780.1, ATCG00500.1, AT1G74040.1, AT5G42650.1, AT1G09795.1, AT2G38040.1, AT1G48850.1, AT5G66120.2, AT3G58610.1, AT2G17265.1, AT5G67030.1, AT3G57560.1, AT1G31230.1, AT2G45440.1, AT5G54810.1, AT3G62030.2, AT1G02500.1, AT3G45140.1 </t>
  </si>
  <si>
    <t xml:space="preserve">AT1G78680.1, ATCG00120.1, AT3G57610.1, AT4G26900.1, AT5G13450.1, AT5G54770.1, AT2G29690.1, AT5G54810.1, AT4G37000.1, AT1G09795.1, AT1G03475.1, AT4G15560.1, AT3G03710.1, AT5G08280.1, AT1G06190.1, AT3G48730.1, AT1G63970.1, AT5G16440.1, AT4G32770.1, AT4G23100.1, AT5G54160.1, AT4G04640.1, AT1G74470.1, AT3G22910.1, AT5G50920.1, AT1G08520.1, ATCG00480.1, AT1G09830.1, AT3G07270.1, AT4G25080.3, AT1G36280.1, AT2G29630.2, AT1G78570.1, AT5G54190.1, AT1G69740.1, AT4G01690.1, AT1G03630.1 </t>
  </si>
  <si>
    <t xml:space="preserve">AT4G37000.1, AT4G01070.1, AT3G22110.1, AT1G06430.1, AT4G33010.1, AT2G39940.1, AT3G26650.1, AT2G47110.1, AT5G63980.1, AT4G38970.1, AT4G16760.1, AT4G12130.1, AT2G29560.1, AT5G45620.1, AT2G22780.1, AT1G29150.1, AT3G12780.1, AT1G56190.1, AT1G78870.1, AT3G24360.1, AT1G42970.1, AT3G09270.1, AT2G41680.1, AT2G21330.1, AT4G37930.1, AT3G63520.1, AT4G35090.1, AT5G06460.1, AT1G78380.1, AT5G09660.4, AT4G24820.1, AT1G06130.1, AT5G64860.1, AT5G56350.1, AT5G42270.1, AT2G32730.1, AT5G42740.1 </t>
  </si>
  <si>
    <t xml:space="preserve">AT5G13710.1, AT1G68530.1, AT1G36160.1, AT1G29660.1, AT1G01610.1, AT2G22240.1, AT4G15560.1, AT3G03710.1, AT4G16760.1, AT5G60600.1, AT4G34350.1, AT2G26250.1, AT4G14210.1, AT2G22780.1, AT1G63970.1, AT5G16440.1, AT4G32770.1, AT1G72970.1, AT5G13640.1, AT3G24360.1, AT1G49430.1, ATCG00500.1, AT3G63520.1, AT3G45140.1, AT5G42650.1, AT1G06820.1, AT2G30200.1, AT2G38040.1, AT5G09660.4, AT4G16820.1, AT5G67030.1, AT1G58440.1, AT1G55020.1, AT3G10230.1, AT1G62640.1, AT5G62930.1 </t>
  </si>
  <si>
    <t xml:space="preserve">AT2G19480.1, AT3G51880.2, AT5G23120.1, AT2G41740.1, AT1G11870.2, AT1G06950.1, AT5G64050.1, AT1G42550.1, AT5G45390.1, AT4G14960.2, AT5G15450.1, AT2G25430.1, AT2G28800.1, AT1G67230.1, AT3G46740.1, AT5G59970.1, AT3G10670.1, AT5G58140.2, AT5G16620.1, AT2G27040.1, AT4G39460.1, AT1G18450.1, AT5G24020.1, AT5G50920.1, AT4G32285.1, AT5G55280.1, AT1G03160.1, AT1G06820.1, AT5G42080.1, AT5G35220.1, AT4G13940.1, AT5G36170.1, AT2G28000.1, AT1G09340.1 </t>
  </si>
  <si>
    <t xml:space="preserve">AT1G68530.1, AT3G50820.1, AT5G63310.1, AT3G26650.1, AT5G04140.2, AT3G21240.1, AT5G63980.1, AT2G22240.1, AT1G15820.1, AT5G07990.1, AT1G73990.1, AT4G03280.1, AT5G58140.2, AT3G57290.1, AT2G26250.1, AT2G47450.1, AT3G08940.2, AT4G31820.1, AT4G32770.1, AT1G76570.1, AT5G66570.1, AT1G42970.1, AT5G62640.3, AT4G35090.1, AT4G10340.1, AT1G67090.1, AT1G18450.1, AT5G35220.1, AT5G67030.1, AT3G62030.2, AT1G60950.1, AT2G39730.1, AT3G54890.1 </t>
  </si>
  <si>
    <t xml:space="preserve">AT5G02500.1, AT3G04790.1, AT3G21240.1, AT1G53240.1, AT2G19480.1, AT4G39980.1, AT3G44750.1, AT5G35620.1, AT2G39940.1, AT4G37000.1, AT1G05010.1, AT2G22240.1, AT5G12860.1, AT4G16760.1, AT4G01050.1, AT5G60600.1, AT4G37980.1, AT2G27040.1, AT2G03440.1, AT4G37990.1, AT4G23100.1, AT1G49430.1, AT1G80600.1, AT3G45140.1, AT5G42650.1, AT2G47800.1, AT2G17420.1, AT4G01370.1, AT4G29810.2, AT5G61410.1, AT1G55490.1, AT1G55020.1, AT3G16640.1 </t>
  </si>
  <si>
    <t xml:space="preserve">AT5G13710.1, AT1G02780.1, AT2G22250.2, AT5G57020.1, AT1G07890.3, AT1G36160.1, AT5G56680.1, AT4G29060.1, AT1G05190.1, AT5G10360.1, AT5G17710.2, AT3G10670.1, AT1G43710.1, AT3G02660.1, AT5G63420.1, AT1G78630.1, AT3G46740.1, AT3G48110.1, AT4G31820.1, AT5G22800.1, AT4G13940.1, AT2G03150.1, AT5G16715.1, AT5G22640.1, AT1G48850.1, AT5G42080.1, AT3G04400.1, AT1G14610.1, AT5G61410.1, AT2G28000.1, AT1G43170.1, AT5G26742.2 </t>
  </si>
  <si>
    <t xml:space="preserve">AT3G55800.1, AT1G07110.1, AT3G26650.1, AT3G26720.1, AT2G22240.1, AT2G36390.1, AT4G15560.1, AT3G03710.1, AT4G38970.1, AT2G29560.1, AT5G60600.1, AT4G34350.1, AT1G78570.1, AT3G54050.1, AT1G63970.1, AT3G12780.1, AT1G56190.1, AT1G30620.1, AT2G36850.1, AT4G24620.1, AT4G23100.1, AT1G42970.1, AT4G37800.1, AT5G24300.1, AT2G21330.1, AT5G49650.1, AT2G37090.1, AT2G35840.1, AT5G64860.1, AT5G56350.1, AT4G21150.1, AT5G42740.1 </t>
  </si>
  <si>
    <t xml:space="preserve">AT4G15040.1, AT2G47940.1, AT4G30920.1, AT3G22110.1, AT2G39940.1, AT2G47110.1, AT5G60160.1, AT3G02090.2, AT3G51800.2, AT1G73990.1, AT5G45620.1, AT5G10540.1, AT1G29150.1, AT3G12203.1, AT5G42390.1, AT5G39830.1, AT4G30020.1, AT1G78870.1, AT1G25510.1, AT5G51740.1, AT1G51760.1, AT5G42240.1, AT2G47390.1, AT5G06460.1, AT3G19170.1, AT4G24820.1, AT3G27925.1, AT5G05740.1, AT2G32730.1, AT5G51750.1, AT5G23210.1, AT4G12910.1 </t>
  </si>
  <si>
    <t xml:space="preserve">AT1G55670.1, AT3G50820.1, AT2G47940.1, ATCG01110.1, ATCG00540.1, AT4G09650.1, AT1G06680.1, AT4G22890.1, ATCG00680.1, ATCG00270.1, AT4G03280.1, AT5G08410.1, AT5G39830.1, AT5G66570.1, AT4G04640.1, AT2G46820.1, AT3G61470.1, AT5G64040.2, AT2G34430.1, AT1G79040.1, AT1G60600.2, AT4G12800.1, AT3G27925.1, ATCG00340.1, AT1G60950.1, AT1G15980.1, ATCG00280.1, ATCG00020.1, AT1G68830.1, AT5G35220.1, AT3G54890.1 </t>
  </si>
  <si>
    <t xml:space="preserve">AT5G13710.1, AT1G02780.1, AT2G22250.2, AT5G52520.1, AT1G07890.3, AT1G36160.1, AT5G56680.1, AT4G29060.1, AT1G05190.1, AT5G10360.1, AT5G17710.2, AT3G10670.1, AT1G43710.1, AT3G02660.1, AT5G63420.1, AT1G78630.1, AT3G48110.1, AT4G31820.1, AT5G22800.1, AT4G13940.1, AT2G03150.1, AT5G16715.1, AT5G22640.1, AT1G48850.1, AT5G42080.1, AT2G17420.1, AT3G04400.1, AT1G14610.1, AT5G61410.1, AT1G43170.1, AT5G26742.2 </t>
  </si>
  <si>
    <t xml:space="preserve">AT1G78680.1, AT1G68530.1, AT1G36160.1, AT1G01610.1, AT3G16950.2, AT4G15560.1, AT3G03710.1, AT3G07270.1, AT4G16760.1, AT1G06130.1, AT5G60600.1, AT4G34350.1, AT1G62640.1, AT2G26250.1, AT2G22780.1, AT1G63970.1, AT4G32770.1, AT1G72970.1, AT3G24360.1, AT1G49430.1, ATCG00500.1, AT3G45140.1, AT5G42650.1, AT2G30200.1, AT2G38040.1, AT5G09660.4, AT5G67030.1, AT1G55020.1, AT5G42740.1, AT5G54810.1 </t>
  </si>
  <si>
    <t xml:space="preserve">AT1G68530.1, AT1G36160.1, AT1G01610.1, AT2G22240.1, AT4G15560.1, AT3G03710.1, AT4G16760.1, AT5G60600.1, AT4G34350.1, AT2G26250.1, AT4G14210.1, AT2G22780.1, AT1G63970.1, AT5G16440.1, AT4G32770.1, AT1G72970.1, AT3G24360.1, AT1G49430.1, ATCG00500.1, AT3G63520.1, AT3G45140.1, AT5G42650.1, AT1G06820.1, AT2G30200.1, AT2G38040.1, AT5G09660.4, AT5G67030.1, AT1G55020.1, AT3G10230.1, AT1G62640.1 </t>
  </si>
  <si>
    <t xml:space="preserve">AT1G55670.1, AT1G78680.1, AT4G37000.1, AT3G16950.2, AT4G15560.1, AT3G03710.1, AT4G38970.1, AT3G07270.1, AT3G48730.1, AT3G54660.1, AT3G10670.1, AT1G63970.1, AT5G16440.1, AT4G32770.1, AT4G23100.1, AT4G04770.1, AT1G74470.1, AT5G50920.1, AT1G08520.1, AT2G21330.1, AT5G49460.1, AT5G08280.1, AT1G60600.2, AT4G25080.3, AT1G01710.1, AT5G54190.1, AT1G69740.1, AT4G01690.1, AT1G03630.1 </t>
  </si>
  <si>
    <t xml:space="preserve">AT5G13710.1, AT1G02780.1, AT2G22250.2, AT1G07890.3, AT1G36160.1, AT5G56680.1, AT4G29060.1, AT1G05190.1, AT5G10360.1, AT5G17710.2, AT3G10670.1, AT1G43710.1, AT3G02660.1, AT5G63420.1, AT1G78630.1, AT3G48110.1, AT4G31820.1, AT5G22800.1, AT4G13940.1, AT2G03150.1, AT5G16715.1, AT5G22640.1, AT1G48850.1, AT5G42080.1, AT3G04400.1, AT1G14610.1, AT5G61410.1, AT1G43170.1, AT5G26742.2 </t>
  </si>
  <si>
    <t xml:space="preserve">AT5G02500.1, AT3G04790.1, AT3G21240.1, AT1G53240.1, AT4G39980.1, AT5G35620.1, AT2G39940.1, AT4G37000.1, AT1G05010.1, AT2G22240.1, AT5G12860.1, AT4G16760.1, AT4G01050.1, AT5G60600.1, AT4G37980.1, AT2G27040.1, AT2G03440.1, AT4G37990.1, AT4G23100.1, AT1G49430.1, AT1G80600.1, AT3G45140.1, AT5G42650.1, AT2G47800.1, AT4G01370.1, AT4G29810.2, AT5G61410.1, AT1G55490.1, AT1G55020.1 </t>
  </si>
  <si>
    <t xml:space="preserve">AT1G72820.1, AT3G63130.1, AT3G27530.1, AT1G27310.1, AT1G06950.1, AT1G31730.1, AT1G42550.1, AT2G28800.1, AT3G46740.1, AT2G47450.1, AT1G30630.1, AT5G58140.2, AT5G06140.1, AT4G39460.1, AT5G05000.2, AT5G50920.1, AT4G24190.1, AT4G23100.1, AT3G16620.1, AT5G05010.1, AT4G02510.1, AT1G62020.1, AT2G18710.1, AT5G28750.1, AT5G16620.1, AT3G62030.2, AT2G44610.1 </t>
  </si>
  <si>
    <t xml:space="preserve">AT5G13710.1, AT1G68530.1, AT5G67030.1, AT1G36160.1, AT1G01610.1, AT2G22240.1, AT4G15560.1, AT3G03710.1, AT4G16760.1, AT5G60600.1, AT4G34350.1, AT2G26250.1, AT4G14210.1, AT1G63970.1, AT5G16440.1, AT1G49430.1, ATCG00500.1, AT3G45140.1, AT5G42650.1, AT1G06820.1, AT2G30200.1, AT2G38040.1, AT1G62640.1, AT1G58440.1, AT1G55020.1, AT3G10230.1 </t>
  </si>
  <si>
    <t xml:space="preserve">AT1G72820.1, AT3G63130.1, AT3G27530.1, AT1G27310.1, AT1G06950.1, AT1G31730.1, AT1G42550.1, AT2G28800.1, AT3G46740.1, AT2G47450.1, AT1G30630.1, AT5G58140.2, AT5G06140.1, AT4G39460.1, AT5G05000.2, AT5G50920.1, AT4G24190.1, AT3G16620.1, AT5G05010.1, AT4G02510.1, AT1G62020.1, AT2G18710.1, AT5G28750.1, AT5G16620.1, AT3G62030.2, AT2G44610.1 </t>
  </si>
  <si>
    <t xml:space="preserve">AT4G39980.1, AT1G22410.1, AT1G29900.1, AT1G74040.1, AT3G57050.1, AT1G80560.1, AT5G53850.2, AT3G53580.1, AT3G23940.1, AT4G26900.1, AT5G11880.1, AT1G09795.1, AT3G03780.1, AT1G31230.1, AT2G29690.1, AT1G48850.1, AT5G66120.2, AT3G58610.1, AT2G17265.1, AT2G43750.1, AT3G57560.1, AT2G45440.1, AT5G54810.1, AT3G62030.2, AT1G02500.1 </t>
  </si>
  <si>
    <t xml:space="preserve">AT1G02780.1, AT2G19480.1, AT5G23120.1, AT5G42080.1, AT4G25630.1, AT3G50820.1, ATCG00680.1, AT2G25430.1, AT1G55850.1, AT3G57290.1, AT5G59970.1, AT1G30620.1, AT3G26710.1, AT5G66570.1, AT4G32285.1, AT2G36620.1, AT2G34480.1, AT3G44890.1, AT2G37090.1, AT5G35220.1, AT4G11630.1, AT1G32990.1, AT1G09340.1, AT2G40010.1, AT1G79040.1 </t>
  </si>
  <si>
    <t xml:space="preserve">AT3G22110.1, AT1G06430.1, AT2G39940.1, AT3G26650.1, AT2G47110.1, AT5G63980.1, AT5G08100.1, AT4G38970.1, AT2G29560.1, AT5G45620.1, AT1G29150.1, AT3G12780.1, AT1G56190.1, AT1G68560.1, AT1G78870.1, AT1G42970.1, AT2G21330.1, AT5G06460.1, AT4G24820.1, AT5G64860.1, AT5G56350.1, AT5G42270.1, AT2G32730.1, AT5G42740.1, AT5G64570.1 </t>
  </si>
  <si>
    <t xml:space="preserve">AT4G09570.1, AT5G63310.1, AT1G36160.1, AT3G26650.1, AT5G63980.1, AT4G38970.1, AT2G02560.1, AT5G60600.1, AT2G36830.1, AT4G23100.1, AT1G42970.1, AT3G45140.1, AT5G42650.1, AT5G03740.1, AT2G02990.1, AT4G01370.1, AT5G35220.1, AT5G67030.1, ATCG00490.1, AT1G78570.1, AT2G39940.1, AT1G55020.1, AT3G62030.2, AT4G05530.1 </t>
  </si>
  <si>
    <t xml:space="preserve">AT4G01070.1, AT2G19480.1, AT1G04980.1, AT4G09570.1, AT5G63310.1, AT2G39940.1, AT5G63980.1, ATCG00420.1, AT5G60600.1, AT4G37980.1, AT4G37990.1, AT5G54770.1, AT1G78870.1, AT2G36830.1, AT4G23100.1, AT4G35090.1, AT4G37930.1, AT2G41680.1, AT2G02990.1, AT1G78380.1, AT4G01370.1, AT5G67030.1, AT1G23010.1, AT1G78570.1 </t>
  </si>
  <si>
    <t xml:space="preserve">AT1G53240.1, AT1G07890.3, AT5G63310.1, AT5G60160.1, AT5G10540.1, AT2G22240.1, AT1G29880.1, AT2G19940.1, AT3G09440.1, AT4G10320.1, AT1G56190.1, AT2G45290.1, AT1G76100.1, AT4G23100.1, AT3G20390.1, AT2G41680.1, AT4G35090.1, AT3G18190.1, AT3G48990.1, AT2G35840.1, AT5G13420.1, AT5G42740.1, AT3G58610.1 </t>
  </si>
  <si>
    <t xml:space="preserve">AT5G13710.1, AT1G07110.1, AT3G26650.1, AT3G26720.1, AT2G22240.1, AT4G15560.1, AT3G03710.1, AT4G38970.1, AT2G29560.1, AT5G60600.1, AT4G34350.1, AT1G78570.1, AT3G54050.1, AT1G63970.1, AT3G12780.1, AT1G56190.1, AT1G30620.1, AT1G42970.1, AT2G21330.1, AT5G49650.1, AT1G58440.1, AT5G56350.1, AT5G42740.1 </t>
  </si>
  <si>
    <t xml:space="preserve">AT3G04790.1, AT1G53240.1, AT4G24770.1, AT2G39940.1, AT4G37000.1, AT2G22240.1, AT4G16760.1, AT4G01050.1, AT5G60600.1, AT4G37980.1, AT4G32770.1, AT2G27040.1, AT4G37990.1, AT4G23100.1, AT1G49430.1, AT4G37930.1, AT1G80600.1, AT5G42650.1, AT1G33590.1, AT4G01370.1, AT4G29810.2, AT1G55490.1, AT1G55020.1 </t>
  </si>
  <si>
    <t xml:space="preserve">AT3G63130.1, AT3G05420.2, AT1G27310.1, AT1G06950.1, AT1G31730.1, AT2G28800.1, AT3G46740.1, AT2G47450.1, AT4G31820.1, AT5G06140.1, AT5G05000.2, AT5G50920.1, AT4G24190.1, AT4G23100.1, AT3G16620.1, AT5G05010.1, AT5G55220.1, AT4G02510.1, AT1G62020.1, AT2G18710.1, AT5G28750.1, AT5G16620.1, AT3G62030.2 </t>
  </si>
  <si>
    <t xml:space="preserve">AT3G22110.1, AT1G06430.1, AT2G39940.1, AT3G26650.1, AT2G47110.1, AT5G63980.1, AT4G38970.1, AT2G29560.1, AT5G45620.1, AT1G29150.1, AT3G12780.1, AT1G56190.1, AT1G78870.1, AT1G42970.1, AT2G21330.1, AT5G06460.1, AT4G24820.1, AT5G64860.1, AT5G56350.1, AT5G42270.1, AT2G32730.1, AT5G42740.1 </t>
  </si>
  <si>
    <t xml:space="preserve">AT4G26900.1, AT2G29690.1, AT5G54810.1, AT1G03475.1, AT4G15560.1, AT3G03710.1, AT3G07270.1, AT3G48730.1, AT1G63970.1, AT5G16440.1, AT5G54770.1, AT1G74470.1, AT5G50920.1, AT1G08520.1, AT1G09795.1, AT5G08280.1, AT4G25080.3, AT2G29630.2, AT5G54190.1, AT1G69740.1, AT4G01690.1, AT1G03630.1 </t>
  </si>
  <si>
    <t xml:space="preserve">AT5G23120.1, AT1G11870.2, AT1G06950.1, AT5G36170.1, AT1G42550.1, AT5G45390.1, AT3G10670.1, AT5G15450.1, AT2G28800.1, AT3G46740.1, AT5G55280.1, AT5G58140.2, AT5G16620.1, AT4G39460.1, AT5G24020.1, AT5G50920.1, AT1G03160.1, AT1G06820.1, AT5G35220.1, AT5G64050.1, AT2G28000.1, AT1G09340.1 </t>
  </si>
  <si>
    <t xml:space="preserve">AT4G15560.1, AT3G03710.1, AT4G25080.3, AT3G07270.1, AT5G50920.1, AT3G48730.1, AT1G08520.1, AT4G23100.1, AT4G01690.1, AT1G69740.1, AT3G10670.1, AT1G63970.1, AT1G74470.1, AT1G60600.2, AT5G16440.1, AT5G49460.1, AT5G54190.1, AT5G08280.1, AT3G16950.2, AT4G04770.1, AT1G03630.1 </t>
  </si>
  <si>
    <t xml:space="preserve">AT1G55670.1, AT5G13440.1, AT4G04640.1, AT3G50820.1, AT2G46820.1, AT5G66570.1, ATCG00270.1, AT1G60950.1, ATCG01110.1, AT4G03280.1, AT5G64040.2, AT3G15840.1, ATCG00540.1, AT4G09650.1, AT1G71500.1, AT1G15980.1, AT4G22890.1, AT5G11770.1, ATCG00420.1, AT1G60600.2, ATMG00510.1 </t>
  </si>
  <si>
    <t xml:space="preserve">AT1G29880.1, AT5G64050.1, AT3G58140.1, AT3G13490.1, AT1G48520.1, AT3G48110.1, AT3G04600.1, AT3G02660.1, AT5G52520.1, AT4G25630.1, AT1G14610.1, AT5G26830.1, AT1G11870.2, AT1G09340.1, AT1G72550.1, AT5G16715.1, AT5G22800.1, AT5G63980.1, AT4G39280.1, AT1G50200.1, AT4G10320.1 </t>
  </si>
  <si>
    <t xml:space="preserve">AT1G78380.1, AT3G21240.1, AT5G06140.1, AT4G16760.1, AT5G35220.1, AT5G58140.2, AT2G29630.2, AT1G23010.1, AT5G63310.1, AT4G35090.1, AT3G45140.1, AT1G51760.1, AT2G39940.1, AT1G55020.1, AT5G42650.1, AT4G39980.1, AT4G01370.1, AT3G25230.2, ATCG00420.1, AT2G02990.1, AT2G47800.1 </t>
  </si>
  <si>
    <t xml:space="preserve">AT1G31730.1, AT4G02510.1, AT5G05000.2, AT5G50920.1, AT4G24190.1, AT1G62020.1, AT2G28800.1, AT3G46740.1, AT2G18710.1, AT2G47450.1, AT3G63130.1, AT4G31820.1, AT5G55220.1, AT5G28750.1, AT5G06140.1, AT5G16620.1, AT1G06950.1, AT1G27310.1, AT3G62030.2, AT3G16620.1, AT5G05010.1 </t>
  </si>
  <si>
    <t xml:space="preserve">AT5G56350.1, AT3G03710.1, AT1G42970.1, AT2G21330.1, AT3G26650.1, AT4G15560.1, AT2G29560.1, AT5G60600.1, AT4G34350.1, AT1G78570.1, AT3G54050.1, AT1G07110.1, AT3G12780.1, AT1G56190.1, AT1G63970.1, AT5G42740.1, AT4G38970.1, AT3G26720.1, AT5G49650.1, AT1G30620.1 </t>
  </si>
  <si>
    <t xml:space="preserve">AT1G31730.1, AT4G02510.1, AT5G05000.2, AT5G50920.1, AT4G24190.1, AT1G62020.1, AT2G28800.1, AT3G46740.1, AT2G18710.1, AT2G47450.1, AT3G63130.1, AT5G55220.1, AT5G28750.1, AT5G06140.1, AT5G16620.1, AT1G06950.1, AT1G27310.1, AT3G62030.2, AT3G16620.1, AT5G05010.1 </t>
  </si>
  <si>
    <t xml:space="preserve">AT1G31730.1, AT4G02510.1, AT5G05000.2, AT1G72820.1, AT5G50920.1, AT3G63130.1, AT3G27530.1, AT1G62020.1, AT2G28800.1, AT3G46740.1, AT3G62030.2, AT2G47450.1, AT1G30630.1, AT1G27310.1, AT5G06140.1, AT5G16620.1, AT1G06950.1, AT4G39460.1, AT3G16620.1, AT5G05010.1 </t>
  </si>
  <si>
    <t xml:space="preserve">AT4G15560.1, AT3G03710.1, AT4G25080.3, AT4G37000.1, AT5G50920.1, AT3G10230.1, AT1G08520.1, AT5G67030.1, AT1G63970.1, AT1G09830.1, AT4G14210.1, AT1G78570.1, AT1G74470.1, AT5G16440.1, AT1G03630.1, AT1G06820.1, AT5G54190.1, AT5G08280.1, AT2G02990.1, AT5G54160.1 </t>
  </si>
  <si>
    <t xml:space="preserve">AT1G55670.1, AT1G78380.1, AT3G03710.1, AT4G38970.1, AT3G21240.1, AT5G07990.1, AT3G10230.1, AT4G23100.1, AT5G67030.1, AT1G63970.1, AT4G14210.1, AT2G21330.1, AT1G78570.1, AT3G63520.1, AT4G32770.1, AT1G06820.1, AT3G09270.1, AT1G12840.1, AT2G02990.1, AT5G54160.1 </t>
  </si>
  <si>
    <t xml:space="preserve">AT1G78680.1, AT5G66120.2, AT5G54770.1, AT3G21240.1, AT3G07270.1, AT5G07990.1, AT4G39980.1, AT4G23100.1, AT2G29630.2, AT2G02990.1, AT2G29690.1, AT1G09830.1, AT1G78570.1, AT1G02500.1, AT1G22410.1, AT5G54810.1, AT1G12840.1, AT1G48850.1, AT5G54160.1 </t>
  </si>
  <si>
    <t xml:space="preserve">AT4G15560.1, AT3G03710.1, AT4G25080.3, AT5G50920.1, AT3G10230.1, AT1G08520.1, AT5G67030.1, AT1G63970.1, AT1G09830.1, AT4G14210.1, AT1G78570.1, AT1G74470.1, AT5G16440.1, AT1G03630.1, AT1G06820.1, AT5G54190.1, AT5G08280.1, AT2G02990.1, AT5G54160.1 </t>
  </si>
  <si>
    <t xml:space="preserve">AT1G55670.1, AT5G66570.1, AT3G03710.1, AT5G09660.4, AT3G50820.1, AT3G02060.1, AT5G50920.1, AT5G52520.1, AT1G14900.1, AT2G22780.1, AT5G09250.1, AT5G05610.1, AT3G12130.1, AT2G27040.1, AT1G68830.1, AT5G63980.1, AT1G73100.1, AT4G13940.1, AT4G29190.1 </t>
  </si>
  <si>
    <t xml:space="preserve">AT1G29880.1, AT3G48990.1, AT2G35840.1, AT2G19940.1, AT1G53240.1, AT3G18190.1, AT4G23100.1, AT5G13420.1, AT3G20390.1, AT4G10320.1, AT5G42740.1, AT1G56190.1, AT5G60160.1, AT5G10540.1, AT2G45290.1, AT1G76100.1, AT3G58610.1, AT3G09440.1 </t>
  </si>
  <si>
    <t xml:space="preserve">AT1G75690.1, AT5G02500.1, AT5G55220.1, AT5G17710.2, AT1G55490.1, AT4G24190.1, AT3G09440.1, AT5G49910.1, AT4G33060.1, AT4G39710.1, AT2G43560.1, AT5G56000.1, AT3G56070.1, AT2G28000.1, AT3G01480.1, AT3G62600.1, AT1G79940.1, AT3G62030.2 </t>
  </si>
  <si>
    <t xml:space="preserve">AT2G30200.1, AT5G09660.4, AT4G16760.1, AT3G24360.1, AT1G72970.1, AT1G62640.1, AT1G49430.1, AT2G26250.1, AT2G22780.1, ATCG00500.1, AT1G36160.1, AT1G55020.1, AT5G42650.1, AT4G32770.1, AT1G01610.1, AT1G68530.1, AT2G38040.1, AT3G45140.1 </t>
  </si>
  <si>
    <t xml:space="preserve">AT1G29880.1, AT5G64050.1, AT3G13490.1, AT3G48110.1, AT3G04600.1, AT3G02660.1, AT5G52520.1, AT4G39280.1, AT1G14610.1, AT5G26830.1, AT1G11870.2, AT1G48520.1, AT1G72550.1, AT5G16715.1, AT5G22800.1, AT3G58140.1, AT1G50200.1, AT4G10320.1 </t>
  </si>
  <si>
    <t xml:space="preserve">AT5G66570.1, AT5G57020.1, AT3G50820.1, AT4G21150.1, AT4G04720.1, AT1G56140.1, AT1G22870.1, AT1G48480.1, AT4G25630.1, AT1G14650.1, AT4G24770.1, AT5G58140.2, AT3G58500.1, AT2G47110.1, AT2G27040.1, AT4G09570.1, AT5G06460.1, AT3G01510.1 </t>
  </si>
  <si>
    <t xml:space="preserve">AT1G55670.1, AT5G66570.1, AT3G03710.1, AT5G09660.4, AT3G50820.1, AT3G02060.1, AT5G50920.1, AT5G52520.1, AT1G14900.1, AT2G22780.1, AT5G09250.1, AT5G05610.1, AT3G12130.1, AT2G27040.1, AT1G68830.1, AT5G63980.1, AT4G13940.1, AT4G29190.1 </t>
  </si>
  <si>
    <t xml:space="preserve">AT5G53850.2, AT5G54770.1, AT1G31190.1, AT2G44160.1, AT2G17265.1, AT3G54660.1, AT2G43750.1, AT2G29630.2, AT3G62030.2, AT3G03780.1, AT3G57050.1, AT1G05010.1, AT1G19920.1, AT5G63980.1, AT4G23100.1, AT1G02500.1, AT1G48420.1 </t>
  </si>
  <si>
    <t xml:space="preserve">AT1G31730.1, AT4G02510.1, AT5G05000.2, AT5G50920.1, AT3G63130.1, AT4G23100.1, AT1G62020.1, AT2G28800.1, AT3G46740.1, AT3G62030.2, AT2G47450.1, AT3G16620.1, AT5G06140.1, AT5G16620.1, AT1G06950.1, AT1G27310.1, AT5G05010.1 </t>
  </si>
  <si>
    <t xml:space="preserve">AT1G55670.1, AT5G66570.1, AT4G04640.1, AT3G50820.1, AT2G46820.1, ATCG00270.1, AT1G60950.1, ATCG01110.1, AT4G03280.1, AT5G64040.2, AT3G15840.1, ATCG00540.1, AT4G09650.1, AT1G15980.1, AT4G22890.1, AT5G11770.1, AT1G60600.2 </t>
  </si>
  <si>
    <t xml:space="preserve">AT4G15560.1, AT3G03710.1, AT4G25080.3, AT4G37000.1, AT5G50920.1, AT3G48730.1, AT1G08520.1, AT1G69740.1, AT1G63970.1, AT1G74470.1, AT5G16440.1, AT4G32770.1, AT5G54190.1, AT5G08280.1, AT1G03475.1, AT4G01690.1, AT1G03630.1 </t>
  </si>
  <si>
    <t xml:space="preserve">AT1G31730.1, AT4G02510.1, AT5G05000.2, AT5G50920.1, AT3G63130.1, AT1G62020.1, AT2G28800.1, AT3G46740.1, AT3G62030.2, AT2G47450.1, AT3G16620.1, AT5G06140.1, AT5G16620.1, AT1G06950.1, AT1G27310.1, AT5G05010.1 </t>
  </si>
  <si>
    <t xml:space="preserve">AT4G15560.1, AT3G03710.1, AT4G25080.3, AT4G37000.1, AT5G50920.1, AT3G48730.1, AT1G08520.1, AT1G69740.1, AT1G63970.1, AT1G74470.1, AT5G16440.1, AT4G32770.1, AT5G54190.1, AT5G08280.1, AT4G01690.1, AT1G03630.1 </t>
  </si>
  <si>
    <t xml:space="preserve">AT2G35840.1, AT1G42970.1, AT2G22240.1, AT4G23100.1, AT3G04790.1, AT1G55850.1, AT3G55800.1, AT5G24300.1, AT1G78570.1, AT2G21170.1, AT3G26650.1, AT5G42740.1, AT1G30620.1, AT2G37090.1, AT2G36850.1, AT2G36390.1 </t>
  </si>
  <si>
    <t xml:space="preserve">AT5G66570.1, AT5G57020.1, AT3G50820.1, AT4G21150.1, AT1G56140.1, AT1G22870.1, AT1G48480.1, AT4G04720.1, AT1G14650.1, AT5G58140.2, AT3G58500.1, AT2G47110.1, AT2G27040.1, AT4G09570.1, AT5G06460.1, AT3G01510.1 </t>
  </si>
  <si>
    <t xml:space="preserve">AT4G15560.1, AT3G03710.1, AT4G25080.3, AT5G50920.1, AT3G48730.1, AT1G08520.1, AT1G69740.1, AT1G63970.1, AT1G74470.1, AT5G16440.1, AT5G54190.1, AT5G08280.1, AT1G03475.1, AT4G01690.1, AT1G03630.1 </t>
  </si>
  <si>
    <t xml:space="preserve">ATMG01190.1, AT1G78380.1, AT4G33420.1, AT3G15360.1, AT4G35090.1, AT1G07890.3, AT5G63310.1, AT1G56340.1, AT3G25530.1, AT4G32770.1, AT3G47860.1, AT2G41680.1, AT5G54810.1, AT2G22240.1, AT3G62030.2 </t>
  </si>
  <si>
    <t xml:space="preserve">AT4G24770.1, AT3G50670.1, AT5G64200.1, AT3G13570.1, AT3G19760.1, AT1G14650.1, AT1G60900.1, AT5G36170.1, AT5G64270.1, AT4G25630.1, AT1G09340.1, AT3G58660.1, AT4G25500.1, AT3G58140.1, AT4G31580.1 </t>
  </si>
  <si>
    <t xml:space="preserve">AT4G37980.1, AT1G53240.1, AT4G01050.1, AT5G60600.1, AT4G23100.1, AT3G04790.1, AT2G39940.1, AT1G55020.1, AT4G39980.1, AT2G27040.1, AT1G80600.1, AT4G37990.1, AT2G22240.1, AT2G03440.1 </t>
  </si>
  <si>
    <t xml:space="preserve">AT5G66570.1, AT3G50820.1, AT2G19480.1, AT5G35220.1, AT2G25430.1, AT2G47020.1, AT3G57290.1, AT5G59970.1, AT5G36170.1, AT5G23120.1, AT1G79040.1, AT3G26710.1, ATCG00680.1, AT4G32285.1 </t>
  </si>
  <si>
    <t xml:space="preserve">AT1G55670.1, ATCG00120.1, AT4G04640.1, AT4G38970.1, AT1G06190.1, AT5G13450.1, AT3G57610.1, AT1G09830.1, AT2G21330.1, AT3G22910.1, ATCG00480.1, AT1G36280.1, AT1G02500.1, AT3G53900.2 </t>
  </si>
  <si>
    <t xml:space="preserve">AT4G15560.1, AT3G03710.1, AT4G25080.3, AT5G50920.1, AT3G48730.1, AT1G08520.1, AT1G69740.1, AT1G63970.1, AT1G74470.1, AT5G16440.1, AT5G54190.1, AT5G08280.1, AT4G01690.1, AT1G03630.1 </t>
  </si>
  <si>
    <t xml:space="preserve">AT5G66120.2, AT5G54770.1, AT3G07270.1, AT5G07990.1, AT4G39980.1, AT1G12840.1, AT2G29630.2, AT2G29690.1, AT1G78570.1, AT2G02990.1, AT5G54810.1, AT1G22410.1, AT1G48850.1, AT5G54160.1 </t>
  </si>
  <si>
    <t xml:space="preserve">AT1G78380.1, AT2G36830.1, AT4G01070.1, AT5G60600.1, AT5G67030.1, AT4G09570.1, AT5G63310.1, AT4G35090.1, AT2G41680.1, AT1G78570.1, AT2G39940.1, AT5G63980.1, AT2G02990.1, AT4G01370.1 </t>
  </si>
  <si>
    <t xml:space="preserve">AT1G78680.1, AT5G54810.1, AT3G21240.1, AT5G07990.1, AT3G54660.1, AT2G29690.1, AT1G12840.1, AT1G78570.1, AT2G02990.1, AT1G05010.1, AT5G54160.1, AT4G23100.1, AT1G02500.1, AT1G48420.1 </t>
  </si>
  <si>
    <t xml:space="preserve">AT1G78380.1, AT5G54770.1, AT1G78870.1, AT2G19480.1, AT4G23100.1, AT4G37980.1, AT1G04980.1, AT1G23010.1, AT2G41680.1, AT4G37930.1, AT4G35090.1, AT4G37990.1, ATCG00420.1, AT2G02990.1 </t>
  </si>
  <si>
    <t xml:space="preserve">AT5G66570.1, AT3G03710.1, AT5G09660.4, AT3G50820.1, AT3G02060.1, AT1G14900.1, AT2G22780.1, AT5G09250.1, AT5G05610.1, AT3G12130.1, AT2G27040.1, AT5G63980.1, AT4G13940.1, AT4G29190.1 </t>
  </si>
  <si>
    <t xml:space="preserve">AT4G01370.1, AT5G60600.1, AT4G23100.1, AT4G37980.1, AT4G29810.2, AT4G24770.1, AT4G37930.1, AT2G39940.1, AT1G55490.1, AT1G55020.1, AT4G37000.1, AT2G27040.1, AT4G37990.1, AT2G22240.1 </t>
  </si>
  <si>
    <t xml:space="preserve">AT4G02510.1, AT5G05000.2, AT5G50920.1, AT3G63130.1, AT2G28800.1, AT3G46740.1, AT2G47450.1, AT3G16620.1, AT5G06140.1, AT5G16620.1, AT1G06950.1, AT1G27310.1, AT3G62030.2 </t>
  </si>
  <si>
    <t xml:space="preserve">AT5G56350.1, AT4G38970.1, AT2G21330.1, AT2G29560.1, AT1G42970.1, AT1G07110.1, AT3G54050.1, AT1G78570.1, AT3G12780.1, AT1G56190.1, AT3G26650.1, AT5G42740.1, AT3G26720.1 </t>
  </si>
  <si>
    <t xml:space="preserve">AT5G66570.1, AT3G50820.1, AT1G56140.1, AT1G22870.1, AT1G48480.1, AT4G04720.1, AT4G09570.1, AT5G58140.2, AT3G58500.1, AT2G47110.1, AT2G27040.1, AT5G06460.1, AT3G01510.1 </t>
  </si>
  <si>
    <t xml:space="preserve">AT5G66570.1, AT3G50820.1, AT2G19480.1, AT5G35220.1, AT2G25430.1, AT5G23120.1, AT3G57290.1, AT5G59970.1, AT1G79040.1, AT3G26710.1, ATCG00680.1, AT4G32285.1, AT5G42080.1 </t>
  </si>
  <si>
    <t xml:space="preserve">AT5G03740.1, AT4G01370.1, AT1G53240.1, AT4G24190.1, AT5G11150.1, AT5G67030.1, AT4G29810.2, AT3G62030.2, AT1G59960.1, AT5G67590.1, AT5G63980.1, AT1G14210.1, AT1G15690.1 </t>
  </si>
  <si>
    <t xml:space="preserve">AT1G14900.1, AT3G03710.1, AT5G09660.4, AT3G02060.1, AT5G50920.1, AT2G22780.1, AT5G09250.1, AT5G05610.1, AT3G12130.1, AT2G27040.1, AT5G63980.1, AT4G13940.1, AT4G29190.1 </t>
  </si>
  <si>
    <t xml:space="preserve">AT4G01370.1, AT5G60600.1, AT4G23100.1, AT4G37980.1, AT4G29810.2, AT4G24770.1, AT4G37930.1, AT2G39940.1, AT1G55490.1, AT1G55020.1, AT4G37000.1, AT2G27040.1, AT4G37990.1 </t>
  </si>
  <si>
    <t xml:space="preserve">AT1G55670.1, AT5G66570.1, AT1G73100.1, AT3G50820.1, AT3G02060.1, AT1G14900.1, AT5G09250.1, AT5G05610.1, AT3G12130.1, AT2G27040.1, AT5G63980.1, AT4G13940.1, AT4G29190.1 </t>
  </si>
  <si>
    <t xml:space="preserve">AT2G30200.1, AT1G68530.1, AT4G16760.1, AT1G62640.1, AT1G01610.1, ATCG00500.1, AT1G36160.1, AT1G55020.1, AT5G42650.1, AT1G49430.1, AT2G38040.1, AT3G45140.1 </t>
  </si>
  <si>
    <t xml:space="preserve">AT1G68560.1, AT4G38970.1, AT2G29560.1, AT1G42970.1, AT5G64860.1, AT2G21330.1, AT5G56350.1, AT3G12780.1, AT1G56190.1, AT3G26650.1, AT5G42740.1, AT5G64570.1 </t>
  </si>
  <si>
    <t xml:space="preserve">AT5G66570.1, AT3G50820.1, AT2G19480.1, AT5G35220.1, AT2G25430.1, AT5G23120.1, AT3G57290.1, AT5G59970.1, AT1G79040.1, AT3G26710.1, ATCG00680.1, AT4G32285.1 </t>
  </si>
  <si>
    <t xml:space="preserve">AT3G21240.1, AT4G01370.1, AT4G16760.1, AT4G39980.1, AT3G25230.2, AT3G45140.1, AT1G51760.1, AT2G39940.1, AT1G55020.1, AT5G42650.1, AT2G02990.1, AT2G47800.1 </t>
  </si>
  <si>
    <t xml:space="preserve">AT1G55670.1, ATCG00120.1, AT4G04640.1, AT4G38970.1, AT1G06190.1, AT5G13450.1, AT3G57610.1, AT1G09830.1, AT2G21330.1, ATCG00480.1, AT1G36280.1, AT3G22910.1 </t>
  </si>
  <si>
    <t xml:space="preserve">AT5G66570.1, AT3G50820.1, AT2G19480.1, AT5G35220.1, AT2G25430.1, AT2G47020.1, AT5G59970.1, AT5G36170.1, AT1G79040.1, AT3G26710.1, ATCG00680.1, AT4G32285.1 </t>
  </si>
  <si>
    <t xml:space="preserve">AT4G15560.1, AT3G03710.1, AT3G63520.1, AT5G60600.1, AT4G34350.1, AT4G14210.1, AT4G32770.1, AT1G63970.1, AT5G16440.1, AT3G10230.1, AT1G06820.1, AT5G67030.1 </t>
  </si>
  <si>
    <t xml:space="preserve">AT5G53850.2, AT5G11880.1, AT2G44160.1, AT2G17265.1, AT3G53580.1, AT3G03780.1, AT1G31230.1, AT3G57050.1, AT2G45440.1, AT1G05010.1, AT1G02500.1, AT1G48420.1 </t>
  </si>
  <si>
    <t xml:space="preserve">AT1G68560.1, AT1G55850.1, AT5G64860.1, AT4G37800.1, AT3G55800.1, AT5G24300.1, AT4G24620.1, AT2G37090.1, AT2G36390.1, AT2G36850.1, AT5G64570.1 </t>
  </si>
  <si>
    <t xml:space="preserve">AT1G55670.1, AT1G78680.1, AT4G38970.1, AT3G07270.1, AT3G54660.1, AT4G23100.1, AT1G01710.1, AT2G21330.1, AT5G49460.1, AT3G16950.2, AT1G60600.2 </t>
  </si>
  <si>
    <t xml:space="preserve">AT2G35840.1, AT2G22240.1, AT4G23100.1, AT3G55800.1, AT5G24300.1, AT1G78570.1, AT5G42740.1, AT1G30620.1, AT2G37090.1, AT2G36850.1, AT2G36390.1 </t>
  </si>
  <si>
    <t xml:space="preserve">AT5G54810.1, AT5G07990.1, AT4G23100.1, AT2G29690.1, AT1G78570.1, AT2G02990.1, AT1G05010.1, AT5G54160.1, AT1G12840.1, AT1G02500.1, AT1G48420.1 </t>
  </si>
  <si>
    <t xml:space="preserve">AT5G03740.1, AT4G01370.1, AT1G53240.1, AT4G24190.1, AT5G11150.1, AT4G29810.2, AT3G62030.2, AT1G59960.1, AT5G63980.1, AT1G14210.1, AT1G15690.1 </t>
  </si>
  <si>
    <t xml:space="preserve">AT1G14900.1, AT3G02060.1, AT3G57290.1, AT5G09250.1, ATCG00180.1, AT5G05610.1, AT3G12130.1, AT2G27040.1, AT5G63980.1, AT4G13940.1, AT4G29190.1 </t>
  </si>
  <si>
    <t xml:space="preserve">AT1G55670.1, AT1G14900.1, AT1G73100.1, AT3G02060.1, AT5G09250.1, AT5G05610.1, AT3G12130.1, AT2G27040.1, AT5G63980.1, AT4G13940.1, AT4G29190.1 </t>
  </si>
  <si>
    <t xml:space="preserve">AT5G66570.1, AT3G50820.1, AT5G35220.1, AT2G25430.1, AT5G23120.1, AT3G57290.1, ATCG00680.1, AT1G79040.1, AT3G26710.1, AT4G32285.1 </t>
  </si>
  <si>
    <t xml:space="preserve">AT5G66570.1, AT3G50820.1, AT2G19480.1, AT5G35220.1, AT2G25430.1, AT5G59970.1, AT1G79040.1, AT3G26710.1, ATCG00680.1, AT4G32285.1 </t>
  </si>
  <si>
    <t xml:space="preserve">AT1G78380.1, AT3G63520.1, AT4G24190.1, AT5G67030.1, AT1G58440.1, AT5G03740.1, AT3G45140.1, AT5G63980.1, AT1G15690.1, AT2G47800.1 </t>
  </si>
  <si>
    <t xml:space="preserve">AT4G15560.1, AT3G03710.1, AT5G67030.1, AT5G60600.1, AT4G34350.1, AT4G14210.1, AT1G63970.1, AT5G16440.1, AT3G10230.1, AT1G06820.1 </t>
  </si>
  <si>
    <t xml:space="preserve">AT5G53850.2, AT2G44160.1, AT2G17265.1, AT2G43750.1, AT3G03780.1, AT3G57050.1, AT1G05010.1, AT3G62030.2, AT1G02500.1, AT1G48420.1 </t>
  </si>
  <si>
    <t xml:space="preserve">AT5G53850.2, AT5G54770.1, AT2G29630.2, AT2G17265.1, AT4G23100.1, AT2G43750.1, AT3G03780.1, AT3G57050.1, AT3G62030.2, AT1G02500.1 </t>
  </si>
  <si>
    <t xml:space="preserve">AT1G68530.1, AT4G24190.1, AT1G12840.1, AT5G57020.1, AT3G46740.1, AT1G49430.1, AT1G36160.1, AT5G63980.1, AT3G16640.1, AT5G42080.1 </t>
  </si>
  <si>
    <t xml:space="preserve">AT4G38970.1, AT2G29560.1, AT1G42970.1, AT5G64860.1, AT2G21330.1, AT5G56350.1, AT3G12780.1, AT1G56190.1, AT3G26650.1, AT5G42740.1 </t>
  </si>
  <si>
    <t xml:space="preserve">AT3G21240.1, AT4G01370.1, AT4G16760.1, AT4G23100.1, AT1G49430.1, AT2G39940.1, AT3G45140.1, AT5G42650.1, AT1G05010.1, AT2G22240.1 </t>
  </si>
  <si>
    <t xml:space="preserve">AT1G14900.1, AT3G02060.1, AT5G50920.1, AT5G09250.1, AT5G05610.1, AT3G12130.1, AT2G27040.1, AT5G63980.1, AT4G13940.1, AT4G29190.1 </t>
  </si>
  <si>
    <t xml:space="preserve">AT5G02500.1, AT5G15450.1, AT2G22240.1, AT4G23100.1, AT5G67030.1, AT1G07890.3, AT3G25230.2, AT5G49910.1, AT3G09440.1 </t>
  </si>
  <si>
    <t xml:space="preserve">ATCG00120.1, AT4G04640.1, AT1G06190.1, AT5G13450.1, AT3G57610.1, ATCG00480.1, AT1G09830.1, AT1G36280.1, AT3G22910.1 </t>
  </si>
  <si>
    <t xml:space="preserve">AT1G02780.1, AT2G40010.1, AT4G25630.1, AT4G11630.1, AT1G32990.1, AT2G36620.1, AT1G09340.1, AT2G34480.1, AT3G44890.1 </t>
  </si>
  <si>
    <t xml:space="preserve">AT1G53240.1, AT4G01050.1, AT4G23100.1, AT3G04790.1, AT2G39940.1, AT1G55020.1, AT2G27040.1, AT2G22240.1, AT1G80600.1 </t>
  </si>
  <si>
    <t xml:space="preserve">AT1G68530.1, AT2G17420.1, AT4G24190.1, AT1G12840.1, AT5G57020.1, AT1G55020.1, AT5G63980.1, AT2G36850.1, AT3G16640.1 </t>
  </si>
  <si>
    <t xml:space="preserve">AT5G66120.2, AT5G11880.1, AT4G39980.1, AT1G22410.1, AT2G29690.1, AT2G45440.1, AT5G54810.1, AT3G53580.1, AT1G48850.1 </t>
  </si>
  <si>
    <t xml:space="preserve">AT4G38970.1, AT2G29560.1, AT1G42970.1, AT2G21330.1, AT5G56350.1, AT3G12780.1, AT1G56190.1, AT3G26650.1, AT5G42740.1 </t>
  </si>
  <si>
    <t xml:space="preserve">AT4G24620.1, AT3G13490.1, AT4G23100.1, AT5G52520.1, AT3G57290.1, AT5G64050.1, AT1G11870.2, AT4G31820.1, AT3G04610.1 </t>
  </si>
  <si>
    <t xml:space="preserve">AT5G66570.1, AT3G03710.1, AT3G50820.1, AT5G58140.2, AT2G39940.1, AT2G34040.1, AT2G27040.1, AT5G63980.1, AT4G13940.1 </t>
  </si>
  <si>
    <t xml:space="preserve">AT4G01370.1, AT5G60600.1, AT4G23100.1, AT4G29810.2, AT2G39940.1, AT1G55490.1, AT1G55020.1, AT4G37000.1, AT2G27040.1 </t>
  </si>
  <si>
    <t xml:space="preserve">AT3G55800.1, AT4G37800.1, AT5G64860.1, AT5G24300.1, AT4G24620.1, AT2G36390.1, AT2G36850.1, AT2G37090.1 </t>
  </si>
  <si>
    <t xml:space="preserve">AT2G47940.1, AT3G27925.1, AT3G61470.1, ATCG00270.1, AT2G34430.1, ATCG00340.1, AT5G39830.1, AT3G54890.1 </t>
  </si>
  <si>
    <t xml:space="preserve">AT5G66570.1, AT3G50820.1, AT5G35220.1, AT2G25430.1, ATCG00680.1, AT1G79040.1, AT3G26710.1, AT4G32285.1 </t>
  </si>
  <si>
    <t xml:space="preserve">AT5G53850.2, AT2G44160.1, AT2G17265.1, AT3G03780.1, AT3G57050.1, AT1G05010.1, AT1G02500.1, AT1G48420.1 </t>
  </si>
  <si>
    <t xml:space="preserve">AT1G31730.1, AT2G25430.1, AT1G62020.1, AT3G27530.1, AT4G32285.1, AT1G30630.1, AT5G06140.1, AT5G05010.1 </t>
  </si>
  <si>
    <t xml:space="preserve">ATCG00120.1, AT4G04640.1, AT1G06190.1, AT5G13450.1, AT3G57610.1, ATCG00480.1, AT1G36280.1, AT3G22910.1 </t>
  </si>
  <si>
    <t xml:space="preserve">AT2G39990.1, AT1G17220.1, AT4G20980.1, AT1G10840.1, AT5G35620.1, AT4G11420.1, AT2G05830.1, AT1G16720.1 </t>
  </si>
  <si>
    <t xml:space="preserve">AT1G68530.1, AT1G12840.1, AT2G26250.1, AT1G18450.1, AT5G63980.1, AT2G36850.1, AT3G16640.1, AT5G42080.1 </t>
  </si>
  <si>
    <t xml:space="preserve">AT3G50670.1, AT5G64200.1, AT3G13570.1, AT3G19760.1, AT1G60900.1, AT5G64270.1, AT4G25500.1, AT4G31580.1 </t>
  </si>
  <si>
    <t xml:space="preserve">AT5G67030.1, AT5G63310.1, AT3G57290.1, AT1G67090.1, AT3G08940.2, AT4G10340.1, AT1G76570.1, AT3G54890.1 </t>
  </si>
  <si>
    <t xml:space="preserve">AT3G03710.1, AT3G63520.1, AT3G10230.1, AT5G67030.1, AT4G14210.1, AT1G63970.1, AT4G32770.1, AT1G06820.1 </t>
  </si>
  <si>
    <t xml:space="preserve">AT4G04770.1, AT2G17420.1, AT4G35090.1, AT5G42150.1, AT5G06140.1, AT4G04950.1, AT3G16640.1 </t>
  </si>
  <si>
    <t xml:space="preserve">AT5G53850.2, AT2G17265.1, AT2G43750.1, AT3G03780.1, AT3G57050.1, AT3G62030.2, AT1G02500.1 </t>
  </si>
  <si>
    <t xml:space="preserve">AT4G37980.1, AT4G35090.1, AT4G37930.1, AT1G55490.1, AT4G37000.1, AT2G34040.1, AT4G37990.1 </t>
  </si>
  <si>
    <t xml:space="preserve">AT2G29560.1, AT1G42970.1, AT5G56350.1, AT3G12780.1, AT1G56190.1, AT3G26650.1, AT5G42740.1 </t>
  </si>
  <si>
    <t xml:space="preserve">AT5G66570.1, AT3G03710.1, AT3G50820.1, AT2G34040.1, AT2G27040.1, AT5G63980.1, AT4G13940.1 </t>
  </si>
  <si>
    <t xml:space="preserve">AT5G53850.2, AT2G13360.1, AT2G22780.1, AT4G37930.1, AT5G09660.4, AT5G04140.2, AT1G70580.1 </t>
  </si>
  <si>
    <t xml:space="preserve">AT4G16760.1, AT2G36850.1, AT5G52520.1, AT1G74260.1, AT1G72970.1, AT4G34200.1, AT1G18450.1 </t>
  </si>
  <si>
    <t xml:space="preserve">AT5G45390.1, AT4G24190.1, AT1G23010.1, AT2G26250.1, AT1G36160.1, AT3G16640.1, AT5G42080.1 </t>
  </si>
  <si>
    <t xml:space="preserve">AT4G15560.1, AT3G03710.1, AT5G60600.1, AT4G34350.1, AT1G63970.1, AT5G16440.1, AT2G22240.1 </t>
  </si>
  <si>
    <t xml:space="preserve">AT4G24620.1, AT5G45390.1, AT4G24190.1, AT3G04610.1, AT3G48110.1, AT4G31820.1, AT5G63980.1 </t>
  </si>
  <si>
    <t xml:space="preserve">AT4G04640.1, AT1G06190.1, AT5G13450.1, AT3G57610.1, ATCG00480.1, AT1G36280.1, AT3G22910.1 </t>
  </si>
  <si>
    <t xml:space="preserve">AT5G66570.1, AT3G50820.1, AT1G73990.1, AT2G47450.1, AT4G32770.1, AT2G22240.1, AT3G62030.2 </t>
  </si>
  <si>
    <t xml:space="preserve">AT5G09660.4, AT4G16760.1, AT4G33010.1, AT3G24360.1, AT4G12130.1, AT2G22780.1, AT4G37930.1 </t>
  </si>
  <si>
    <t xml:space="preserve">AT5G16620.1, AT5G50920.1, AT3G63130.1, AT2G28800.1, AT2G47450.1, AT1G27310.1, AT1G06950.1 </t>
  </si>
  <si>
    <t xml:space="preserve">AT3G55800.1, AT4G37800.1, AT5G64860.1, AT5G24300.1, AT4G24620.1, AT2G36850.1, AT2G36390.1 </t>
  </si>
  <si>
    <t xml:space="preserve">AT5G35220.1, AT2G25430.1, AT2G28800.1, AT3G10670.1, AT1G03160.1, AT1G55020.1, AT4G32285.1 </t>
  </si>
  <si>
    <t xml:space="preserve">AT1G68530.1, AT4G24190.1, AT1G12840.1, AT5G63980.1, AT2G36850.1, AT3G16640.1 </t>
  </si>
  <si>
    <t xml:space="preserve">AT2G19480.1, AT3G51880.2, AT5G59970.1, AT2G27040.1, AT4G13940.1, AT1G18450.1 </t>
  </si>
  <si>
    <t xml:space="preserve">AT2G13360.1, AT2G22780.1, AT4G37930.1, AT5G09660.4, AT5G04140.2, AT1G70580.1 </t>
  </si>
  <si>
    <t xml:space="preserve">AT5G06140.1, AT1G49430.1, AT1G36160.1, AT1G55020.1, AT1G48630.1, AT3G16640.1 </t>
  </si>
  <si>
    <t xml:space="preserve">AT3G21240.1, AT5G07990.1, AT1G12840.1, AT1G78570.1, AT2G02990.1, AT5G54160.1 </t>
  </si>
  <si>
    <t xml:space="preserve">AT5G66120.2, AT4G39980.1, AT1G22410.1, AT2G29690.1, AT5G54810.1, AT1G48850.1 </t>
  </si>
  <si>
    <t xml:space="preserve">AT5G45390.1, AT4G24190.1, AT4G24620.1, AT3G48110.1, AT4G31820.1, AT3G04610.1 </t>
  </si>
  <si>
    <t xml:space="preserve">AT5G58140.2, AT1G67090.1, AT3G08940.2, AT4G10340.1, AT1G76570.1, AT3G54890.1 </t>
  </si>
  <si>
    <t xml:space="preserve">AT5G66570.1, AT3G03710.1, AT3G50820.1, AT2G27040.1, AT5G63980.1, AT4G13940.1 </t>
  </si>
  <si>
    <t xml:space="preserve">ATCG00120.1, AT4G04640.1, AT1G06190.1, AT5G13450.1, ATCG00480.1, AT3G22910.1 </t>
  </si>
  <si>
    <t xml:space="preserve">AT5G54770.1, AT2G29630.2, AT5G64300.1, AT2G20690.1, AT4G32770.1, AT1G60600.2 </t>
  </si>
  <si>
    <t xml:space="preserve">AT3G03710.1, AT3G10230.1, AT5G67030.1, AT4G14210.1, AT1G63970.1, AT1G06820.1 </t>
  </si>
  <si>
    <t xml:space="preserve">AT5G05980.1, AT4G25630.1, AT3G52720.1, AT2G27040.1, AT3G23810.1, AT4G13940.1 </t>
  </si>
  <si>
    <t xml:space="preserve">AT1G78380.1, AT2G29630.2, AT1G23010.1, AT4G35090.1, ATCG00420.1, AT2G02990.1 </t>
  </si>
  <si>
    <t xml:space="preserve">AT1G55850.1, AT3G55800.1, AT5G24300.1, AT2G36390.1, AT2G36850.1, AT2G37090.1 </t>
  </si>
  <si>
    <t xml:space="preserve">AT1G42970.1, AT3G04790.1, AT2G21170.1, AT3G55800.1, AT3G26650.1 </t>
  </si>
  <si>
    <t xml:space="preserve">ATCG00270.1, ATCG01110.1, AT1G60600.2, AT4G04640.1, AT4G09650.1 </t>
  </si>
  <si>
    <t xml:space="preserve">AT4G14210.1, AT3G10230.1, AT3G03710.1, AT3G63520.1, AT5G67030.1 </t>
  </si>
  <si>
    <t xml:space="preserve">AT2G47450.1, AT5G66570.1, AT3G50820.1, AT2G22240.1, AT4G32770.1 </t>
  </si>
  <si>
    <t xml:space="preserve">AT5G60600.1, AT3G03710.1, AT4G34350.1, AT1G63970.1, AT4G15560.1 </t>
  </si>
  <si>
    <t xml:space="preserve">AT1G55670.1, AT5G66570.1, AT1G68830.1, AT3G50820.1, AT5G52520.1 </t>
  </si>
  <si>
    <t xml:space="preserve">AT4G04950.1, AT2G17420.1, AT5G42150.1, AT4G04770.1, AT4G35090.1 </t>
  </si>
  <si>
    <t xml:space="preserve">AT2G34040.1, AT4G37930.1, AT4G37980.1, AT4G37990.1, AT4G37000.1 </t>
  </si>
  <si>
    <t xml:space="preserve">AT1G12840.1, AT5G63980.1, AT1G68530.1, AT3G16640.1, AT5G42080.1 </t>
  </si>
  <si>
    <t xml:space="preserve">AT3G24360.1, AT2G22780.1, AT5G09660.4, AT1G72970.1, AT4G16760.1 </t>
  </si>
  <si>
    <t xml:space="preserve">AT1G78570.1, AT2G02990.1, AT1G12840.1, AT5G07990.1, AT5G54160.1 </t>
  </si>
  <si>
    <t xml:space="preserve">AT5G24300.1, AT4G24620.1, AT3G55800.1, AT5G64860.1, AT2G36390.1 </t>
  </si>
  <si>
    <t xml:space="preserve">AT2G17420.1, AT1G12840.1, AT5G63980.1, AT1G68530.1, AT3G16640.1 </t>
  </si>
  <si>
    <t xml:space="preserve">AT4G25500.1, AT5G64200.1, AT3G13570.1, AT3G50670.1, AT4G31580.1 </t>
  </si>
  <si>
    <t xml:space="preserve">AT1G78570.1, AT5G54810.1, AT4G31820.1, AT1G15690.1, AT4G05530.1 </t>
  </si>
  <si>
    <t xml:space="preserve">AT4G24620.1, AT4G31820.1, AT5G63980.1, AT3G04610.1, AT4G09570.1 </t>
  </si>
  <si>
    <t xml:space="preserve">AT3G08940.2, AT4G10340.1, AT1G76570.1, AT3G54890.1, AT1G67090.1 </t>
  </si>
  <si>
    <t xml:space="preserve">AT4G04640.1, ATCG00480.1, AT5G58140.2, AT5G13450.1, AT2G47800.1 </t>
  </si>
  <si>
    <t xml:space="preserve">AT4G31820.1, AT1G36160.1, AT5G57020.1, AT1G48630.1, AT5G42080.1 </t>
  </si>
  <si>
    <t xml:space="preserve">AT1G06190.1, AT4G04640.1, AT5G13450.1, AT3G22910.1, ATCG00480.1 </t>
  </si>
  <si>
    <t xml:space="preserve">AT1G07890.3, AT5G63310.1, AT4G35090.1, AT2G22240.1, AT2G41680.1 </t>
  </si>
  <si>
    <t xml:space="preserve">AT3G08940.2, AT4G10340.1, AT5G67030.1, AT3G54890.1, AT1G67090.1 </t>
  </si>
  <si>
    <t xml:space="preserve">AT1G78570.1, AT5G63980.1, AT5G63310.1, AT2G36830.1, AT4G09570.1 </t>
  </si>
  <si>
    <t xml:space="preserve">AT3G24360.1, AT2G22780.1, AT3G63520.1, AT5G09660.4, AT4G16760.1 </t>
  </si>
  <si>
    <t xml:space="preserve">AT5G49460.1, AT4G23100.1, AT3G07270.1, AT1G60600.2, AT3G16950.2 </t>
  </si>
  <si>
    <t xml:space="preserve">AT5G63980.1, AT1G18450.1, AT5G62640.3, AT1G03160.1, AT2G02560.1 </t>
  </si>
  <si>
    <t xml:space="preserve">AT5G24300.1, AT2G37090.1, AT2G36850.1, AT3G55800.1, AT2G36390.1 </t>
  </si>
  <si>
    <t xml:space="preserve">AT1G78380.1, AT1G23010.1, ATCG00420.1, AT2G02990.1, AT4G35090.1 </t>
  </si>
  <si>
    <t xml:space="preserve">AT2G29630.2, AT1G23010.1, ATCG00420.1, AT2G02990.1, AT4G35090.1 </t>
  </si>
  <si>
    <t xml:space="preserve">ATCG00180.1, AT2G47390.1, AT1G22870.1, AT1G48480.1, AT2G20690.1, AT2G39940.1, AT3G26720.1, AT1G14210.1, AT1G77680.1, AT5G07990.1, AT5G60600.1, AT3G04790.1, AT4G14210.1, AT3G10670.1, AT3G12780.1, AT2G45290.1, AT3G20390.1, AT5G62670.1, AT5G42650.1, AT5G49650.1, AT5G07350.2, AT1G01710.1, AT5G61410.1, AT1G15690.1, AT1G53240.1, AT1G07110.1, AT1G36160.1, AT3G57520.1, AT1G75330.1, AT3G51800.2, AT1G73990.1, AT3G12203.1, AT2G15620.1, AT5G44640.1, AT2G35840.1, AT2G17265.1, AT4G29810.2, AT5G05740.1, AT1G73600.2, AT5G56740.1, AT3G10690.1, AT1G55850.1, AT3G06480.1, AT5G20630.1, AT5G63980.1, ATCG00420.1, AT3G03710.1, AT3G07270.1, AT3G18080.1, AT4G12130.1, AT4G31990.3, AT4G34350.1, AT2G26250.1, AT5G42390.1, AT4G35360.1, AT5G50920.1, AT4G33420.1, AT1G30540.1, AT4G37930.1, AT3G25530.1, AT3G56940.1, AT3G01480.1, AT2G38040.1, AT3G19170.1, AT4G25080.3, AT5G64860.1, AT1G78570.1, AT2G45440.1, AT3G14930.1, AT5G13710.1, AT4G15040.1, AT1G74040.1, AT4G33010.1, AT3G02090.2, AT3G16950.2, AT1G31190.1, AT2G44160.1, AT1G06130.1, AT5G52520.1, AT5G67590.1, AT4G37990.1, AT4G13940.1, AT1G48420.1, AT5G36700.1, AT5G24300.1, AT5G19370.1, AT2G43180.1, AT5G09660.4, AT1G72190.1, AT5G09650.1, AT3G57050.1, AT4G02290.1, AT3G21090.1, AT1G80160.1, AT2G19940.1, AT4G16760.1, AT4G09510.1, AT3G54660.1, AT4G36250.1, AT1G68560.1, AT1G42970.1, AT3G49680.1, AT2G41680.1, AT1G80230.1, AT1G06820.1, AT5G62930.1, AT1G55020.1, AT3G04600.1, AT5G42740.1, AT5G54190.1, AT5G26742.2, AT3G50820.1, AT4G01070.1, AT1G04980.1, AT2G29690.1, AT3G19760.1, AT1G48320.1, AT4G30020.1, AT1G74470.1, AT1G09830.1, AT5G20950.1, AT1G62810.1, AT3G57610.1, AT4G30920.1, AT5G27410.1, AT5G58730.1, AT5G26830.1, AT5G17310.2, AT1G29880.1, AT3G10230.1, AT5G64300.1, AT3G48110.1, AT1G63970.1, AT3G16110.1, AT3G58140.1, AT1G22410.1, AT5G64370.1, AT1G51760.1, AT2G47800.1, AT3G63520.1, AT5G13420.1, AT5G24020.1, ATCG00490.1, AT3G23810.1, AT5G64570.1, AT3G06850.1, AT2G23260.1, AT1G29660.1, AT5G15450.1, AT1G17650.1, AT1G01610.1, AT1G56190.1, AT1G78870.1, AT1G12840.1, ATCG00500.1, AT1G80600.1, AT5G08280.1, AT3G27925.1, AT4G39710.1, AT4G24620.1, AT5G42270.1, AT1G69740.1, AT3G52720.1, AT1G02500.1, AT1G78680.1, AT1G73100.1, AT5G66020.1, AT5G03340.1, AT5G04130.1, AT5G04140.2, AT5G60160.1, AT5G13630.1, AT4G15560.1, AT3G54050.1, AT2G29560.1, AT5G35630.1, AT5G42240.1, AT2G36850.1, AT5G06290.1, AT5G54160.1, AT3G53900.2, AT3G03780.1, AT1G31230.1, AT3G47520.1, AT2G02990.1, AT5G55220.1, AT1G60590.1, AT3G27740.1, AT5G64050.1, AT5G54810.1, AT5G67030.1, AT4G26900.1, ATCG01110.1, AT3G22110.1, AT4G09570.1, AT1G74790.1, AT3G26650.1, AT5G10540.1, AT2G36390.1, AT1G02850.4, AT1G06190.1, AT3G48730.1, AT3G05910.1, AT2G22780.1, AT3G08510.1, AT5G50850.1, AT1G49430.1, AT1G74260.1, AT4G12910.1, AT5G16715.1, AT5G49460.1, AT4G35090.1, AT4G16820.1, AT5G35220.1, AT1G23010.1, AT1G72550.1, AT1G03630.1, AT2G13360.1, AT1G07890.3, AT1G17470.1, AT4G32520.1, AT5G53850.2, AT5G16440.1, AT5G39830.1, AT1G72970.1, AT4G09320.1, AT5G42150.1, AT5G13640.1, AT4G13430.1, AT1G09795.1, AT5G42080.1, AT1G78380.1, AT2G17420.1, AT1G62640.1, AT3G57560.1, AT1G14610.1, AT3G01510.1, AT4G39980.1, AT3G44750.1, AT1G06430.1, AT5G63310.1, AT1G59960.1, ATMG00510.1, AT3G13490.1, AT5G06600.1, AT3G53580.1, AT1G07510.1, AT1G56140.1, AT1G48520.1, AT1G23740.1, AT1G25510.1, AT3G01500.2, AT5G03740.1, AT3G56070.1, AT1G08200.1, AT1G36280.1, AT1G58440.1, AT1G76820.1, AT5G23210.1, AT2G47940.1, AT5G48440.1, AT5G11770.1, AT2G22240.1, AT1G43710.1, AT3G12915.1, AT4G04950.1, AT4G39080.1, AT1G19920.1, AT1G55810.1, AT2G30200.1, AT1G67090.1, AT2G37090.1, AT4G22930.1, AT5G66120.2, AT5G14740.1, AT2G43750.1, AT3G26780.1, AT1G68830.1, AT1G70580.1, AT4G37000.1, AT1G03495.1, AT1G11870.2, AT2G21170.1, AT5G47720.2, AT1G05010.1, AT5G05980.1, AT2G43560.1, AT3G23940.1, AT5G58140.2, AT3G02660.1, AT3G24360.1, AT1G32060.1, AT3G45140.1, AT3G48000.1, AT5G06460.1, AT3G58500.1, AT1G71500.1, AT1G77490.1, AT3G62030.2, ATCG00120.1, AT3G21240.1, AT2G22250.2, AT1G29900.1, AT1G67280.1, AT5G63810.1, AT1G80560.1, AT4G00660.2, AT3G09270.1, AT2G28630.1, AT5G63420.1, AT4G10320.1, AT4G32770.1, AT4G33060.1, AT1G15140.1, AT4G04770.1, AT3G22910.1, AT4G23100.1, AT3G25230.2, AT4G39280.1, AT4G25450.1, AT1G60600.2, AT3G48990.1, AT5G19220.1, AT1G54270.1, AT2G29630.2, AT5G11880.1, AT5G66570.1, AT5G57020.1, AT3G55800.1, AT1G03475.1, AT2G03270.1, AT4G35160.1, AT5G56350.1, AT5G08410.1, AT4G28400.1, AT5G51740.1, AT1G30620.1, AT5G08100.1, AT1G01090.1, AT4G37800.1, AT4G04720.1, AT5G10470.2, AT3G02060.1, AT4G01370.1, AT3G58610.1, AT4G01690.1, AT4G05530.1 </t>
  </si>
  <si>
    <t xml:space="preserve">AT5G27640.2, AT2G19480.1, AT1G22870.1, AT1G48480.1, AT5G03340.1, AT2G20690.1, AT5G36110.1, AT2G39940.1, AT5G04130.1, AT1G27310.1, AT1G29930.1, AT5G11770.1, AT3G26720.1, AT3G25230.2, AT1G14210.1, AT4G20360.1, AT3G20320.1, AT3G47470.1, AT1G77680.1, AT5G07990.1, AT3G08940.2, AT5G60600.1, AT5G58140.2, AT3G57290.1, AT3G12915.1, AT1G75690.1, AT3G10670.1, AT1G56340.1, AT1G76100.1, AT1G76570.1, AT1G08410.1, AT1G10630.1, AT5G05000.2, AT1G50590.1, AT4G24190.1, AT2G28260.1, AT2G34430.1, AT2G47020.1, AT5G35620.1, AT2G17390.1, AT5G42650.1, AT3G02660.1, AT1G55810.1, AT3G52380.1, AT2G24765.1, AT5G05010.1, AT2G39570.1, AT3G18610.1, AT2G03150.1, AT1G14900.1, AT3G02060.1, AT5G07350.2, AT3G04600.1, AT3G56150.1, AT3G28730.1, AT1G01710.1, AT5G28750.1, AT5G20720.1, AT1G64880.1, AT3G18190.1, AT1G67280.1, AT4G14300.1, AT3G14690.1, AT3G54890.1, AT3G50820.1, AT1G72820.1, AT3G51880.2, AT1G14650.1, AT4G39280.1, AT3G05420.2, AT3G53390.1, AT3G26650.1, AT5G05610.1, AT3G12130.1, AT2G47110.1, AT4G29060.1, AT1G75330.1, AT1G06190.1, AT2G43560.1, AT3G15790.1, AT3G19760.1, AT1G60650.1, AT1G30630.1, AT5G56000.1, AT2G45570.1, AT1G48630.1, AT1G71720.1, AT4G30020.1, AT4G39460.1, AT5G13440.1, AT2G32080.1, AT1G08450.1, AT3G61470.1, AT2G42590.3, AT5G14740.1, AT5G64040.2, AT1G32060.1, AT2G45720.1, AT1G31730.1, AT4G15110.1, AT5G16715.1, AT3G06480.1, AT3G60860.1, AT2G19940.1, AT2G35840.1, AT5G26742.2, ATCG00280.1, AT3G13570.1, AT1G23010.1, AT2G18710.1, AT4G11420.1, AT5G64200.1, AT1G62810.1, AT1G71500.1, AT2G32730.1, AT1G72550.1, AT1G05520.1, ATCG00020.1, AT2G39730.1, AT3G10690.1, AT4G30920.1, AT2G41740.1, AT4G17520.1, AT1G29900.1, AT5G26830.1, AT1G17470.1, AT3G58660.1, AT5G03700.1, AT5G64270.1, AT4G00660.2, AT4G31580.1, AT1G29880.1, AT3G42170.1, AT3G03710.1, AT5G03740.1, AT1G45332.1, AT5G62390.1, AT5G09250.1, AT2G28800.1, AT4G25630.1, AT5G59970.1, AT4G10320.1, AT2G39990.1, AT5G42390.1, AT4G25500.1, AT3G58140.1, AT1G72970.1, AT5G24020.1, AT4G04770.1, AT5G60390.1, AT5G66570.1, AT5G54770.1, AT3G22910.1, AT5G50920.1, AT4G33420.1, AT4G32285.1, AT1G55480.1, AT4G37930.1, AT1G06430.1, AT3G56940.1, AT5G41950.1, AT1G33590.1, AT3G09440.1, AT5G42080.1, AT3G48990.1, AT2G30200.1, AT1G54270.1, ATCG00340.1, AT2G29630.2, AT5G24490.1, AT5G63310.1, AT1G14610.1, AT3G26400.1, AT5G60160.1, AT2G05070.1, AT2G34040.1, AT3G05060.1, AT1G09640.1, AT3G01510.1, AT4G29190.1, AT1G07320.1, AT4G15040.1, AT1G62020.1, AT4G19190.1, AT4G09320.1, AT3G44750.1, AT5G23120.1, AT5G13490.1, AT4G24770.1, AT1G56050.1, AT3G04610.1, AT2G05830.1, AT1G06680.1, AT1G15820.1, AT5G17170.1, AT3G08740.1, ATCG00680.1, AT5G40810.1, AT5G36170.1, AT3G13490.1, AT2G46820.1, AT1G61520.1, AT5G15450.1, AT1G17220.1, AT2G25430.1, AT4G35160.1, AT5G52520.1, AT5G55280.1, AT5G53870.1, AT1G56140.1, AT4G33250.1, AT1G23740.1, AT1G78870.1, AT5G30510.1, AT1G60900.1, AT3G01500.2, AT2G03270.1, AT5G10470.2, AT1G11930.1, AT3G50670.1, AT5G04660.1, AT3G56070.1, AT5G53850.2, AT4G20980.1, AT1G10840.1, AT4G10340.1, AT4G39710.1, AT5G56350.1, AT1G72190.1, AT1G76820.1, AT3G58610.1, AT3G52720.1, AT2G44610.1 </t>
  </si>
  <si>
    <t xml:space="preserve">AT1G78680.1, AT5G66020.1, AT2G47940.1, AT5G09650.1, AT5G03340.1, AT4G02290.1, AT5G60160.1, AT3G26720.1, AT1G14210.1, AT3G21090.1, AT1G77680.1, AT4G09510.1, AT3G12915.1, AT3G10670.1, AT5G42240.1, AT2G47800.1, AT4G39080.1, AT1G68560.1, AT3G20390.1, AT5G62670.1, AT5G62930.1, AT2G02990.1, AT4G22930.1, AT5G07350.2, AT1G60590.1, AT1G01710.1, AT5G26742.2, AT1G15690.1, AT3G22110.1, AT3G57520.1, AT5G10540.1, AT1G02850.4, AT3G51800.2, AT4G00660.2, AT1G06190.1, AT1G73990.1, AT3G19760.1, AT3G05910.1, AT1G48320.1, AT3G54050.1, AT3G12203.1, AT4G30020.1, AT3G08510.1, AT3G24360.1, AT5G44640.1, AT4G12910.1, AT3G06480.1, AT2G35840.1, AT4G16820.1, AT5G35220.1, AT5G05740.1, AT5G23210.1, ATCG00120.1, AT4G30920.1, AT1G17470.1, AT5G63810.1, AT5G20950.1, AT5G63980.1, AT5G53850.2, AT3G03710.1, AT3G07270.1, AT3G18080.1, AT5G64300.1, AT5G42390.1, AT5G39830.1, AT5G24020.1, AT4G04770.1, AT3G22910.1, AT5G50920.1, AT5G64370.1, AT1G30540.1, AT1G51760.1, AT2G47390.1, AT4G25450.1, AT5G42080.1, AT3G19170.1, AT1G54270.1, AT2G29630.2, AT3G23810.1, AT3G01510.1, AT5G64570.1, AT4G15040.1, AT3G44750.1, AT3G55800.1, AT1G06430.1, AT1G07110.1, AT1G29660.1, AT3G02090.2, AT5G08100.1, AT1G31190.1, AT2G03270.1, AT1G06130.1, AT5G15450.1, AT5G06600.1, AT4G28400.1, AT1G07510.1, AT5G51740.1, AT4G13940.1, AT1G48420.1, AT1G12840.1, AT4G37800.1, AT5G36700.1, AT3G58500.1, AT1G25510.1, AT5G10470.2, AT5G03740.1, AT3G02060.1, AT3G27925.1, AT5G42270.1, AT1G76820.1 </t>
  </si>
  <si>
    <t xml:space="preserve">AT5G13710.1, AT1G73100.1, AT2G13360.1, AT1G31230.1, AT4G32520.1, AT4G01070.1, AT1G55810.1, AT4G26900.1, AT5G58730.1, AT5G57020.1, AT1G22870.1, AT1G48480.1, AT1G74040.1, AT4G09570.1, AT2G20690.1, AT5G63310.1, AT1G22410.1, AT5G17310.2, AT1G01610.1, AT1G75330.1, AT1G32060.1, AT4G15560.1, AT5G08280.1, AT5G47720.2, AT4G12130.1, AT4G31990.3, AT4G35160.1, AT1G55850.1, AT5G56350.1, AT2G26250.1, AT2G22250.2, AT1G09795.1, AT3G12780.1, AT1G56190.1, AT5G19220.1, AT4G39980.1, AT2G45290.1, AT4G35360.1, AT2G36390.1, AT2G36850.1, AT4G09320.1, AT5G54160.1, AT5G13640.1, AT3G53900.2, AT3G09270.1, AT1G56140.1, AT3G06850.1, AT2G23260.1, AT5G24300.1, AT3G03780.1, AT4G37930.1, AT4G29810.2, AT1G19920.1, AT3G49680.1, ATCG00180.1, AT5G58140.2, AT5G49460.1, AT4G04720.1, AT5G49650.1, AT1G60600.2, AT2G37090.1, AT1G78380.1, AT2G30200.1, AT4G25080.3, AT4G01370.1, AT1G03495.1, AT2G17265.1, AT4G37800.1, AT2G28630.1, AT5G13420.1, AT3G57560.1, AT5G64860.1, AT1G73600.2, AT1G80600.1, AT1G68830.1, AT1G62640.1, AT5G56740.1, AT1G02500.1, AT1G70580.1 </t>
  </si>
  <si>
    <t xml:space="preserve">AT3G26650.1, AT3G50820.1, AT3G25530.1, AT1G53240.1, ATCG01110.1, AT5G48440.1, AT4G33010.1, AT1G23740.1, AT1G59960.1, AT5G67590.1, AT1G80560.1, AT5G04140.2, AT5G20630.1, AT5G11770.1, AT1G03475.1, AT3G16950.2, ATMG00510.1, AT2G44160.1, AT5G07990.1, AT5G08410.1, AT1G05010.1, AT5G60600.1, AT3G54660.1, AT4G34350.1, AT1G17650.1, AT4G35090.1, ATCG00420.1, AT4G14210.1, AT2G22780.1, AT5G42150.1, AT5G50850.1, AT3G56940.1, AT4G04950.1, AT4G37990.1, AT1G15140.1, AT5G06290.1, AT2G15620.1, AT5G66570.1, AT4G37000.1, AT1G74470.1, AT4G33420.1, AT1G42970.1, AT1G01090.1, AT3G06850.1, AT2G41680.1, AT1G31230.1, AT3G63520.1, AT3G45140.1, AT1G80230.1, AT3G47520.1, AT3G48000.1, AT2G19940.1, AT5G09660.4, AT2G17420.1, AT4G16760.1, AT1G07890.3, AT4G36250.1, AT4G05530.1, AT5G67030.1, AT1G58440.1, AT1G23010.1, AT1G62810.1, AT1G71500.1, AT1G55020.1, AT1G72190.1, AT1G77490.1, AT5G54190.1, AT3G58610.1, AT4G01690.1, AT1G03630.1 </t>
  </si>
  <si>
    <t xml:space="preserve">AT1G72550.1, AT1G45332.1, AT4G09320.1, AT2G28260.1, AT1G48480.1, AT4G39280.1, AT5G03340.1, AT5G26830.1, AT1G56050.1, AT5G42080.1, AT3G53390.1, AT2G05830.1, AT5G04130.1, AT4G00660.2, AT1G29880.1, AT3G13490.1, AT2G19940.1, AT5G15450.1, AT3G18190.1, AT5G52520.1, AT1G60650.1, AT3G12915.1, AT4G10320.1, AT5G56000.1, AT5G58140.2, AT1G48630.1, AT1G56140.1, AT3G02660.1, AT3G58140.1, AT1G72970.1, AT1G08410.1, AT1G10630.1, AT5G05000.2, AT5G50920.1, AT4G24190.1, AT1G22870.1, AT1G60900.1, AT1G29900.1, AT2G03270.1, AT1G32060.1, AT5G16715.1, AT1G55810.1, AT3G06480.1, AT5G10470.2, AT3G09440.1, AT1G76820.1, AT1G06190.1, AT3G48990.1, AT3G02060.1, AT2G44610.1, AT3G04600.1, AT5G63310.1, AT1G01710.1, AT1G14610.1, AT1G72190.1, AT3G15790.1, AT1G17470.1, AT4G14300.1, AT5G26742.2, AT2G39730.1, AT3G10690.1 </t>
  </si>
  <si>
    <t xml:space="preserve">AT1G07320.1, AT5G40950.1, AT1G02780.1, AT3G58660.1, AT5G61170.1, AT3G05590.1, AT5G02960.1, AT5G23740.1, AT1G78630.1, AT2G42740.1, AT4G09800.1, AT3G06180.1, AT3G62870.1, AT5G59850.1, AT5G39850.1, AT1G05190.1, AT3G60770.1, ATCG00380.1, AT5G10360.1, AT1G27400.1, AT3G25920.1, AT1G43170.1, AT3G44890.1, AT1G79850.1, AT1G32990.1, AT5G04800.1, AT1G74060.1, AT4G01310.1, AT3G09630.1, AT5G27770.1, AT4G39200.1, AT2G43030.1, AT3G02560.1, AT2G37270.1, AT1G68590.1, AT4G31460.1, AT2G36620.1, AT5G09510.1, AT3G11510.1, ATCG00810.1, AT4G36130.1, AT3G49080.1, AT3G04770.1, ATCG00790.1, ATCG00780.1, AT2G40010.1, AT4G16720.1, AT3G04400.1, AT5G24490.1, AT4G11630.1, AT1G74970.1, ATCG00750.1, ATCG01310.1, AT1G64880.1, AT2G34480.1, AT1G23290.1, AT3G27830.1, AT5G47700.1 </t>
  </si>
  <si>
    <t xml:space="preserve">AT4G15040.1, AT3G26650.1, AT3G19760.1, AT5G05610.1, AT2G28260.1, AT5G23120.1, AT2G41740.1, AT5G63310.1, AT2G39940.1, AT1G27310.1, AT3G06480.1, AT2G47110.1, AT4G31580.1, AT1G31730.1, AT2G19940.1, AT3G10670.1, AT1G05520.1, AT2G25430.1, AT4G35160.1, AT2G28800.1, AT1G75690.1, AT1G30630.1, AT5G56000.1, AT5G09250.1, AT1G56140.1, AT4G30020.1, AT5G24020.1, AT4G04770.1, AT1G10630.1, AT5G54770.1, AT1G78870.1, AT3G22910.1, AT1G50590.1, AT2G42590.3, AT4G32285.1, AT5G64040.2, AT1G55480.1, AT5G55280.1, AT2G17390.1, AT1G32060.1, AT1G33590.1, AT2G24765.1, AT5G05010.1, AT5G42080.1, AT5G07350.2, AT1G62020.1, AT3G25230.2, AT2G18710.1, AT5G28750.1, AT5G62390.1, AT5G20720.1, AT3G18190.1, AT5G60390.1, AT3G01510.1, AT2G44610.1 </t>
  </si>
  <si>
    <t xml:space="preserve">AT1G45332.1, AT4G09320.1, AT1G22870.1, AT1G48480.1, AT4G39280.1, AT5G03340.1, AT5G26830.1, AT1G56050.1, AT5G63310.1, AT2G05830.1, AT5G04130.1, AT4G00660.2, AT1G29880.1, AT3G13490.1, AT1G06190.1, AT5G15450.1, AT3G18190.1, AT5G52520.1, AT3G12915.1, AT4G10320.1, AT5G56000.1, AT1G56140.1, AT3G02660.1, AT3G58140.1, AT1G72970.1, AT1G08410.1, AT1G10630.1, AT5G05000.2, AT5G50920.1, AT4G24190.1, AT1G32060.1, AT1G29900.1, AT2G03270.1, AT5G16715.1, AT1G55810.1, AT3G06480.1, AT5G10470.2, AT3G09440.1, AT5G42080.1, AT3G48990.1, AT3G02060.1, AT2G44610.1, AT3G04600.1, AT1G14610.1, AT1G72550.1, AT1G17470.1, AT1G76820.1, AT5G26742.2, AT2G39730.1, AT3G10690.1 </t>
  </si>
  <si>
    <t xml:space="preserve">AT1G45332.1, AT4G09320.1, AT1G22870.1, AT1G48480.1, AT4G39280.1, AT5G03340.1, AT5G26830.1, AT1G56050.1, AT5G63310.1, AT2G05830.1, AT5G04130.1, AT4G00660.2, AT1G29880.1, AT3G13490.1, AT1G06190.1, AT5G15450.1, AT3G18190.1, AT5G52520.1, AT3G12915.1, AT4G10320.1, AT5G56000.1, AT1G56140.1, AT3G02660.1, AT3G58140.1, AT1G08410.1, AT1G10630.1, AT5G05000.2, AT5G50920.1, AT4G24190.1, AT1G32060.1, AT1G29900.1, AT2G03270.1, AT5G16715.1, AT1G55810.1, AT3G06480.1, AT5G10470.2, AT3G09440.1, AT5G42080.1, AT3G48990.1, AT3G02060.1, AT2G44610.1, AT3G04600.1, AT1G14610.1, AT1G72550.1, AT1G17470.1, AT1G76820.1, AT5G26742.2, AT2G39730.1, AT3G10690.1 </t>
  </si>
  <si>
    <t xml:space="preserve">AT1G45332.1, AT4G09320.1, AT1G22870.1, AT1G48480.1, AT4G39280.1, AT5G03340.1, AT5G26830.1, AT5G63310.1, AT5G04130.1, AT4G00660.2, AT1G29880.1, AT3G13490.1, AT1G06190.1, AT5G15450.1, AT3G18190.1, AT5G52520.1, AT4G10320.1, AT5G56000.1, AT1G56140.1, AT3G02660.1, AT3G58140.1, AT1G72970.1, AT5G50920.1, AT4G24190.1, AT1G32060.1, AT1G29900.1, AT2G03270.1, AT5G16715.1, AT1G55810.1, AT3G06480.1, AT5G10470.2, AT3G09440.1, AT3G02060.1, AT3G48990.1, AT3G04600.1, AT1G14610.1, AT1G72550.1, AT5G26742.2, AT2G39730.1, AT3G10690.1 </t>
  </si>
  <si>
    <t xml:space="preserve">AT1G45332.1, AT4G09320.1, AT1G22870.1, AT1G48480.1, AT4G39280.1, AT5G03340.1, AT5G26830.1, AT5G63310.1, AT5G04130.1, AT4G00660.2, AT1G29880.1, AT3G13490.1, AT1G06190.1, AT5G15450.1, AT3G18190.1, AT5G52520.1, AT4G10320.1, AT5G56000.1, AT1G56140.1, AT3G02660.1, AT3G58140.1, AT5G50920.1, AT4G24190.1, AT1G32060.1, AT1G29900.1, AT2G03270.1, AT5G16715.1, AT1G55810.1, AT3G06480.1, AT5G10470.2, AT3G09440.1, AT3G02060.1, AT3G48990.1, AT3G04600.1, AT1G14610.1, AT1G72550.1, AT5G26742.2, AT2G39730.1, AT3G10690.1 </t>
  </si>
  <si>
    <t xml:space="preserve">AT1G45332.1, AT4G09320.1, AT1G22870.1, AT1G48480.1, AT4G39280.1, AT5G03340.1, AT5G26830.1, AT5G63310.1, AT5G04130.1, AT4G00660.2, AT1G29880.1, AT3G13490.1, AT1G06190.1, AT5G15450.1, AT3G18190.1, AT5G52520.1, AT4G10320.1, AT5G56000.1, AT1G56140.1, AT3G02660.1, AT3G58140.1, AT5G50920.1, AT4G24190.1, AT1G32060.1, AT1G29900.1, AT2G03270.1, AT5G16715.1, AT1G55810.1, AT3G06480.1, AT5G10470.2, AT3G09440.1, AT3G02060.1, AT3G04600.1, AT1G14610.1, AT1G72550.1, AT5G26742.2, AT2G39730.1, AT3G10690.1 </t>
  </si>
  <si>
    <t xml:space="preserve">ATCG00120.1, AT1G62020.1, AT5G13450.1, AT2G28260.1, AT5G13490.1, AT1G27310.1, AT5G64940.1, AT5G12860.1, AT3G21090.1, AT1G06190.1, AT3G10670.1, AT1G05520.1, AT2G28800.1, AT1G30630.1, AT4G39460.1, AT4G04770.1, AT3G20320.1, AT2G26900.1, AT3G22910.1, AT2G36830.1, AT1G52190.1, AT1G12840.1, ATCG00480.1, AT1G10390.1, AT3G26570.1, AT1G80230.1, AT4G25450.1, AT2G47800.1, AT1G64550.1, AT5G60790.1, AT5G33320.1, AT2G18710.1, AT5G28750.1, AT1G15690.1 </t>
  </si>
  <si>
    <t xml:space="preserve">ATCG00120.1, AT5G09650.1, AT1G06430.1, AT5G03340.1, AT1G17470.1, AT4G00660.2, AT5G10470.2, AT3G21090.1, AT2G03270.1, AT1G06190.1, AT5G15450.1, AT3G19760.1, AT3G12915.1, AT3G10670.1, AT1G07510.1, AT2G47800.1, AT4G39080.1, AT5G24020.1, AT4G04770.1, AT3G22910.1, AT5G50920.1, AT1G12840.1, AT5G62670.1, AT1G30540.1, AT3G06480.1, AT4G25450.1, AT5G42080.1, AT3G02060.1, AT1G54270.1, AT2G29630.2, AT5G42270.1, AT1G76820.1, AT5G26742.2, AT1G15690.1 </t>
  </si>
  <si>
    <t xml:space="preserve">AT3G57610.1, AT3G21240.1, AT1G29900.1, AT4G39280.1, AT5G26830.1, AT1G11870.2, AT1G36160.1, AT5G05980.1, AT5G13630.1, AT1G29880.1, AT3G13490.1, AT5G52520.1, AT5G06460.1, AT4G10320.1, AT3G48110.1, AT5G35630.1, AT3G02660.1, AT3G58140.1, AT1G48520.1, AT1G78870.1, AT4G23100.1, AT1G49430.1, AT1G74260.1, AT5G16715.1, AT1G09830.1, AT2G38040.1, AT3G04600.1, ATCG00500.1, AT3G27740.1, AT5G64050.1, AT1G14610.1, AT2G39940.1, AT1G72550.1 </t>
  </si>
  <si>
    <t xml:space="preserve">ATCG00120.1, AT1G06430.1, AT5G03340.1, AT1G17470.1, AT4G00660.2, AT5G10470.2, AT3G21090.1, AT2G03270.1, AT1G06190.1, AT5G15450.1, AT3G19760.1, AT3G12915.1, AT3G10670.1, AT1G07510.1, AT2G47800.1, AT4G39080.1, AT5G24020.1, AT4G04770.1, AT3G22910.1, AT5G50920.1, AT1G12840.1, AT5G62670.1, AT1G30540.1, AT3G06480.1, AT4G25450.1, AT5G42080.1, AT3G02060.1, AT1G54270.1, AT5G42270.1, AT1G76820.1, AT5G26742.2, AT1G15690.1 </t>
  </si>
  <si>
    <t xml:space="preserve">AT1G23740.1, AT4G30920.1, AT1G60650.1, AT3G44750.1, AT1G06430.1, AT1G67280.1, AT5G60160.1, AT5G17170.1, AT3G26720.1, AT5G40810.1, AT5G53850.2, AT1G05520.1, AT1G62810.1, AT4G19190.1, AT5G53870.1, AT1G56340.1, AT5G42390.1, AT1G76100.1, AT3G58140.1, AT5G13440.1, AT1G08450.1, AT4G33420.1, AT2G42590.3, AT3G01500.2, AT5G03740.1, AT2G35840.1, AT5G14740.1, AT1G23010.1, AT5G56350.1, AT1G72550.1, AT3G52720.1 </t>
  </si>
  <si>
    <t xml:space="preserve">AT1G78680.1, AT4G15040.1, AT2G47940.1, AT4G30920.1, AT3G22110.1, AT1G06430.1, AT5G10540.1, AT5G60160.1, AT3G02090.2, AT3G51800.2, AT1G73990.1, AT3G12203.1, AT5G42390.1, AT5G39830.1, AT4G30020.1, AT5G50920.1, AT1G25510.1, AT5G51740.1, AT1G51760.1, AT5G42240.1, AT2G47390.1, AT3G19170.1, AT3G27925.1, AT5G35220.1, AT5G05740.1, AT5G42270.1, AT5G06600.1, AT5G23210.1, AT4G12910.1 </t>
  </si>
  <si>
    <t xml:space="preserve">AT2G43750.1, AT3G01500.2, AT2G29690.1, AT3G57050.1, AT1G80160.1, AT2G29560.1, AT5G64300.1, AT3G23940.1, AT1G63970.1, AT1G72970.1, AT1G48420.1, AT5G11880.1, AT4G13430.1, AT5G42650.1, AT1G67090.1, AT5G66120.2, AT1G69740.1, AT1G08200.1, AT1G36280.1, AT5G14740.1, ATCG00490.1, AT1G43710.1, AT1G78570.1, AT2G45440.1, AT3G14930.1, AT1G67280.1, AT5G54810.1, AT3G52720.1 </t>
  </si>
  <si>
    <t xml:space="preserve">AT1G78680.1, AT4G15040.1, AT2G47940.1, AT4G30920.1, AT1G06430.1, AT5G10540.1, AT5G60160.1, AT3G02090.2, AT3G51800.2, AT1G73990.1, AT3G12203.1, AT5G42390.1, AT5G39830.1, AT4G30020.1, AT5G50920.1, AT1G25510.1, AT5G51740.1, AT1G51760.1, AT5G42240.1, AT2G47390.1, AT3G19170.1, AT3G27925.1, AT5G35220.1, AT5G05740.1, AT5G42270.1, AT5G06600.1, AT5G23210.1, AT4G12910.1 </t>
  </si>
  <si>
    <t xml:space="preserve">AT1G07320.1, AT3G50820.1, AT1G60650.1, AT4G17520.1, AT5G35620.1, AT4G24770.1, AT1G06680.1, AT3G58660.1, AT1G14210.1, AT3G03710.1, AT1G77680.1, AT4G25630.1, AT4G25500.1, AT3G58140.1, AT5G66570.1, AT5G30510.1, AT1G60900.1, AT1G14650.1, AT1G71720.1, AT4G37930.1, AT3G52380.1, AT3G50670.1, AT3G13570.1, AT5G64200.1, AT1G72550.1, AT1G64880.1, AT4G14300.1 </t>
  </si>
  <si>
    <t xml:space="preserve">ATCG00120.1, AT1G06430.1, AT5G03340.1, AT4G00660.2, AT3G21090.1, AT1G06190.1, AT5G15450.1, AT3G19760.1, AT3G10670.1, AT1G07510.1, AT3G02060.1, AT4G39080.1, AT5G24020.1, AT4G04770.1, AT3G22910.1, AT5G50920.1, AT1G12840.1, AT5G62670.1, AT1G30540.1, AT3G06480.1, AT4G25450.1, AT2G47800.1, AT1G54270.1, AT5G42270.1, AT5G26742.2, AT1G15690.1 </t>
  </si>
  <si>
    <t xml:space="preserve">AT5G58730.1, AT1G22870.1, AT1G48480.1, AT4G09570.1, AT5G63310.1, AT5G17310.2, AT5G58140.2, AT3G12780.1, AT1G56190.1, AT1G56140.1, AT4G35360.1, AT4G09320.1, AT1G32060.1, AT1G31230.1, AT1G19920.1, ATCG00180.1, AT1G55810.1, AT4G04720.1, AT5G49650.1, AT5G19220.1, AT4G01370.1, AT2G17265.1, AT3G57560.1, AT4G29810.2, AT5G56350.1, AT1G68830.1 </t>
  </si>
  <si>
    <t xml:space="preserve">AT1G04980.1, AT2G21170.1, AT5G04130.1, AT2G22240.1, AT2G43560.1, AT3G10230.1, AT3G53580.1, AT3G04790.1, AT5G16440.1, AT4G33060.1, AT3G16110.1, AT3G25230.2, AT5G19370.1, AT3G01480.1, AT1G06820.1, AT1G30620.1, AT3G56070.1, AT5G55220.1, AT4G39710.1, AT4G24620.1, AT5G61410.1, AT3G48730.1, AT5G42740.1, AT3G62030.2, AT3G10690.1 </t>
  </si>
  <si>
    <t xml:space="preserve">AT5G58730.1, AT1G22870.1, AT1G48480.1, AT4G09570.1, AT5G63310.1, AT5G58140.2, AT3G12780.1, AT1G56190.1, AT1G56140.1, AT4G35360.1, AT4G09320.1, AT1G32060.1, AT1G31230.1, AT1G55810.1, AT4G04720.1, AT5G49650.1, AT4G01370.1, AT2G17265.1, AT3G57560.1, AT4G29810.2, AT5G56350.1, AT1G68830.1 </t>
  </si>
  <si>
    <t xml:space="preserve">AT5G36170.1, AT4G29060.1, AT1G45332.1, AT5G27640.2, AT2G39990.1, AT3G08740.1, AT3G56150.1, AT1G54270.1, AT1G10840.1, AT5G35620.1, AT3G57290.1, AT2G47020.1, AT4G11420.1, AT4G33250.1, AT3G26400.1, AT2G05830.1, AT4G20980.1, AT1G17220.1, AT4G20360.1, AT1G09640.1, AT5G60390.1 </t>
  </si>
  <si>
    <t xml:space="preserve">AT4G33420.1, AT1G23740.1, AT5G14740.1, AT4G30920.1, AT1G05520.1, AT1G60650.1, AT3G44750.1, AT1G23010.1, AT1G06430.1, AT4G19190.1, AT1G62810.1, AT5G53870.1, AT3G01500.2, AT5G42390.1, AT5G60160.1, AT1G76100.1, AT3G26720.1, AT5G03740.1, AT3G52720.1, AT5G40810.1 </t>
  </si>
  <si>
    <t xml:space="preserve">ATCG00120.1, AT3G21090.1, AT5G26742.2, AT1G06190.1, AT3G02060.1, AT5G50920.1, AT1G12840.1, AT1G54270.1, AT3G19760.1, AT1G06430.1, AT3G10670.1, AT5G42270.1, AT3G22910.1, AT3G06480.1, AT4G25450.1, AT4G00660.2, AT5G24020.1, AT4G04770.1, AT2G47800.1 </t>
  </si>
  <si>
    <t xml:space="preserve">AT3G08940.2, AT3G47470.1, AT1G61520.1, ATCG00340.1, ATCG00280.1, AT3G61470.1, AT2G34430.1, ATCG00680.1, AT2G05070.1, AT4G10340.1, AT1G15820.1, AT1G29930.1, ATCG00020.1, AT1G76570.1, AT3G54890.1 </t>
  </si>
  <si>
    <t xml:space="preserve">AT1G29880.1, AT5G64050.1, AT3G13490.1, AT3G48110.1, AT3G04600.1, AT5G52520.1, AT4G39280.1, AT1G14610.1, AT5G26830.1, AT1G11870.2, AT1G72550.1, AT5G16715.1, AT3G02660.1, AT3G58140.1, AT4G10320.1 </t>
  </si>
  <si>
    <t xml:space="preserve">AT3G02090.2, AT3G19170.1, AT2G47390.1, AT2G47940.1, AT3G27925.1, AT1G73990.1, AT5G42390.1, AT4G15040.1, AT1G25510.1, AT5G05740.1, AT5G51740.1, AT5G35220.1, AT5G10540.1, AT4G30020.1 </t>
  </si>
  <si>
    <t xml:space="preserve">ATCG00120.1, AT3G21090.1, AT1G06190.1, AT1G12840.1, AT2G28800.1, AT2G18710.1, AT3G10670.1, AT5G28750.1, AT4G04770.1, AT3G22910.1, AT4G25450.1, AT1G15690.1, AT2G47800.1 </t>
  </si>
  <si>
    <t xml:space="preserve">AT4G20980.1, AT5G27640.2, AT2G39990.1, AT1G17220.1, AT3G56150.1, AT1G54270.1, AT1G10840.1, AT5G35620.1, AT3G57290.1, AT4G11420.1, AT3G26400.1, AT2G05830.1, AT4G33250.1 </t>
  </si>
  <si>
    <t xml:space="preserve">AT1G23740.1, AT5G14740.1, AT4G19190.1, AT1G05520.1, AT1G60650.1, AT3G44750.1, AT1G06430.1, AT3G01500.2, AT5G42390.1, AT5G60160.1, AT3G26720.1, AT5G03740.1, AT3G52720.1 </t>
  </si>
  <si>
    <t xml:space="preserve">AT2G30200.1, AT5G13640.1, AT1G03495.1, AT2G28630.1, AT3G06850.1, AT1G62640.1, AT5G57020.1, AT1G74040.1, AT1G01610.1, AT5G47720.2, AT5G49460.1, AT2G26250.1, AT5G56740.1 </t>
  </si>
  <si>
    <t xml:space="preserve">AT5G66120.2, AT5G54810.1, AT3G01500.2, AT5G14740.1, AT2G29560.1, AT2G43750.1, AT3G23940.1, AT1G78570.1, AT2G45440.1, AT5G42650.1, AT1G69740.1, AT3G52720.1 </t>
  </si>
  <si>
    <t xml:space="preserve">AT3G19170.1, AT3G51800.2, AT4G30920.1, AT5G35220.1, AT1G06430.1, AT5G05740.1, AT1G51760.1, AT5G51740.1, AT5G42270.1, AT5G42390.1, AT5G10540.1, AT3G02090.2 </t>
  </si>
  <si>
    <t xml:space="preserve">AT4G25650.2, ATCG00270.1, AT1G15140.1, AT4G03280.1, ATCG00540.1, AT4G33420.1, AT1G71500.1, AT5G42150.1, AT5G53870.1, AT4G04950.1, AT2G27510.1, AT5G40810.1 </t>
  </si>
  <si>
    <t xml:space="preserve">AT5G66020.1, AT5G53850.2, AT2G35840.1, AT1G31190.1, AT3G55800.1, AT5G36700.1, AT3G54050.1, AT1G07110.1, AT3G58500.1, AT5G63980.1, AT3G01510.1, AT4G28400.1 </t>
  </si>
  <si>
    <t xml:space="preserve">AT5G13710.1, AT1G73100.1, AT4G25080.3, AT4G12130.1, AT4G35160.1, AT4G37930.1, AT3G03780.1, AT1G73600.2, AT4G32520.1, AT1G75330.1, AT5G54160.1 </t>
  </si>
  <si>
    <t xml:space="preserve">AT5G09660.4, AT3G25530.1, AT1G72190.1, AT1G53240.1, AT1G17650.1, AT2G22780.1, AT1G31230.1, AT1G80560.1, AT3G47520.1, AT3G58610.1, AT4G37990.1 </t>
  </si>
  <si>
    <t xml:space="preserve">AT4G15040.1, AT2G47940.1, AT3G27925.1, AT1G73990.1, AT2G47390.1, AT3G12203.1, AT5G42240.1, AT5G39830.1, AT4G30020.1, AT5G23210.1, AT4G12910.1 </t>
  </si>
  <si>
    <t xml:space="preserve">AT2G30200.1, AT5G13640.1, AT1G03495.1, AT2G28630.1, AT3G06850.1, AT1G62640.1, AT5G57020.1, AT1G01610.1, AT5G47720.2, AT2G26250.1, AT5G56740.1 </t>
  </si>
  <si>
    <t xml:space="preserve">AT2G30200.1, AT5G13640.1, AT2G28630.1, AT3G06850.1, AT1G62640.1, AT5G57020.1, AT1G01610.1, AT5G47720.2, AT2G26250.1, AT5G56740.1 </t>
  </si>
  <si>
    <t xml:space="preserve">AT5G13710.1, AT1G73100.1, AT4G25080.3, AT4G12130.1, AT4G35160.1, AT4G37930.1, AT3G03780.1, AT1G73600.2, AT4G32520.1, AT5G54160.1 </t>
  </si>
  <si>
    <t xml:space="preserve">AT5G54810.1, AT3G01500.2, AT5G14740.1, AT2G29560.1, AT3G23940.1, AT1G78570.1, AT2G45440.1, AT5G42650.1, AT1G69740.1, AT3G52720.1 </t>
  </si>
  <si>
    <t xml:space="preserve">AT3G54660.1, AT2G17420.1, ATCG01110.1, ATCG00420.1, ATMG00510.1, AT5G67590.1, AT5G11770.1, AT2G41680.1, AT3G16950.2, AT1G03630.1 </t>
  </si>
  <si>
    <t xml:space="preserve">AT5G05000.2, AT1G08410.1, AT3G12915.1, AT1G56050.1, AT2G05830.1, AT2G44610.1, AT1G17470.1, AT1G76820.1, AT1G10630.1, AT5G42080.1 </t>
  </si>
  <si>
    <t xml:space="preserve">AT4G22930.1, AT3G07270.1, AT3G44750.1, AT5G64300.1, AT5G64370.1, AT1G51760.1, AT5G03740.1, AT5G08100.1, AT1G48420.1 </t>
  </si>
  <si>
    <t xml:space="preserve">ATCG00120.1, AT3G21090.1, AT1G06190.1, AT1G12840.1, AT3G10670.1, AT3G22910.1, AT4G25450.1, AT4G04770.1, AT2G47800.1 </t>
  </si>
  <si>
    <t xml:space="preserve">AT5G11880.1, AT1G08200.1, AT1G43710.1, AT5G64300.1, AT2G29690.1, ATCG00490.1, AT3G14930.1, AT1G72970.1, AT1G67090.1 </t>
  </si>
  <si>
    <t xml:space="preserve">AT3G56070.1, AT5G55220.1, AT2G43560.1, AT4G39710.1, AT4G33060.1, AT3G25230.2, AT3G01480.1, AT1G06820.1, AT3G62030.2 </t>
  </si>
  <si>
    <t xml:space="preserve">AT1G78380.1, AT3G09270.1, AT4G39980.1, AT1G22410.1, AT2G20690.1, AT1G60600.2, AT5G08280.1, AT1G02500.1 </t>
  </si>
  <si>
    <t xml:space="preserve">AT3G10230.1, AT3G04790.1, AT1G04980.1, AT4G24620.1, AT2G21170.1, AT5G16440.1, AT5G42740.1, AT3G16110.1 </t>
  </si>
  <si>
    <t xml:space="preserve">AT3G56070.1, AT5G55220.1, AT2G43560.1, AT4G39710.1, AT4G33060.1, AT3G25230.2, AT3G01480.1, AT3G62030.2 </t>
  </si>
  <si>
    <t xml:space="preserve">AT5G50850.1, AT2G19940.1, AT1G42970.1, AT1G01090.1, AT3G48000.1, AT3G26650.1, AT5G20630.1, AT4G36250.1 </t>
  </si>
  <si>
    <t xml:space="preserve">AT1G78680.1, AT3G51800.2, AT4G30920.1, AT3G12203.1, AT5G60160.1, AT5G42240.1, AT5G23210.1, AT4G12910.1 </t>
  </si>
  <si>
    <t xml:space="preserve">AT3G22910.1, AT1G50590.1, AT2G28260.1, AT5G64040.2, AT5G62390.1, AT3G25230.2, AT5G20720.1, AT5G60390.1 </t>
  </si>
  <si>
    <t xml:space="preserve">AT4G16760.1, AT4G14210.1, AT4G37000.1, AT5G54190.1, AT1G03475.1, AT4G01690.1, AT1G03630.1 </t>
  </si>
  <si>
    <t xml:space="preserve">AT3G25530.1, AT1G72190.1, AT1G17650.1, AT1G31230.1, AT1G80560.1, AT3G58610.1, AT4G37990.1 </t>
  </si>
  <si>
    <t xml:space="preserve">AT3G19170.1, AT5G35220.1, AT5G42390.1, AT5G05740.1, AT5G10540.1, AT5G51740.1, AT3G02090.2 </t>
  </si>
  <si>
    <t xml:space="preserve">AT2G17420.1, AT4G33420.1, AT3G54660.1, AT4G35090.1, AT1G07890.3, AT1G77490.1, AT2G41680.1 </t>
  </si>
  <si>
    <t xml:space="preserve">AT4G01070.1, AT1G55850.1, AT5G64860.1, AT4G37800.1, AT2G23260.1, AT2G36850.1, AT2G36390.1 </t>
  </si>
  <si>
    <t xml:space="preserve">AT5G26742.2, AT1G54270.1, AT3G19760.1, AT3G06480.1, AT4G00660.2, AT3G02060.1 </t>
  </si>
  <si>
    <t xml:space="preserve">AT3G03710.1, AT1G77680.1, AT5G07350.2, AT3G20390.1, AT1G14210.1, AT2G02990.1 </t>
  </si>
  <si>
    <t xml:space="preserve">AT1G07320.1, AT3G50820.1, AT5G66570.1, AT4G24770.1, AT4G37930.1, AT1G06680.1 </t>
  </si>
  <si>
    <t xml:space="preserve">AT1G45332.1, AT1G09640.1, AT5G60390.1, AT4G29060.1, AT3G08740.1, AT4G20360.1 </t>
  </si>
  <si>
    <t xml:space="preserve">AT2G13360.1, AT4G31990.3, AT3G49680.1, AT2G22250.2, AT1G80600.1, AT1G70580.1 </t>
  </si>
  <si>
    <t xml:space="preserve">AT5G11880.1, AT1G08200.1, AT1G43710.1, ATCG00490.1, AT3G14930.1, AT1G67090.1 </t>
  </si>
  <si>
    <t xml:space="preserve">AT4G15040.1, AT3G27925.1, AT2G47940.1, AT1G73990.1, AT2G47390.1, AT4G30020.1 </t>
  </si>
  <si>
    <t xml:space="preserve">ATCG00120.1, AT3G22910.1, AT5G13450.1, ATCG00480.1, AT1G80230.1, AT1G12840.1 </t>
  </si>
  <si>
    <t xml:space="preserve">AT2G17420.1, AT3G54660.1, AT2G41680.1, AT5G42150.1, AT4G04950.1, AT3G16950.2 </t>
  </si>
  <si>
    <t xml:space="preserve">AT1G42970.1, AT4G36250.1, AT2G19940.1, AT3G26650.1, AT3G48000.1 </t>
  </si>
  <si>
    <t xml:space="preserve">AT1G55810.1, AT4G26900.1, AT2G37090.1, AT3G53900.2, AT1G09795.1 </t>
  </si>
  <si>
    <t xml:space="preserve">ATCG00120.1, AT5G13450.1, AT1G12840.1, AT1G80230.1, ATCG00480.1 </t>
  </si>
  <si>
    <t xml:space="preserve">AT3G56940.1, AT5G67030.1, AT1G58440.1, AT5G06290.1, AT5G07990.1 </t>
  </si>
  <si>
    <t xml:space="preserve">AT3G12130.1, AT3G51880.2, AT3G28730.1, AT3G02060.1, AT4G29190.1 </t>
  </si>
  <si>
    <t xml:space="preserve">AT3G03710.1, AT2G02990.1, AT1G14210.1, AT3G20390.1, AT1G77680.1 </t>
  </si>
  <si>
    <t xml:space="preserve">AT3G25530.1, AT4G33270.1, AT2G39940.1, AT5G67590.1, AT3G26720.1, AT1G79940.1, AT1G14210.1, AT3G47470.1, AT1G77680.1, AT5G60600.1, AT3G04790.1, AT3G46740.1, AT4G14210.1, AT3G10670.1, AT3G12780.1, AT2G45290.1, AT5G05000.2, AT4G24190.1, AT2G34430.1, AT5G62640.3, AT5G62670.1, AT5G09510.1, AT5G42650.1, AT1G80480.1, AT5G49650.1, AT2G24765.1, AT5G05010.1, AT4G24820.1, AT2G20690.1, AT5G11150.1, AT1G01710.1, AT1G74970.1, AT5G61410.1, AT2G28000.1, AT2G34480.1, AT3G54890.1, AT1G15690.1, AT1G72820.1, AT1G53240.1, AT3G05420.2, AT3G55330.1, ATCG00380.1, AT5G45390.1, AT1G14610.1, AT1G73990.1, AT1G30630.1, AT5G56000.1, AT5G42150.1, AT1G71720.1, AT3G26710.1, AT2G15620.1, AT3G61470.1, AT4G09800.1, AT1G31730.1, AT1G09830.1, AT3G48250.1, AT2G35840.1, AT2G17265.1, AT4G29810.2, AT4G11420.1, AT5G64200.1, AT5G56740.1, AT3G10690.1, AT4G17520.1, AT5G35620.1, AT5G03700.1, AT3G62600.1, AT2G43030.1, AT5G63980.1, ATCG00420.1, AT1G05190.1, AT3G07270.1, AT3G18080.1, AT4G12130.1, AT4G31990.3, AT4G34350.1, AT2G28800.1, AT2G26250.1, AT1G74060.1, AT5G42390.1, AT4G25500.1, AT5G60390.1, AT5G55530.1, AT5G50920.1, AT5G54530.1, AT5G11420.1, AT4G37930.1, AT1G06430.1, AT2G37240.1, AT2G47390.1, AT3G01480.1, AT3G09440.1, AT2G38040.1, AT3G19170.1, AT4G25080.3, AT4G33010.1, AT1G60950.1, AT1G50010.1, AT1G52230.1, AT1G78570.1, AT5G13420.1, AT1G09640.1, AT1G07320.1, AT5G02500.1, AT1G62020.1, AT1G02780.1, AT5G02960.1, AT1G30380.1, AT1G56050.1, AT2G05830.1, AT3G02090.2, AT5G59850.1, AT3G16950.2, AT5G23060.1, AT1G61520.1, AT1G32990.1, AT4G14960.2, AT1G29150.1, AT5G06140.1, AT1G71500.1, AT1G48420.1, AT4G30020.1, AT3G20390.1, AT1G10390.1, AT4G31460.1, AT5G19370.1, AT2G43180.1, AT5G09660.4, AT5G11880.1, AT1G10840.1, AT1G09340.1, AT2G37270.1, AT3G53580.1, AT5G09650.1, AT2G19480.1, AT5G52520.1, AT3G57050.1, AT1G29930.1, AT3G21090.1, AT3G60770.1, ATCG00180.1, AT2G19940.1, AT4G16760.1, AT5G55280.1, AT4G01050.1, AT3G54660.1, AT2G47450.1, AT4G31820.1, AT1G56340.1, AT1G76100.1, AT4G36250.1, AT1G68560.1, AT4G04640.1, AT1G08520.1, AT1G42970.1, AT1G25510.1, AT2G41680.1, AT1G06470.1, AT1G80230.1, AT1G06820.1, ATCG00810.1, AT1G03130.1, AT4G12800.1, ATCG00780.1, AT3G56150.1, AT3G20680.1, AT1G64880.1, AT5G54190.1, AT3G50820.1, AT3G58660.1, AT1G04980.1, AT2G29690.1, AT3G06180.1, AT3G47860.1, AT2G47110.1, AT3G62870.1, AT5G03740.1, AT1G27400.1, AT3G02660.1, AT3G46780.1, AT3G19760.1, AT1G48320.1, AT5G52970.1, AT2G27040.1, AT4G39460.1, AT1G74470.1, AT1G31330.1, AT5G20950.1, AT5G24300.1, AT3G04770.1, ATCG00280.1, AT5G36170.1, AT1G62810.1, AT1G15980.1, AT2G39730.1, AT1G55670.1, AT5G56680.1, AT2G46910.1, AT4G30920.1, AT5G13450.1, AT5G26830.1, AT5G64270.1, AT1G29880.1, AT4G38970.1, AT3G10230.1, AT1G55850.1, AT5G59970.1, AT3G48110.1, AT1G50200.1, AT3G16110.1, AT3G58140.1, AT1G22410.1, AT5G54770.1, AT5G63310.1, AT1G51760.1, AT1G33590.1, AT2G47800.1, AT3G49080.1, AT3G63520.1, AT4G02510.1, ATCG00790.1, AT5G24490.1, AT4G09650.1, AT5G24020.1, ATCG00490.1, AT2G05070.1, AT3G27830.1, AT1G68530.1, AT5G19620.1, AT4G09320.1, AT3G04610.1, AT1G29660.1, AT1G06680.1, AT5G12860.1, AT5G15450.1, AT2G25430.1, AT1G17650.1, AT3G11510.1, AT1G56190.1, AT5G16620.1, AT4G32285.1, AT2G26900.1, AT1G12840.1, AT3G09630.1, AT1G60900.1, ATCG00480.1, ATCG00500.1, AT3G58500.1, AT5G08280.1, AT3G50670.1, AT3G27925.1, AT4G39710.1, AT4G24620.1, AT5G42270.1, AT1G32080.1, AT1G78680.1, AT1G73100.1, AT5G40950.1, AT5G14030.1, AT5G03340.1, AT2G28605.1, AT5G04130.1, AT1G27310.1, AT4G22890.1, AT5G60160.1, AT5G13630.1, AT4G31340.1, AT2G22780.1, AT2G29560.1, AT1G05520.1, AT5G27640.2, AT1G75690.1, AT5G35630.1, AT3G56940.1, AT2G36850.1, AT5G06290.1, AT5G54160.1, AT3G53900.2, AT2G36830.1, AT2G47020.1, AT5G48440.1, AT3G03780.1, AT4G10340.1, AT2G36620.1, AT1G02560.1, AT3G47520.1, AT3G52380.1, AT5G55220.1, AT3G04600.1, AT3G28730.1, AT5G64050.1, AT5G28750.1, AT5G20720.1, AT5G54810.1, AT5G12370.1, AT1G45332.1, AT4G26900.1, ATCG01110.1, AT3G22110.1, AT1G74790.1, AT3G26650.1, AT5G10540.1, AT5G04800.1, AT1G06190.1, AT3G48730.1, AT3G05910.1, AT3G54050.1, AT5G22800.1, AT3G43540.1, ATMG01190.1, AT5G13440.1, AT5G50850.1, AT5G64040.2, AT4G35090.1, AT1G74260.1, AT5G49460.1, AT3G60860.1, AT5G10360.1, AT5G35220.1, AT1G23010.1, ATCG00270.1, AT4G21150.1, AT2G32730.1, AT1G72550.1, ATCG00020.1, AT1G23290.1, AT1G74730.1, AT1G03630.1, AT2G13360.1, AT3G27530.1, AT1G07890.3, AT1G17470.1, AT4G37000.1, AT4G34200.1, AT1G30360.1, AT2G03150.1, AT4G25630.1, AT1G67230.1, AT5G16440.1, AT5G39830.1, AT3G06850.1, AT5G66570.1, AT5G13640.1, AT5G42080.1, AT1G78380.1, AT2G17420.1, ATCG00340.1, AT4G39080.1, AT1G62640.1, AT3G57560.1, AT4G11630.1, AT1G55490.1, AT5G41970.1, AT2G01970.1, AT3G05060.1, AT3G01510.1, AT5G47700.1, AT4G39980.1, AT3G06480.1, AT3G44750.1, AT5G23120.1, AT5G13490.1, AT1G07110.1, AT1G06950.1, ATMG00510.1, AT3G13490.1, AT1G03475.1, AT1G79850.1, AT1G78630.1, AT5G53870.1, AT1G07510.1, AT1G56140.1, AT1G23740.1, AT1G55480.1, AT2G26590.1, AT1G68590.1, AT1G03160.1, AT3G49680.1, AT3G01500.2, AT3G48000.1, AT1G18450.1, AT3G56070.1, AT1G08200.1, AT1G36280.1, AT5G61170.1, AT5G46580.1, AT5G51150.1, AT1G19920.1, AT2G40010.1, AT2G44610.1, AT4G03280.1, AT2G47940.1, AT3G05590.1, AT3G15840.1, AT5G11770.1, AT4G05180.1, AT3G57290.1, AT5G62390.1, AT1G76570.1, AT2G46820.1, AT1G12250.1, AT1G52190.1, AT5G49910.1, AT2G30200.1, AT1G67090.1, AT2G37090.1, AT5G14740.1, AT2G43750.1, ATCG00750.1, ATCG01310.1, AT1G68830.1, AT4G16720.1, AT1G70580.1, AT3G04400.1, AT3G63130.1, AT1G15140.1, AT1G11870.2, AT1G78870.1, AT5G05610.1, AT5G39850.1, AT5G05980.1, AT2G43560.1, AT3G23940.1, AT5G58140.2, AT3G26780.1, AT1G10950.1, AT3G20320.1, AT5G27770.1, AT3G24360.1, AT2G32080.1, AT2G42590.3, AT1G32060.1, AT1G16880.1, AT3G45140.1, AT5G06460.1, AT3G13570.1, AT2G18710.1, AT5G66100.1, AT1G77490.1, AT3G62030.2, ATCG00120.1, AT1G08410.1, AT5G23740.1, ATCG00540.1, AT2G42740.1, AT1G67280.1, AT1G80560.1, AT4G31580.1, AT3G09270.1, AT5G45620.1, AT2G28630.1, AT4G10320.1, AT4G32770.1, AT5G12470.1, AT3G51880.2, AT4G04770.1, AT3G22910.1, AT4G23100.1, AT3G25230.2, AT4G39280.1, AT5G54270.1, AT1G60600.2, AT3G48990.1, AT1G54270.1, AT2G29630.2, AT3G25920.1, AT2G21170.1, AT1G79040.1, AT3G16640.1, AT1G54780.1, AT2G20260.1, AT2G39990.1, AT5G57020.1, AT4G24770.1, AT3G13772.1, AT1G15820.1, AT3G08740.1, ATCG00680.1, AT5G40810.1, AT4G36130.1, AT1G43170.1, AT1G17220.1, AT4G35160.1, AT5G51740.1, AT1G30620.1, AT4G33250.1, AT4G17040.1, AT4G39200.1, AT3G02560.1, AT1G01090.1, AT4G37800.1, AT2G21330.1, AT3G26570.1, AT3G16620.1, AT3G44890.1, AT3G02060.1, AT1G14900.1, AT4G01370.1, AT4G20980.1, AT5G33320.1, AT4G01310.1, ATCG00160.1, AT3G58610.1, AT4G05530.1 </t>
  </si>
  <si>
    <t xml:space="preserve">AT3G25530.1, AT2G20690.1, AT2G39940.1, AT5G67590.1, AT3G26720.1, AT1G79940.1, AT3G47470.1, AT1G77680.1, AT5G60600.1, AT3G04790.1, AT3G46740.1, AT4G14210.1, AT3G10670.1, AT3G12780.1, AT2G45290.1, AT5G05000.2, AT4G24190.1, AT2G34430.1, AT5G62640.3, AT5G09510.1, AT5G42650.1, AT1G80480.1, AT5G49650.1, AT2G24765.1, AT4G24820.1, AT5G11150.1, AT1G01710.1, AT1G74970.1, AT5G61410.1, AT2G28000.1, AT2G34480.1, AT3G54890.1, AT1G15690.1, AT1G72820.1, AT1G53240.1, AT1G07110.1, AT3G05420.2, AT3G55330.1, ATCG00380.1, AT5G45390.1, AT4G11630.1, AT1G73990.1, AT5G56000.1, AT5G42150.1, AT1G71720.1, AT3G26710.1, AT2G15620.1, AT3G61470.1, AT4G09800.1, AT1G31730.1, AT1G09830.1, AT3G05060.1, AT2G35840.1, AT2G17265.1, AT4G29810.2, AT4G11420.1, AT5G64200.1, AT5G56740.1, AT3G10690.1, AT4G17520.1, AT5G35620.1, AT3G62600.1, AT2G43030.1, AT5G63980.1, ATCG00420.1, AT1G05190.1, AT3G07270.1, AT4G12130.1, AT4G31990.3, AT4G34350.1, AT2G28800.1, AT2G26250.1, AT1G74060.1, AT5G42390.1, AT4G25500.1, AT5G60390.1, AT3G44750.1, AT5G50920.1, AT4G37930.1, AT1G06430.1, AT2G37240.1, AT2G47390.1, AT3G01480.1, AT3G09440.1, AT2G38040.1, AT3G19170.1, AT4G25080.3, AT4G33010.1, AT1G60950.1, AT1G50010.1, AT1G52230.1, AT5G13420.1, AT1G07320.1, AT5G02500.1, AT1G62020.1, AT1G02780.1, AT5G02960.1, AT1G30380.1, AT1G56050.1, AT2G05830.1, AT3G02090.2, AT5G59850.1, AT3G16950.2, AT5G23060.1, AT1G61520.1, AT5G52520.1, AT4G14960.2, AT1G29150.1, AT5G06140.1, AT1G71500.1, AT1G48420.1, AT3G20390.1, AT1G10390.1, AT4G31460.1, AT5G19370.1, AT2G43180.1, AT5G09660.4, AT5G11880.1, AT1G10840.1, AT1G09340.1, AT2G37270.1, AT3G53580.1, AT5G09650.1, AT2G19480.1, AT3G57050.1, AT1G29930.1, AT3G60770.1, ATCG00180.1, AT2G19940.1, AT4G16760.1, AT5G55280.1, AT4G01050.1, AT3G54660.1, AT2G47450.1, AT4G31820.1, AT1G56340.1, AT1G76100.1, AT4G36250.1, AT4G04640.1, AT1G08520.1, AT1G42970.1, AT3G49680.1, AT2G41680.1, AT1G80230.1, AT1G06820.1, ATCG00810.1, AT1G03130.1, AT4G12800.1, ATCG00780.1, AT3G56150.1, AT3G20680.1, AT1G64880.1, AT5G54190.1, AT3G50820.1, AT3G58660.1, AT2G29690.1, AT3G06180.1, AT3G47860.1, AT2G47110.1, AT3G62870.1, AT5G03740.1, AT1G27400.1, AT3G02660.1, AT3G46780.1, AT3G19760.1, AT1G48320.1, AT5G52970.1, AT2G27040.1, AT4G39460.1, AT1G74470.1, AT1G31330.1, AT3G06480.1, AT5G24300.1, AT3G04770.1, ATCG00280.1, AT5G36170.1, AT1G32990.1, AT1G15980.1, AT2G39730.1, AT1G55670.1, AT5G56680.1, AT2G46910.1, AT4G30920.1, AT5G13450.1, AT5G26830.1, AT5G64270.1, AT1G29880.1, AT4G38970.1, AT3G10230.1, AT1G55850.1, AT5G59970.1, AT3G48110.1, AT1G50200.1, AT3G16110.1, AT3G58140.1, AT5G24020.1, AT5G54770.1, AT1G51760.1, AT1G33590.1, AT2G47800.1, AT3G49080.1, AT3G63520.1, AT4G02510.1, ATCG00790.1, AT5G24490.1, ATCG00490.1, AT2G05070.1, AT3G27830.1, AT1G68530.1, AT5G19620.1, AT3G06850.1, AT3G04610.1, AT1G29660.1, AT1G06680.1, AT5G12860.1, AT5G15450.1, AT2G25430.1, AT1G17650.1, AT3G11510.1, AT1G56190.1, AT5G16620.1, AT4G32285.1, AT2G26900.1, AT1G12840.1, AT3G09630.1, AT1G60900.1, ATCG00480.1, ATCG00500.1, AT3G58500.1, AT5G08280.1, AT3G50670.1, AT3G27925.1, AT4G39710.1, AT4G24620.1, AT5G42270.1, AT1G32080.1, AT1G78680.1, AT1G73100.1, AT5G40950.1, AT2G28605.1, AT5G04130.1, AT1G27310.1, AT4G22890.1, AT5G60160.1, AT5G13630.1, AT4G31340.1, AT3G54050.1, AT2G29560.1, AT1G05520.1, AT5G27640.2, AT1G75690.1, AT5G35630.1, AT3G56940.1, AT5G06290.1, AT5G54160.1, AT3G53900.2, AT2G36830.1, AT2G47020.1, AT5G48440.1, AT3G03780.1, AT4G10340.1, AT2G36620.1, AT1G02560.1, AT3G47520.1, AT3G52380.1, AT5G55220.1, AT3G04600.1, AT3G28730.1, AT5G64050.1, AT5G28750.1, AT5G20720.1, AT5G54810.1, AT5G12370.1, AT1G45332.1, AT4G26900.1, ATCG01110.1, AT3G22110.1, AT4G09650.1, AT3G26650.1, AT5G10540.1, AT5G04800.1, AT1G06190.1, AT3G48730.1, AT2G22780.1, AT5G22800.1, AT3G43540.1, ATMG01190.1, AT5G13440.1, AT5G50850.1, AT5G64040.2, AT4G35090.1, AT1G74260.1, AT5G49460.1, AT3G60860.1, AT5G10360.1, AT2G40010.1, AT1G23010.1, ATCG00270.1, AT4G21150.1, AT2G32730.1, AT1G72550.1, ATCG00020.1, AT1G23290.1, AT1G74730.1, AT1G03630.1, AT2G13360.1, AT3G27530.1, AT1G07890.3, AT1G17470.1, AT4G37000.1, AT4G34200.1, AT2G03150.1, AT4G25630.1, AT1G67230.1, AT5G16440.1, AT5G39830.1, AT4G09320.1, AT5G66570.1, AT5G13640.1, AT5G42080.1, AT1G78380.1, AT2G17420.1, ATCG00340.1, AT4G39080.1, AT1G62640.1, AT3G57560.1, AT1G14610.1, AT1G55490.1, AT5G41970.1, AT5G35220.1, AT3G48250.1, AT3G01510.1, AT5G47700.1, AT4G39980.1, AT5G55530.1, AT5G23120.1, AT5G13490.1, AT5G63310.1, AT1G06950.1, ATMG00510.1, AT3G13490.1, AT1G03475.1, AT1G79850.1, AT1G78630.1, AT1G07510.1, AT1G23740.1, AT1G55480.1, AT2G26590.1, AT1G68590.1, AT1G03160.1, AT3G01500.2, AT3G48000.1, AT1G18450.1, AT3G56070.1, AT1G08200.1, AT1G36280.1, AT5G61170.1, AT5G46580.1, AT5G51150.1, AT1G19920.1, AT4G03280.1, AT2G47940.1, AT3G05590.1, AT3G15840.1, AT5G11770.1, AT4G05180.1, AT3G57290.1, AT5G62390.1, AT1G76570.1, AT2G46820.1, AT1G12250.1, AT5G49910.1, AT2G30200.1, AT1G67090.1, AT2G37090.1, AT5G14740.1, AT2G43750.1, ATCG00750.1, ATCG01310.1, AT1G68830.1, AT4G16720.1, AT1G70580.1, AT3G04400.1, AT3G63130.1, AT1G15140.1, AT1G11870.2, AT1G78870.1, AT5G05610.1, AT5G39850.1, AT5G05980.1, AT2G43560.1, AT3G23940.1, AT5G58140.2, AT3G26780.1, AT1G10950.1, AT3G20320.1, AT5G27770.1, AT2G32080.1, AT2G42590.3, AT1G32060.1, AT1G16880.1, AT3G45140.1, AT5G06460.1, AT3G13570.1, AT5G66100.1, AT1G77490.1, AT3G62030.2, ATCG00120.1, AT1G08410.1, AT5G23740.1, ATCG00540.1, AT2G42740.1, AT1G67280.1, AT1G80560.1, AT4G31580.1, AT3G09270.1, AT5G45620.1, AT2G28630.1, AT4G10320.1, AT4G32770.1, AT5G12470.1, AT3G51880.2, AT4G04770.1, AT4G23100.1, AT3G25230.2, AT4G39280.1, AT5G54270.1, AT1G60600.2, AT3G48990.1, AT1G54270.1, AT2G29630.2, AT3G25920.1, AT2G21170.1, AT1G79040.1, AT2G01970.1, AT3G16640.1, AT1G54780.1, AT2G20260.1, AT2G39990.1, AT5G57020.1, AT4G24770.1, AT3G13772.1, AT1G15820.1, AT3G08740.1, ATCG00680.1, AT5G40810.1, AT4G36130.1, AT1G43170.1, AT1G17220.1, AT4G35160.1, AT1G30620.1, AT4G33250.1, AT4G17040.1, AT4G39200.1, AT3G02560.1, AT1G01090.1, AT2G21330.1, AT3G26570.1, AT3G16620.1, AT3G44890.1, AT3G02060.1, AT1G14900.1, AT4G01370.1, AT4G20980.1, AT5G33320.1, AT4G01310.1, ATCG00160.1, AT3G58610.1, AT4G05530.1 </t>
  </si>
  <si>
    <t xml:space="preserve">AT3G25530.1, AT2G20690.1, AT2G39940.1, AT5G67590.1, AT3G26720.1, AT1G79940.1, AT3G47470.1, AT1G77680.1, AT5G60600.1, AT3G04790.1, AT3G46740.1, AT4G14210.1, AT3G10670.1, AT3G12780.1, AT2G45290.1, AT5G05000.2, AT4G24190.1, AT2G34430.1, AT5G62640.3, AT5G09510.1, AT5G42650.1, AT1G80480.1, AT5G49650.1, AT2G24765.1, AT4G24820.1, AT5G11150.1, AT1G01710.1, AT1G74970.1, AT5G61410.1, AT2G28000.1, AT2G34480.1, AT3G54890.1, AT1G15690.1, AT1G72820.1, AT1G53240.1, AT1G07110.1, AT3G05420.2, AT3G55330.1, ATCG00380.1, AT5G45390.1, AT4G11630.1, AT1G73990.1, AT5G56000.1, AT5G42150.1, AT1G71720.1, AT3G26710.1, AT2G15620.1, AT3G61470.1, AT4G09800.1, AT1G31730.1, AT1G09830.1, AT3G05060.1, AT2G35840.1, AT2G17265.1, AT4G29810.2, AT4G11420.1, AT5G64200.1, AT5G56740.1, AT3G10690.1, AT4G17520.1, AT5G35620.1, AT3G62600.1, AT2G43030.1, AT5G63980.1, ATCG00420.1, AT1G05190.1, AT3G07270.1, AT4G12130.1, AT4G31990.3, AT4G34350.1, AT2G28800.1, AT2G26250.1, AT1G74060.1, AT5G42390.1, AT4G25500.1, AT5G60390.1, AT3G44750.1, AT5G50920.1, AT4G37930.1, AT1G06430.1, AT2G37240.1, AT2G47390.1, AT3G01480.1, AT3G09440.1, AT2G38040.1, AT3G19170.1, AT4G25080.3, AT4G33010.1, AT1G60950.1, AT1G50010.1, AT1G52230.1, AT5G13420.1, AT1G07320.1, AT5G02500.1, AT1G62020.1, AT1G02780.1, AT5G02960.1, AT1G30380.1, AT1G56050.1, AT2G05830.1, AT3G02090.2, AT5G59850.1, AT3G16950.2, AT5G23060.1, AT1G61520.1, AT5G52520.1, AT4G14960.2, AT1G29150.1, AT5G06140.1, AT1G71500.1, AT1G48420.1, AT3G20390.1, AT1G10390.1, AT4G31460.1, AT5G19370.1, AT2G43180.1, AT5G09660.4, AT5G11880.1, AT1G10840.1, AT1G09340.1, AT2G37270.1, AT3G53580.1, AT5G09650.1, AT2G19480.1, AT3G57050.1, AT1G29930.1, AT3G60770.1, ATCG00180.1, AT2G19940.1, AT4G16760.1, AT5G55280.1, AT4G01050.1, AT3G54660.1, AT2G47450.1, AT4G31820.1, AT1G56340.1, AT1G76100.1, AT4G36250.1, AT4G04640.1, AT1G08520.1, AT1G42970.1, AT3G49680.1, AT2G41680.1, AT1G80230.1, AT1G06820.1, ATCG00810.1, AT1G03130.1, AT4G12800.1, ATCG00780.1, AT3G56150.1, AT3G20680.1, AT1G64880.1, AT5G54190.1, AT3G50820.1, AT3G58660.1, AT2G29690.1, AT3G06180.1, AT3G47860.1, AT2G47110.1, AT3G62870.1, AT5G03740.1, AT1G27400.1, AT3G02660.1, AT3G46780.1, AT3G19760.1, AT1G48320.1, AT5G52970.1, AT2G27040.1, AT4G39460.1, AT1G74470.1, AT1G31330.1, AT3G06480.1, AT5G24300.1, AT3G04770.1, ATCG00280.1, AT5G36170.1, AT1G32990.1, AT1G15980.1, AT2G39730.1, AT1G55670.1, AT5G56680.1, AT2G46910.1, AT4G30920.1, AT5G13450.1, AT5G26830.1, AT5G64270.1, AT1G29880.1, AT4G38970.1, AT3G10230.1, AT1G55850.1, AT5G59970.1, AT3G48110.1, AT1G50200.1, AT3G16110.1, AT3G58140.1, AT5G24020.1, AT5G54770.1, AT1G51760.1, AT1G33590.1, AT2G47800.1, AT3G49080.1, AT3G63520.1, AT4G02510.1, ATCG00790.1, AT5G24490.1, ATCG00490.1, AT2G05070.1, AT3G27830.1, AT1G68530.1, AT5G19620.1, AT3G06850.1, AT3G04610.1, AT1G29660.1, AT1G06680.1, AT5G12860.1, AT5G15450.1, AT2G25430.1, AT1G17650.1, AT3G11510.1, AT1G56190.1, AT5G16620.1, AT4G32285.1, AT2G26900.1, AT1G12840.1, AT3G09630.1, AT1G60900.1, ATCG00480.1, ATCG00500.1, AT3G58500.1, AT5G08280.1, AT3G50670.1, AT3G27925.1, AT4G39710.1, AT4G24620.1, AT5G42270.1, AT1G32080.1, AT1G78680.1, AT1G73100.1, AT5G40950.1, AT2G28605.1, AT5G04130.1, AT1G27310.1, AT4G22890.1, AT5G60160.1, AT5G13630.1, AT4G31340.1, AT3G54050.1, AT2G29560.1, AT1G05520.1, AT5G27640.2, AT1G75690.1, AT5G35630.1, AT3G56940.1, AT5G06290.1, AT5G54160.1, AT3G53900.2, AT2G36830.1, AT2G47020.1, AT5G48440.1, AT3G03780.1, AT4G10340.1, AT2G36620.1, AT1G02560.1, AT3G47520.1, AT3G52380.1, AT5G55220.1, AT3G04600.1, AT3G28730.1, AT5G64050.1, AT5G28750.1, AT5G20720.1, AT5G54810.1, AT5G12370.1, AT1G45332.1, AT4G26900.1, ATCG01110.1, AT3G22110.1, AT4G09650.1, AT3G26650.1, AT5G10540.1, AT5G04800.1, AT1G06190.1, AT3G48730.1, AT2G22780.1, AT5G22800.1, AT3G43540.1, ATMG01190.1, AT5G13440.1, AT5G50850.1, AT5G64040.2, AT4G35090.1, AT1G74260.1, AT5G49460.1, AT5G10360.1, AT2G40010.1, AT1G23010.1, ATCG00270.1, AT4G21150.1, AT2G32730.1, AT1G72550.1, ATCG00020.1, AT1G23290.1, AT1G74730.1, AT1G03630.1, AT2G13360.1, AT3G27530.1, AT1G07890.3, AT1G17470.1, AT4G37000.1, AT4G34200.1, AT2G03150.1, AT4G25630.1, AT1G67230.1, AT5G16440.1, AT5G39830.1, AT4G09320.1, AT5G66570.1, AT5G13640.1, AT5G42080.1, AT1G78380.1, AT2G17420.1, ATCG00340.1, AT4G39080.1, AT1G62640.1, AT3G57560.1, AT1G14610.1, AT1G55490.1, AT5G41970.1, AT5G35220.1, AT3G48250.1, AT3G01510.1, AT5G47700.1, AT4G39980.1, AT5G55530.1, AT5G23120.1, AT5G13490.1, AT5G63310.1, AT1G06950.1, ATMG00510.1, AT3G13490.1, AT1G03475.1, AT1G79850.1, AT1G78630.1, AT1G07510.1, AT1G23740.1, AT1G55480.1, AT2G26590.1, AT1G68590.1, AT1G03160.1, AT3G01500.2, AT3G48000.1, AT1G18450.1, AT3G56070.1, AT1G08200.1, AT1G36280.1, AT5G61170.1, AT5G46580.1, AT5G51150.1, AT1G19920.1, AT4G03280.1, AT2G47940.1, AT3G05590.1, AT3G15840.1, AT5G11770.1, AT4G05180.1, AT3G57290.1, AT5G62390.1, AT1G76570.1, AT2G46820.1, AT1G12250.1, AT5G49910.1, AT2G30200.1, AT1G67090.1, AT2G37090.1, AT5G14740.1, AT2G43750.1, ATCG00750.1, ATCG01310.1, AT1G68830.1, AT4G16720.1, AT1G70580.1, AT3G04400.1, AT3G63130.1, AT1G15140.1, AT1G11870.2, AT1G78870.1, AT5G05610.1, AT5G39850.1, AT5G05980.1, AT2G43560.1, AT3G23940.1, AT5G58140.2, AT3G26780.1, AT1G10950.1, AT3G20320.1, AT5G27770.1, AT2G32080.1, AT2G42590.3, AT1G32060.1, AT1G16880.1, AT3G45140.1, AT5G06460.1, AT3G13570.1, AT5G66100.1, AT1G77490.1, AT3G62030.2, ATCG00120.1, AT5G23740.1, ATCG00540.1, AT2G42740.1, AT1G67280.1, AT1G80560.1, AT4G31580.1, AT3G09270.1, AT5G45620.1, AT2G28630.1, AT4G10320.1, AT4G32770.1, AT5G12470.1, AT3G51880.2, AT4G04770.1, AT4G23100.1, AT3G25230.2, AT4G39280.1, AT5G54270.1, AT1G60600.2, AT3G48990.1, AT1G54270.1, AT2G29630.2, AT3G25920.1, AT2G21170.1, AT1G79040.1, AT2G01970.1, AT3G16640.1, AT1G54780.1, AT2G20260.1, AT2G39990.1, AT5G57020.1, AT4G24770.1, AT3G13772.1, AT1G15820.1, AT3G08740.1, ATCG00680.1, AT5G40810.1, AT4G36130.1, AT1G43170.1, AT1G17220.1, AT4G35160.1, AT1G30620.1, AT4G33250.1, AT4G17040.1, AT4G39200.1, AT3G02560.1, AT1G01090.1, AT2G21330.1, AT3G26570.1, AT3G16620.1, AT3G44890.1, AT3G02060.1, AT1G14900.1, AT4G01370.1, AT4G20980.1, AT5G33320.1, AT4G01310.1, ATCG00160.1, AT3G58610.1, AT4G05530.1 </t>
  </si>
  <si>
    <t xml:space="preserve">AT3G25530.1, AT2G20690.1, AT5G67590.1, AT3G26720.1, AT1G79940.1, AT3G47470.1, AT1G77680.1, AT5G60600.1, AT3G04790.1, AT3G46740.1, AT4G14210.1, AT3G10670.1, AT3G12780.1, AT2G45290.1, AT5G05000.2, AT4G24190.1, AT2G34430.1, AT3G20390.1, AT5G09510.1, AT5G42650.1, AT3G02660.1, AT5G49650.1, AT2G24765.1, AT5G11150.1, AT1G01710.1, AT1G74970.1, AT5G61410.1, AT2G28000.1, AT2G34480.1, AT3G54890.1, AT1G15690.1, AT1G72820.1, AT1G53240.1, AT1G07110.1, AT3G05420.2, AT3G55330.1, ATCG00380.1, AT5G45390.1, AT4G11630.1, AT1G73990.1, AT5G56000.1, AT5G42150.1, AT1G71720.1, AT3G26710.1, AT2G15620.1, AT4G09800.1, AT1G31730.1, AT1G09830.1, AT2G35840.1, AT2G17265.1, AT4G29810.2, AT4G11420.1, AT5G64200.1, AT3G10690.1, AT4G17520.1, AT5G35620.1, AT3G62600.1, AT2G43030.1, AT5G63980.1, ATCG00420.1, AT1G05190.1, AT3G07270.1, AT4G12130.1, AT4G31990.3, AT4G34350.1, AT2G28800.1, AT2G26250.1, AT1G74060.1, AT5G42390.1, AT5G60390.1, AT5G50920.1, AT4G37930.1, AT1G06430.1, AT2G37240.1, AT2G47390.1, AT3G01480.1, AT3G09440.1, AT2G38040.1, AT3G19170.1, AT4G25080.3, AT4G33010.1, AT1G60950.1, AT1G50010.1, AT1G52230.1, AT1G07320.1, AT5G02500.1, AT1G02780.1, AT5G02960.1, AT1G56050.1, AT2G05830.1, AT3G02090.2, AT5G59850.1, AT3G16950.2, AT5G23060.1, AT1G61520.1, AT5G52520.1, AT4G14960.2, AT5G06140.1, AT1G71500.1, AT1G48420.1, AT1G10390.1, AT4G31460.1, AT5G19370.1, AT2G43180.1, AT5G09660.4, AT5G11880.1, AT1G10840.1, AT1G09340.1, AT2G37270.1, AT3G53580.1, AT5G09650.1, AT2G19480.1, AT3G57050.1, AT3G60770.1, ATCG00180.1, AT2G19940.1, AT4G16760.1, AT5G55280.1, AT4G01050.1, AT3G54660.1, AT2G47450.1, AT4G31820.1, AT1G56340.1, AT1G76100.1, AT4G36250.1, AT4G04640.1, AT1G08520.1, AT1G42970.1, AT3G49680.1, AT2G41680.1, AT1G80230.1, AT1G06820.1, ATCG00810.1, AT4G12800.1, ATCG00780.1, AT3G56150.1, AT3G20680.1, AT1G64880.1, AT5G54190.1, AT3G50820.1, AT2G29690.1, AT3G06180.1, AT2G47110.1, AT3G62870.1, AT1G27400.1, AT3G46780.1, AT1G48320.1, AT5G52970.1, AT1G80480.1, AT4G39460.1, AT1G74470.1, AT1G31330.1, AT3G06480.1, AT5G24300.1, AT3G04770.1, ATCG00280.1, AT5G36170.1, AT1G32990.1, AT1G15980.1, AT2G39730.1, AT1G55670.1, AT5G56680.1, AT2G46910.1, AT4G30920.1, AT5G13450.1, AT5G26830.1, AT5G64270.1, AT1G29880.1, AT4G38970.1, AT3G10230.1, AT1G55850.1, AT5G59970.1, AT3G48110.1, AT1G50200.1, AT3G16110.1, AT3G58140.1, AT5G24020.1, AT5G54770.1, AT1G51760.1, AT1G33590.1, AT2G47800.1, AT3G49080.1, AT3G63520.1, AT4G02510.1, AT5G13420.1, AT5G24490.1, ATCG00490.1, AT2G05070.1, AT3G27830.1, AT1G68530.1, AT5G19620.1, AT3G06850.1, AT1G06680.1, AT5G12860.1, AT5G15450.1, AT1G17650.1, AT3G11510.1, AT1G56190.1, AT5G16620.1, AT4G32285.1, AT2G26900.1, AT1G12840.1, AT3G09630.1, ATCG00480.1, ATCG00500.1, AT3G58500.1, AT5G08280.1, AT3G27925.1, AT4G39710.1, AT4G24620.1, AT5G42270.1, AT1G32080.1, AT1G78680.1, AT5G40950.1, AT2G28605.1, AT5G04130.1, AT1G27310.1, AT5G60160.1, AT5G13630.1, AT4G31340.1, AT3G54050.1, AT2G29560.1, AT1G05520.1, AT5G27640.2, AT1G75690.1, AT5G35630.1, AT3G56940.1, AT5G06290.1, AT5G54160.1, AT3G53900.2, AT2G36830.1, AT2G47020.1, AT5G48440.1, AT3G03780.1, AT4G10340.1, AT2G36620.1, AT1G02560.1, AT3G47520.1, AT3G52380.1, AT5G55220.1, AT3G04600.1, ATCG00790.1, AT5G64050.1, AT5G28750.1, AT5G20720.1, AT5G54810.1, AT5G12370.1, AT1G45332.1, AT4G26900.1, ATCG01110.1, AT4G09650.1, AT3G26650.1, AT5G10540.1, AT5G04800.1, AT1G06190.1, AT3G48730.1, AT2G22780.1, AT5G22800.1, AT3G43540.1, ATMG01190.1, AT5G13440.1, AT5G50850.1, AT5G64040.2, AT4G35090.1, AT1G74260.1, AT5G49460.1, AT5G10360.1, AT2G40010.1, AT1G23010.1, ATCG00270.1, AT4G21150.1, AT2G32730.1, AT1G72550.1, ATCG00020.1, AT1G23290.1, AT1G74730.1, AT1G03630.1, AT2G13360.1, AT3G27530.1, AT1G07890.3, AT1G17470.1, AT4G37000.1, AT4G34200.1, AT2G03150.1, AT1G67230.1, AT5G16440.1, AT5G39830.1, AT4G09320.1, AT5G66570.1, AT5G13640.1, AT5G42080.1, AT1G78380.1, AT2G17420.1, ATCG00340.1, AT4G39080.1, AT1G62640.1, AT3G57560.1, AT1G14610.1, AT1G55490.1, AT5G41970.1, AT5G35220.1, AT3G48250.1, AT3G01510.1, AT5G47700.1, AT4G39980.1, AT5G55530.1, AT5G23120.1, AT5G13490.1, AT5G63310.1, AT1G06950.1, ATMG00510.1, AT3G13490.1, AT3G08740.1, AT1G79850.1, AT1G78630.1, AT1G07510.1, AT1G23740.1, AT1G55480.1, AT2G26590.1, AT1G68590.1, AT1G03160.1, AT3G01500.2, AT3G48000.1, AT3G56070.1, AT1G08200.1, AT1G36280.1, AT5G61170.1, AT5G46580.1, AT5G51150.1, AT1G19920.1, AT4G03280.1, AT2G47940.1, AT3G05590.1, AT3G15840.1, AT5G11770.1, AT4G05180.1, AT3G57290.1, AT5G62390.1, AT1G76570.1, AT2G46820.1, AT1G12250.1, AT5G49910.1, AT2G30200.1, AT1G67090.1, AT2G37090.1, AT5G14740.1, AT2G43750.1, ATCG00750.1, ATCG01310.1, AT1G68830.1, AT4G16720.1, AT1G70580.1, AT3G04400.1, AT3G63130.1, AT1G15140.1, AT1G11870.2, AT2G21170.1, AT5G39850.1, AT5G05980.1, AT2G43560.1, AT3G23940.1, AT5G58140.2, AT3G26780.1, AT1G10950.1, AT3G20320.1, AT5G27770.1, AT2G32080.1, AT2G42590.3, AT1G32060.1, AT1G16880.1, AT3G45140.1, AT1G62020.1, AT5G66100.1, AT1G77490.1, AT3G62030.2, ATCG00120.1, AT5G23740.1, AT2G42740.1, AT1G67280.1, AT1G80560.1, AT3G09270.1, AT2G28630.1, AT4G10320.1, AT4G32770.1, AT5G12470.1, AT4G04770.1, AT4G23100.1, AT3G25230.2, AT4G39280.1, AT1G60600.2, AT3G48990.1, AT1G54270.1, AT2G29630.2, AT3G25920.1, AT2G01970.1, AT3G16640.1, AT1G54780.1, AT2G20260.1, AT2G39990.1, AT5G57020.1, AT4G24770.1, AT3G13772.1, AT1G15820.1, AT1G03475.1, ATCG00680.1, AT5G40810.1, AT4G36130.1, AT1G43170.1, AT1G17220.1, AT4G35160.1, AT1G30620.1, AT4G33250.1, AT4G17040.1, AT4G39200.1, AT3G02560.1, AT1G01090.1, AT2G21330.1, AT3G26570.1, AT3G16620.1, AT3G44890.1, AT3G02060.1, AT4G01370.1, AT4G20980.1, AT5G33320.1, AT4G01310.1, ATCG00160.1, AT3G58610.1, AT4G05530.1 </t>
  </si>
  <si>
    <t xml:space="preserve">ATCG00180.1, AT2G20690.1, AT5G67590.1, AT3G26720.1, AT1G79940.1, AT3G47470.1, AT1G77680.1, AT5G60600.1, AT3G04790.1, AT3G46740.1, AT4G14210.1, AT3G10670.1, AT3G12780.1, AT2G45290.1, AT5G05000.2, AT4G24190.1, AT2G34430.1, AT5G62640.3, AT5G09510.1, AT5G42650.1, AT1G80480.1, AT3G11510.1, AT2G24765.1, AT4G24820.1, AT5G11150.1, AT1G01710.1, AT1G74970.1, AT5G61410.1, AT2G28000.1, AT2G34480.1, AT3G54890.1, AT1G15690.1, AT1G72820.1, AT1G53240.1, AT3G05420.2, AT3G55330.1, ATCG00380.1, AT5G45390.1, AT4G11630.1, AT1G73990.1, AT5G56000.1, AT5G42150.1, AT1G71720.1, AT3G26710.1, AT2G15620.1, AT4G09800.1, AT1G09830.1, AT3G05060.1, AT2G35840.1, AT2G17265.1, AT5G64200.1, AT5G56740.1, AT3G10690.1, AT4G17520.1, AT5G35620.1, AT3G62600.1, AT2G43030.1, AT5G63980.1, ATCG00420.1, AT3G20320.1, AT4G31990.3, AT4G34350.1, AT2G28800.1, AT2G26250.1, AT1G74060.1, AT5G42390.1, AT4G25500.1, AT5G60390.1, AT3G44750.1, AT5G50920.1, AT4G37930.1, AT1G06430.1, AT2G37240.1, AT2G47390.1, AT3G01480.1, AT3G09440.1, AT3G19170.1, AT4G25080.3, AT4G33010.1, AT1G60950.1, AT1G50010.1, AT1G52230.1, AT5G13420.1, AT1G07320.1, AT1G62020.1, AT1G02780.1, AT5G02960.1, AT1G56050.1, AT3G02090.2, AT5G59850.1, AT3G16950.2, AT5G23060.1, AT1G61520.1, AT5G52520.1, AT4G14960.2, AT1G29150.1, AT5G06140.1, AT1G71500.1, AT1G48420.1, AT3G20390.1, AT1G10390.1, AT4G31460.1, AT5G19370.1, AT2G43180.1, AT5G09660.4, AT1G09340.1, AT2G37270.1, AT1G79850.1, AT5G09650.1, AT2G19480.1, AT3G57050.1, AT3G60770.1, AT2G19940.1, AT4G16760.1, AT5G55280.1, AT4G01050.1, AT3G54660.1, AT2G47450.1, AT4G31820.1, AT1G56340.1, AT1G76100.1, AT4G36250.1, AT4G04640.1, AT1G08520.1, AT1G42970.1, AT3G49680.1, AT2G41680.1, AT1G80230.1, AT1G06820.1, ATCG00810.1, AT4G12800.1, ATCG00780.1, AT3G56150.1, AT3G20680.1, AT1G64880.1, AT5G54190.1, AT3G50820.1, AT3G58660.1, AT2G29690.1, AT3G06180.1, AT3G47860.1, AT2G47110.1, AT3G62870.1, AT1G27400.1, AT3G02660.1, AT3G46780.1, AT3G19760.1, AT1G48320.1, AT5G52970.1, AT2G27040.1, AT4G39460.1, AT1G74470.1, AT1G31330.1, AT3G06480.1, AT5G24300.1, AT3G04770.1, ATCG00280.1, AT5G36170.1, AT1G32990.1, AT1G15980.1, AT2G39730.1, AT1G55670.1, AT5G56680.1, AT2G46910.1, AT4G30920.1, AT5G13450.1, AT5G26830.1, AT5G64270.1, AT1G29880.1, AT4G38970.1, AT3G10230.1, AT1G55850.1, AT5G59970.1, AT3G48110.1, AT1G50200.1, AT3G16110.1, AT3G58140.1, AT5G24020.1, AT5G54770.1, AT1G51760.1, AT1G33590.1, AT2G47800.1, AT3G49080.1, AT4G02510.1, ATCG00790.1, AT5G24490.1, ATCG00490.1, AT2G05070.1, AT3G27830.1, AT1G68530.1, AT5G19620.1, AT3G06850.1, AT3G04610.1, AT1G29660.1, AT1G06680.1, AT5G12860.1, AT5G15450.1, AT2G25430.1, AT1G17650.1, AT1G56190.1, AT5G16620.1, AT4G32285.1, AT2G26900.1, AT1G12840.1, AT3G09630.1, AT1G60900.1, ATCG00480.1, AT3G58500.1, AT5G08280.1, AT3G50670.1, AT3G27925.1, AT4G39710.1, AT4G24620.1, AT5G42270.1, AT1G32080.1, AT1G78680.1, AT1G73100.1, AT5G40950.1, AT2G28605.1, AT5G04130.1, AT1G27310.1, AT5G60160.1, AT5G13630.1, AT4G31340.1, AT3G54050.1, AT1G05520.1, AT5G27640.2, AT1G75690.1, AT5G35630.1, AT3G56940.1, AT5G06290.1, AT5G54160.1, AT3G53900.2, AT2G36830.1, AT2G47020.1, AT5G48440.1, AT4G10340.1, AT2G36620.1, AT1G02560.1, AT3G47520.1, AT3G52380.1, AT5G55220.1, AT3G28730.1, AT5G64050.1, AT5G28750.1, AT5G20720.1, AT5G54810.1, AT1G45332.1, AT4G26900.1, ATCG01110.1, AT4G09650.1, AT3G26650.1, AT5G10540.1, AT5G04800.1, AT1G06190.1, AT3G48730.1, AT2G22780.1, AT5G22800.1, AT3G43540.1, ATMG01190.1, AT5G13440.1, AT5G50850.1, AT5G64040.2, AT4G35090.1, AT1G74260.1, AT5G10360.1, AT2G40010.1, AT1G23010.1, ATCG00270.1, AT4G21150.1, ATCG00020.1, AT1G23290.1, AT1G74730.1, AT1G03630.1, AT2G13360.1, AT3G27530.1, AT1G17470.1, AT4G37000.1, AT4G34200.1, AT4G25630.1, AT1G67230.1, AT5G16440.1, AT5G39830.1, AT4G09320.1, AT5G66570.1, AT5G13640.1, AT5G42080.1, AT2G17420.1, ATCG00340.1, AT1G76570.1, AT1G62640.1, AT3G57560.1, AT1G14610.1, AT1G55490.1, AT5G41970.1, AT5G35220.1, AT3G48250.1, AT3G01510.1, AT5G47700.1, AT4G39980.1, AT5G55530.1, AT5G23120.1, AT5G13490.1, AT5G63310.1, AT1G06950.1, ATMG00510.1, AT3G13490.1, AT1G03475.1, AT3G53580.1, AT1G78630.1, AT1G07510.1, AT1G23740.1, AT1G55480.1, AT2G26590.1, AT1G68590.1, AT1G03160.1, AT3G01500.2, AT5G03740.1, AT1G18450.1, AT1G36280.1, AT5G61170.1, AT5G46580.1, AT5G51150.1, AT5G49910.1, AT2G47940.1, AT3G05590.1, AT3G15840.1, AT5G11770.1, AT4G05180.1, AT3G57290.1, AT5G62390.1, AT4G39080.1, AT2G46820.1, AT1G12250.1, AT1G19920.1, AT2G30200.1, AT1G67090.1, AT2G37090.1, AT2G43750.1, ATCG00750.1, ATCG01310.1, AT1G68830.1, AT4G16720.1, AT1G70580.1, AT3G04400.1, AT3G63130.1, AT1G15140.1, AT1G11870.2, AT2G21170.1, AT5G05610.1, AT5G39850.1, AT5G05980.1, AT2G43560.1, AT3G23940.1, AT5G58140.2, AT3G26780.1, AT1G10950.1, AT1G05190.1, AT5G27770.1, AT2G42590.3, AT1G32060.1, AT1G16880.1, AT3G45140.1, AT3G48000.1, AT5G06460.1, AT3G13570.1, AT5G66100.1, AT1G77490.1, AT3G62030.2, ATCG00120.1, AT5G23740.1, ATCG00540.1, AT2G42740.1, AT1G67280.1, AT1G80560.1, AT4G31580.1, AT2G28630.1, AT4G32770.1, AT5G12470.1, AT3G51880.2, AT4G04770.1, AT4G23100.1, AT3G25230.2, AT1G60600.2, AT3G48990.1, AT2G29630.2, AT3G25920.1, AT2G01970.1, AT5G11880.1, AT1G54780.1, AT2G20260.1, AT2G39990.1, AT5G57020.1, AT4G24770.1, AT3G13772.1, AT1G15820.1, AT3G08740.1, ATCG00680.1, AT5G40810.1, AT4G36130.1, AT1G43170.1, AT1G17220.1, AT4G03280.1, AT1G30620.1, AT4G17040.1, AT4G39200.1, AT3G02560.1, AT1G01090.1, AT2G21330.1, AT3G26570.1, AT3G16620.1, AT3G44890.1, AT3G02060.1, AT1G14900.1, AT4G01370.1, AT4G20980.1, AT5G33320.1, AT4G01310.1, ATCG00160.1, AT3G58610.1, AT4G05530.1 </t>
  </si>
  <si>
    <t xml:space="preserve">AT3G25530.1, AT2G20690.1, AT5G67590.1, AT3G26720.1, AT1G79940.1, AT3G47470.1, AT1G77680.1, AT5G60600.1, AT3G04790.1, AT3G46740.1, AT4G14210.1, AT3G10670.1, AT3G12780.1, AT2G45290.1, AT5G05000.2, AT4G24190.1, AT2G34430.1, AT3G20390.1, AT5G09510.1, AT5G42650.1, AT3G02660.1, AT5G49650.1, AT2G24765.1, AT5G11150.1, AT1G01710.1, AT1G74970.1, AT5G61410.1, AT2G28000.1, AT2G34480.1, AT3G54890.1, AT1G15690.1, AT1G72820.1, AT1G53240.1, AT3G05420.2, AT3G55330.1, ATCG00380.1, AT5G45390.1, AT4G11630.1, AT1G73990.1, AT5G56000.1, AT5G42150.1, AT1G71720.1, AT3G26710.1, AT2G15620.1, AT4G09800.1, AT1G31730.1, AT1G09830.1, AT2G17265.1, AT4G11420.1, AT5G64200.1, AT3G10690.1, AT4G17520.1, AT3G62600.1, AT2G43030.1, ATCG00420.1, AT3G20320.1, AT4G31990.3, AT4G34350.1, AT2G28800.1, AT2G26250.1, AT1G74060.1, AT5G42390.1, AT5G60390.1, AT5G50920.1, AT4G37930.1, AT1G06430.1, AT2G37240.1, AT2G47390.1, AT3G01480.1, AT3G09440.1, AT2G38040.1, AT3G19170.1, AT4G25080.3, AT1G56050.1, AT1G60950.1, AT1G50010.1, AT1G52230.1, AT1G07320.1, AT5G02500.1, AT1G02780.1, AT5G02960.1, AT4G33010.1, AT2G05830.1, AT3G02090.2, AT5G59850.1, AT3G16950.2, AT5G23060.1, AT1G61520.1, AT5G52520.1, AT4G14960.2, AT5G06140.1, AT1G71500.1, AT1G48420.1, AT1G10390.1, AT4G31460.1, AT5G19370.1, AT2G43180.1, AT5G09660.4, AT1G10840.1, AT1G09340.1, AT2G37270.1, AT3G53580.1, AT5G09650.1, AT3G57050.1, AT3G60770.1, ATCG00180.1, AT2G19940.1, AT4G16760.1, AT5G55280.1, AT4G01050.1, AT3G54660.1, AT2G47450.1, AT4G31820.1, AT1G56340.1, AT1G76100.1, AT4G36250.1, AT4G04640.1, AT1G08520.1, AT1G42970.1, AT3G49680.1, AT2G41680.1, AT1G80230.1, AT1G06820.1, ATCG00810.1, AT4G12800.1, ATCG00780.1, AT3G56150.1, AT3G20680.1, AT1G64880.1, AT5G54190.1, AT3G50820.1, AT2G29690.1, AT3G06180.1, AT2G47110.1, AT3G62870.1, AT1G27400.1, AT3G46780.1, AT1G48320.1, AT5G52970.1, AT1G80480.1, AT4G39460.1, AT1G74470.1, AT1G31330.1, AT3G06480.1, AT5G24300.1, AT3G04770.1, ATCG00280.1, AT5G36170.1, AT1G32990.1, AT1G15980.1, AT2G39730.1, AT1G55670.1, AT5G56680.1, AT2G46910.1, AT4G30920.1, AT5G13450.1, AT5G26830.1, AT5G64270.1, AT1G29880.1, AT4G38970.1, AT3G10230.1, AT1G55850.1, AT5G59970.1, AT3G48110.1, AT1G50200.1, AT3G16110.1, AT3G58140.1, AT5G24020.1, AT5G54770.1, AT1G51760.1, AT1G33590.1, AT2G47800.1, AT3G49080.1, AT4G02510.1, AT5G13420.1, AT5G24490.1, ATCG00490.1, AT2G05070.1, AT3G27830.1, AT1G68530.1, AT5G19620.1, AT3G06850.1, AT1G06680.1, AT5G12860.1, AT5G15450.1, AT1G17650.1, AT3G11510.1, AT1G56190.1, AT5G16620.1, AT4G32285.1, AT2G26900.1, AT1G12840.1, AT3G09630.1, ATCG00480.1, ATCG00500.1, AT5G08280.1, AT3G27925.1, AT4G39710.1, AT4G24620.1, AT5G42270.1, AT1G32080.1, AT1G78680.1, AT5G40950.1, AT2G28605.1, AT5G04130.1, AT5G60160.1, AT5G13630.1, AT4G31340.1, AT3G54050.1, AT2G29560.1, AT1G05520.1, AT5G27640.2, AT1G75690.1, AT5G35630.1, AT3G56940.1, AT5G06290.1, AT5G54160.1, AT3G53900.2, AT2G36830.1, AT2G47020.1, AT5G48440.1, AT3G03780.1, AT4G10340.1, AT2G36620.1, AT1G02560.1, AT3G47520.1, AT3G52380.1, AT5G55220.1, AT3G04600.1, ATCG00790.1, AT5G64050.1, AT5G28750.1, AT5G20720.1, AT5G54810.1, AT5G12370.1, AT1G45332.1, AT4G26900.1, ATCG01110.1, AT4G09650.1, AT3G26650.1, AT5G10540.1, AT5G04800.1, AT1G06190.1, AT3G48730.1, AT2G22780.1, AT5G22800.1, AT3G43540.1, ATMG01190.1, AT5G13440.1, AT5G50850.1, AT5G64040.2, AT4G35090.1, AT1G74260.1, AT5G49460.1, AT5G10360.1, AT2G40010.1, AT1G23010.1, ATCG00270.1, AT4G21150.1, AT2G32730.1, AT1G72550.1, ATCG00020.1, AT1G23290.1, AT1G74730.1, AT1G03630.1, AT2G13360.1, AT3G27530.1, AT1G07890.3, AT1G17470.1, AT4G37000.1, AT4G34200.1, AT2G03150.1, AT1G67230.1, AT5G16440.1, AT5G39830.1, AT4G09320.1, AT5G66570.1, AT5G13640.1, AT5G42080.1, AT2G17420.1, ATCG00340.1, AT1G76570.1, AT1G62640.1, AT3G57560.1, AT1G14610.1, AT1G55490.1, AT5G41970.1, AT5G35220.1, AT3G48250.1, AT3G01510.1, AT5G47700.1, AT4G39980.1, AT5G55530.1, AT5G23120.1, AT5G13490.1, AT1G07110.1, AT1G06950.1, ATMG00510.1, AT3G13490.1, AT1G03475.1, AT1G79850.1, AT1G78630.1, AT1G07510.1, AT1G23740.1, AT1G55480.1, AT1G68590.1, AT1G03160.1, AT3G01500.2, AT3G48000.1, AT3G56070.1, AT1G36280.1, AT5G61170.1, AT5G46580.1, AT5G51150.1, AT5G49910.1, AT4G03280.1, AT2G47940.1, AT3G05590.1, AT3G15840.1, AT5G11770.1, AT4G05180.1, AT3G57290.1, AT5G62390.1, AT4G39080.1, AT2G46820.1, AT1G12250.1, AT1G19920.1, AT2G30200.1, AT1G67090.1, AT2G37090.1, AT5G14740.1, AT2G43750.1, ATCG00750.1, ATCG01310.1, AT1G68830.1, AT4G16720.1, AT1G70580.1, AT3G04400.1, AT3G63130.1, AT1G15140.1, AT1G11870.2, AT2G21170.1, AT5G39850.1, AT5G05980.1, AT2G43560.1, AT3G23940.1, AT5G58140.2, AT3G26780.1, AT1G10950.1, AT1G05190.1, AT5G27770.1, AT2G42590.3, AT1G32060.1, AT1G16880.1, AT3G45140.1, AT1G62020.1, AT5G66100.1, AT1G77490.1, AT3G62030.2, ATCG00120.1, AT5G23740.1, AT2G42740.1, AT1G67280.1, AT1G80560.1, AT2G28630.1, AT4G10320.1, AT4G32770.1, AT5G12470.1, AT4G04770.1, AT4G23100.1, AT1G60600.2, AT3G48990.1, AT1G54270.1, AT2G29630.2, AT3G25920.1, AT2G01970.1, AT5G11880.1, AT1G54780.1, AT2G20260.1, AT2G39990.1, AT5G57020.1, AT4G24770.1, AT3G13772.1, AT1G15820.1, AT3G08740.1, ATCG00680.1, AT5G40810.1, AT4G36130.1, AT1G43170.1, AT1G17220.1, AT4G35160.1, AT1G30620.1, AT4G33250.1, AT4G17040.1, AT4G39200.1, AT3G02560.1, AT1G01090.1, AT2G21330.1, AT3G26570.1, AT3G16620.1, AT3G44890.1, AT3G02060.1, AT4G20980.1, AT5G33320.1, AT4G01310.1, ATCG00160.1, AT3G58610.1, AT4G05530.1 </t>
  </si>
  <si>
    <t xml:space="preserve">ATCG00180.1, AT2G20690.1, AT3G26720.1, AT1G79940.1, AT3G47470.1, AT1G77680.1, AT5G60600.1, AT3G04790.1, AT3G46740.1, AT4G14210.1, AT3G10670.1, AT3G12780.1, AT2G45290.1, AT5G05000.2, AT4G24190.1, AT2G34430.1, AT5G62640.3, AT5G09510.1, AT5G42650.1, AT1G80480.1, AT3G11510.1, AT2G24765.1, AT4G24820.1, AT5G11150.1, AT1G01710.1, AT1G74970.1, AT5G61410.1, AT2G28000.1, AT3G54890.1, AT1G15690.1, AT1G72820.1, AT1G53240.1, AT3G05420.2, AT3G55330.1, ATCG00380.1, AT5G45390.1, AT1G73990.1, AT5G56000.1, AT5G42150.1, AT1G71720.1, AT3G26710.1, AT2G15620.1, AT1G09830.1, AT3G05060.1, AT2G35840.1, AT2G17265.1, AT5G64200.1, AT5G56740.1, AT3G10690.1, AT4G17520.1, AT5G35620.1, AT3G62600.1, AT2G43030.1, AT5G63980.1, ATCG00420.1, AT3G20320.1, AT4G31990.3, AT4G34350.1, AT2G28800.1, AT2G26250.1, AT1G74060.1, AT5G42390.1, AT4G25500.1, AT5G60390.1, AT3G44750.1, AT5G50920.1, AT4G37930.1, AT1G06430.1, AT2G37240.1, AT2G47390.1, AT3G01480.1, AT3G09440.1, AT3G19170.1, AT4G25080.3, AT1G56050.1, AT1G60950.1, AT1G52230.1, AT5G13420.1, AT1G07320.1, AT1G62020.1, AT4G33010.1, AT3G02090.2, AT3G16950.2, AT5G23060.1, AT1G61520.1, AT5G52520.1, AT5G55280.1, AT1G29150.1, AT5G06140.1, AT5G67590.1, AT1G48420.1, AT3G20390.1, AT1G10390.1, AT5G19370.1, AT1G71500.1, AT2G43180.1, AT5G09660.4, AT1G09340.1, AT1G79850.1, AT5G09650.1, AT2G19480.1, AT3G57050.1, AT3G60770.1, AT2G19940.1, AT4G16760.1, AT4G01050.1, AT3G54660.1, AT2G47450.1, AT4G31820.1, AT1G56340.1, AT1G76100.1, AT4G36250.1, AT4G04640.1, AT1G08520.1, AT1G42970.1, AT3G49680.1, AT2G41680.1, AT1G80230.1, AT1G06820.1, ATCG00810.1, AT4G12800.1, ATCG00780.1, AT3G56150.1, AT3G20680.1, AT1G64880.1, AT5G54190.1, AT3G50820.1, AT3G58660.1, AT2G29690.1, AT3G06180.1, AT1G27400.1, AT3G46780.1, AT3G19760.1, AT1G48320.1, AT5G52970.1, AT2G27040.1, AT4G39460.1, AT1G74470.1, AT1G31330.1, AT3G06480.1, AT5G24300.1, ATCG00280.1, AT5G36170.1, AT1G15980.1, AT2G39730.1, AT1G55670.1, AT5G56680.1, AT2G46910.1, AT4G30920.1, AT5G13450.1, AT5G26830.1, AT5G64270.1, AT1G29880.1, AT4G38970.1, AT3G10230.1, AT1G55850.1, AT5G59970.1, AT3G48110.1, AT1G50200.1, AT3G16110.1, AT3G58140.1, AT5G24020.1, AT5G54770.1, AT1G51760.1, AT1G33590.1, AT2G47800.1, AT4G02510.1, ATCG00790.1, AT5G24490.1, ATCG00490.1, AT2G05070.1, AT3G27830.1, AT1G68530.1, AT5G19620.1, AT3G06850.1, AT3G04610.1, AT1G29660.1, AT1G06680.1, AT5G12860.1, AT5G15450.1, AT2G25430.1, AT1G17650.1, AT1G56190.1, AT5G16620.1, AT4G32285.1, AT2G26900.1, AT1G12840.1, AT3G09630.1, AT1G60900.1, ATCG00480.1, AT3G58500.1, AT5G08280.1, AT3G50670.1, AT3G27925.1, AT4G39710.1, AT4G24620.1, AT5G42270.1, AT1G32080.1, AT1G78680.1, AT1G73100.1, AT2G28605.1, AT5G04130.1, AT1G27310.1, AT5G60160.1, AT5G13630.1, AT4G31340.1, AT3G54050.1, AT1G05520.1, AT5G27640.2, AT1G75690.1, AT5G35630.1, AT3G56940.1, AT5G06290.1, AT5G54160.1, AT3G53900.2, AT2G36830.1, AT2G47020.1, AT5G48440.1, AT4G10340.1, AT1G02560.1, AT3G47520.1, AT3G52380.1, AT5G55220.1, AT3G28730.1, AT5G64050.1, AT5G28750.1, AT5G20720.1, AT5G54810.1, AT1G45332.1, AT4G26900.1, ATCG01110.1, AT4G09650.1, AT3G26650.1, AT5G10540.1, AT1G06190.1, AT3G48730.1, AT2G22780.1, AT5G22800.1, AT3G43540.1, ATMG01190.1, AT5G13440.1, AT5G50850.1, AT5G64040.2, AT4G35090.1, AT3G26780.1, AT1G74260.1, AT5G35220.1, AT1G23010.1, ATCG00270.1, AT4G21150.1, ATCG00020.1, AT1G74730.1, AT1G03630.1, AT2G13360.1, AT3G27530.1, AT1G17470.1, AT4G37000.1, AT4G34200.1, AT4G25630.1, AT1G67230.1, AT5G16440.1, AT5G39830.1, AT4G09320.1, AT5G66570.1, AT5G13640.1, AT5G42080.1, AT2G17420.1, ATCG00340.1, AT1G76570.1, AT1G62640.1, AT3G57560.1, AT1G14610.1, AT1G55490.1, AT5G41970.1, AT2G01970.1, AT3G48250.1, AT3G01510.1, AT5G47700.1, AT4G39980.1, AT5G55530.1, AT5G23120.1, AT5G13490.1, AT5G63310.1, AT1G06950.1, ATMG00510.1, AT3G13490.1, AT1G03475.1, AT3G53580.1, AT1G07510.1, AT1G23740.1, AT1G55480.1, AT2G26590.1, AT1G68590.1, AT1G03160.1, AT3G01500.2, AT5G03740.1, AT1G18450.1, AT1G36280.1, AT5G61170.1, AT5G46580.1, AT5G51150.1, AT5G49910.1, AT2G47940.1, AT3G15840.1, AT5G11770.1, AT4G05180.1, AT3G57290.1, AT5G62390.1, AT4G39080.1, AT2G46820.1, AT1G12250.1, AT1G19920.1, AT2G30200.1, AT1G67090.1, AT2G37090.1, AT2G43750.1, ATCG00750.1, ATCG01310.1, AT1G68830.1, AT1G70580.1, AT3G63130.1, AT1G15140.1, AT1G11870.2, AT2G21170.1, AT5G05610.1, AT5G05980.1, AT2G43560.1, AT3G23940.1, AT5G58140.2, AT3G02660.1, AT1G10950.1, AT5G27770.1, AT2G42590.3, AT1G32060.1, AT1G16880.1, AT3G45140.1, AT3G48000.1, AT5G06460.1, AT3G13570.1, AT5G66100.1, AT1G77490.1, AT3G62030.2, ATCG00120.1, AT1G67280.1, AT1G80560.1, AT4G31580.1, AT2G28630.1, AT4G32770.1, AT5G12470.1, AT4G04770.1, AT4G23100.1, AT3G25230.2, AT1G60600.2, AT3G48990.1, AT2G29630.2, AT3G25920.1, AT5G11880.1, AT1G54780.1, AT2G20260.1, AT2G39990.1, AT4G24770.1, AT3G13772.1, AT1G15820.1, AT3G08740.1, ATCG00680.1, AT5G40810.1, AT4G36130.1, AT1G17220.1, AT4G03280.1, AT1G30620.1, AT4G17040.1, AT3G02560.1, AT1G01090.1, AT2G21330.1, AT3G26570.1, AT3G16620.1, AT3G44890.1, AT3G02060.1, AT1G14900.1, AT4G01370.1, AT4G20980.1, AT5G33320.1, AT4G01310.1, ATCG00160.1, AT3G58610.1, AT4G05530.1 </t>
  </si>
  <si>
    <t xml:space="preserve">ATCG00120.1, AT4G03280.1, AT2G37240.1, AT2G47940.1, AT5G09650.1, AT3G15840.1, AT2G20690.1, AT2G28605.1, AT3G57050.1, AT1G07510.1, AT3G47520.1, ATCG00160.1, AT5G13630.1, AT3G47470.1, AT1G77680.1, AT4G01050.1, AT5G60600.1, AT3G54660.1, AT3G04790.1, AT3G46740.1, AT2G47450.1, AT3G10670.1, AT3G12780.1, AT1G60600.2, AT5G35630.1, AT2G45290.1, AT1G76100.1, AT1G76570.1, AT5G06290.1, AT4G04640.1, AT5G05000.2, AT2G46820.1, AT1G12250.1, AT1G08520.1, AT1G42970.1, AT2G34430.1, AT3G20390.1, AT3G49680.1, AT2G41680.1, AT1G75690.1, AT4G10340.1, AT5G55220.1, AT1G02560.1, AT5G42650.1, AT5G22800.1, AT1G06820.1, AT3G52380.1, ATCG00810.1, AT1G67090.1, AT4G12800.1, ATCG00780.1, ATCG00790.1, AT3G20680.1, AT5G64050.1, AT1G74970.1, AT5G61410.1, AT2G28000.1, AT5G20720.1, AT5G54190.1, AT5G54810.1, AT3G54890.1, AT2G43750.1, AT3G50820.1, AT4G37000.1, AT2G29630.2, AT1G53240.1, AT5G24490.1, ATCG01110.1, AT2G29690.1, AT1G11870.2, AT4G09650.1, AT3G55330.1, AT3G26650.1, AT5G10540.1, AT5G05980.1, AT1G17220.1, AT3G48990.1, ATCG00380.1, AT1G06190.1, AT5G45390.1, AT3G25920.1, AT2G43560.1, AT1G73990.1, AT3G46780.1, AT3G02660.1, AT3G23940.1, AT3G54050.1, AT5G28750.1, AT5G52970.1, AT1G71720.1, AT1G80480.1, AT4G39460.1, AT3G26710.1, AT1G74470.1, AT2G42590.3, AT5G64040.2, AT1G32060.1, AT1G31330.1, AT1G19920.1, ATCG01310.1, AT1G74260.1, AT3G60770.1, AT3G56940.1, AT1G09830.1, AT1G68830.1, AT2G19940.1, AT1G10390.1, AT2G30200.1, AT2G17265.1, AT5G35220.1, AT1G16880.1, AT5G36170.1, ATCG00270.1, AT3G26570.1, AT5G66100.1, AT1G15980.1, AT1G77490.1, ATCG00020.1, AT2G39730.1, AT4G05180.1, AT3G10690.1, AT1G55670.1, AT5G56680.1, AT2G46910.1, AT4G30920.1, AT5G13450.1, AT5G26830.1, AT1G67280.1, AT1G80560.1, AT5G64270.1, AT2G43030.1, ATCG00420.1, AT3G20320.1, AT4G14210.1, AT4G38970.1, AT1G15140.1, AT4G31990.3, AT3G10230.1, AT4G34350.1, AT2G28800.1, AT3G06180.1, AT3G48110.1, AT2G43180.1, AT5G16440.1, AT5G42390.1, AT5G39830.1, AT3G58140.1, AT5G48440.1, AT5G24020.1, AT4G04770.1, AT5G66570.1, AT5G54770.1, AT5G50920.1, AT4G23100.1, AT4G32770.1, AT1G55480.1, AT4G20980.1, AT4G37930.1, AT3G43540.1, ATCG00180.1, AT2G47390.1, AT3G01480.1, AT1G33590.1, AT3G09440.1, AT4G26900.1, AT5G42080.1, AT4G24620.1, AT3G19170.1, AT4G25080.3, AT4G02510.1, AT5G13420.1, ATCG00340.1, AT1G60950.1, AT1G62640.1, AT3G57560.1, AT1G52230.1, ATCG00490.1, AT1G14610.1, AT3G45140.1, AT2G21170.1, AT1G55490.1, ATCG00280.1, AT2G05070.1, AT3G48250.1, AT3G27830.1, AT3G01510.1, AT1G07320.1, AT1G54780.1, AT2G20260.1, AT5G19620.1, AT4G39980.1, AT5G55530.1, AT5G23120.1, AT5G13490.1, AT4G24770.1, AT1G56050.1, AT1G06680.1, AT1G15820.1, AT1G06950.1, AT3G08740.1, AT3G16950.2, AT3G53900.2, AT5G12860.1, AT3G13490.1, AT1G61520.1, AT5G15450.1, AT1G03475.1, AT1G79850.1, AT1G06430.1, AT1G17650.1, AT5G52520.1, AT4G35090.1, ATCG00680.1, AT5G55280.1, ATCG00750.1, AT1G56190.1, AT5G16620.1, AT1G71500.1, AT5G51150.1, AT1G23740.1, AT2G21330.1, AT2G26900.1, AT4G17040.1, AT3G02560.1, AT3G09630.1, AT1G01090.1, ATCG00480.1, AT5G24300.1, AT1G68590.1, AT1G03160.1, AT3G16620.1, AT5G19370.1, AT3G01500.2, AT5G08280.1, AT3G44890.1, AT1G50200.1, AT3G02060.1, AT3G58610.1, AT1G27400.1, AT3G27925.1, AT1G74730.1, AT1G36280.1, AT5G11880.1, AT5G33320.1, AT3G62030.2, AT4G39710.1, AT5G46580.1, AT4G01310.1, AT5G42270.1, AT1G09340.1, AT3G48730.1, AT5G49910.1, AT5G12470.1, AT1G03630.1, AT1G32080.1, AT3G53580.1 </t>
  </si>
  <si>
    <t xml:space="preserve">ATCG00120.1, AT2G37240.1, AT2G47940.1, AT5G09650.1, AT3G15840.1, AT2G20690.1, AT2G28605.1, AT3G57050.1, AT3G47520.1, ATCG00160.1, AT5G13630.1, AT3G47470.1, AT1G77680.1, AT4G01050.1, AT5G60600.1, AT3G54660.1, AT3G04790.1, AT3G46740.1, AT2G47450.1, AT3G10670.1, AT1G60600.2, AT5G35630.1, AT2G45290.1, AT1G76100.1, AT1G76570.1, AT4G04640.1, AT5G05000.2, AT2G46820.1, AT1G12250.1, AT1G08520.1, AT1G42970.1, AT2G34430.1, AT3G20390.1, AT3G49680.1, AT2G41680.1, AT1G75690.1, AT4G10340.1, AT5G55220.1, AT1G02560.1, AT5G42650.1, AT3G02660.1, AT1G06820.1, AT3G52380.1, AT1G67090.1, AT4G12800.1, AT3G20680.1, AT5G64050.1, AT5G28750.1, AT2G28000.1, AT5G20720.1, AT5G54190.1, AT5G54810.1, AT3G54890.1, AT2G29630.2, AT3G50820.1, AT1G53240.1, AT5G24490.1, ATCG01110.1, AT2G29690.1, AT1G11870.2, AT4G09650.1, AT3G55330.1, AT3G26650.1, AT5G10540.1, AT5G05980.1, AT3G48990.1, AT1G06190.1, AT5G45390.1, AT2G43560.1, AT1G73990.1, AT3G23940.1, AT3G54050.1, AT5G52970.1, AT1G71720.1, AT5G22800.1, AT4G39460.1, AT3G26710.1, AT1G74470.1, AT2G42590.3, AT5G64040.2, AT1G09830.1, AT1G17220.1, AT1G74260.1, AT3G60770.1, AT3G56940.1, AT1G31330.1, AT1G68830.1, AT2G19940.1, AT5G24300.1, AT2G30200.1, AT2G17265.1, AT5G35220.1, AT1G16880.1, AT5G36170.1, ATCG00270.1, AT3G26570.1, AT5G66100.1, AT1G15980.1, AT1G77490.1, ATCG00020.1, AT2G39730.1, AT4G05180.1, AT3G10690.1, AT1G55670.1, AT5G56680.1, AT2G46910.1, AT4G30920.1, AT5G13450.1, AT5G26830.1, AT1G67280.1, AT4G37000.1, AT5G64270.1, AT2G43030.1, ATCG00420.1, AT3G20320.1, AT4G14210.1, AT4G38970.1, AT1G15140.1, AT4G31990.3, AT3G10230.1, AT4G34350.1, AT2G28800.1, AT3G06180.1, AT3G48110.1, AT2G43180.1, AT5G42390.1, AT5G39830.1, AT3G58140.1, AT5G48440.1, AT5G24020.1, AT4G04770.1, AT5G66570.1, AT5G54770.1, AT5G50920.1, AT4G23100.1, AT4G32770.1, AT1G55480.1, AT4G20980.1, AT3G43540.1, ATCG00180.1, AT2G47390.1, AT3G01480.1, AT1G33590.1, AT3G09440.1, AT4G26900.1, AT5G42080.1, AT3G19170.1, AT4G25080.3, AT4G02510.1, AT5G13420.1, ATCG00340.1, AT1G60950.1, AT1G62640.1, AT3G57560.1, AT1G52230.1, ATCG00490.1, AT1G14610.1, AT3G45140.1, AT2G21170.1, AT1G55490.1, ATCG00280.1, AT2G05070.1, AT3G48250.1, AT3G01510.1, AT1G54780.1, AT2G20260.1, AT5G19620.1, AT4G39980.1, AT5G55530.1, AT5G23120.1, AT1G06430.1, AT4G24770.1, AT1G56050.1, AT1G06680.1, AT1G15820.1, AT1G06950.1, AT3G08740.1, AT3G16950.2, AT3G13490.1, AT1G61520.1, AT5G15450.1, AT5G12470.1, AT3G53580.1, AT4G03280.1, AT1G17650.1, AT5G52520.1, ATCG00680.1, AT5G55280.1, AT1G56190.1, AT5G16620.1, AT1G71500.1, AT5G51150.1, AT1G23740.1, AT2G21330.1, AT2G26900.1, AT4G17040.1, AT3G02560.1, AT3G09630.1, ATCG00480.1, AT1G10390.1, AT1G68590.1, AT1G03160.1, AT3G16620.1, AT5G19370.1, AT3G01500.2, AT5G08280.1, AT1G50200.1, AT3G02060.1, AT3G58610.1, AT1G27400.1, AT3G27925.1, AT1G74730.1, AT1G36280.1, AT5G11880.1, AT3G62030.2, AT4G39710.1, AT5G46580.1, AT4G01310.1, AT5G42270.1, AT1G09340.1, AT3G48730.1, AT1G19920.1, AT1G03630.1, AT1G32080.1 </t>
  </si>
  <si>
    <t xml:space="preserve">ATCG00120.1, AT5G42650.1, AT2G47940.1, AT5G09650.1, AT3G05590.1, AT3G15840.1, AT1G27310.1, AT1G79940.1, AT5G13630.1, AT3G47470.1, AT2G19940.1, AT5G55280.1, AT4G01050.1, ATCG00810.1, AT4G05180.1, AT3G04790.1, AT3G46740.1, AT1G75690.1, AT3G12780.1, AT2G45290.1, AT1G76100.1, AT2G20260.1, AT5G42080.1, AT4G39080.1, AT5G06290.1, AT4G04640.1, AT5G05000.2, AT2G36830.1, AT1G12250.1, AT1G08520.1, AT1G42970.1, AT2G34430.1, AT3G20320.1, AT4G10340.1, AT2G36620.1, AT5G09510.1, AT1G80230.1, AT2G27040.1, AT3G47520.1, AT1G54780.1, AT3G11510.1, AT2G24765.1, AT1G67090.1, AT4G12800.1, ATCG00780.1, AT5G11150.1, AT4G16720.1, AT3G28730.1, AT1G74970.1, AT5G61410.1, ATCG01310.1, AT2G34480.1, AT5G55220.1, AT3G54890.1, AT1G15690.1, AT3G04400.1, AT3G50820.1, AT1G72820.1, AT3G63130.1, AT1G15140.1, AT4G09650.1, AT3G55330.1, AT3G26650.1, AT3G47860.1, AT2G47110.1, AT5G39850.1, AT5G05980.1, AT1G15820.1, ATCG00380.1, AT5G45390.1, AT2G43560.1, AT1G73990.1, AT3G46780.1, AT2G29630.2, AT3G19760.1, AT3G23940.1, AT1G03160.1, AT3G54050.1, AT5G28750.1, AT5G52970.1, AT1G80480.1, AT4G39460.1, AT3G02560.1, AT5G13440.1, ATCG00790.1, AT1G74470.1, AT5G27770.1, AT2G42590.3, AT4G09800.1, AT5G64040.2, AT1G32060.1, AT1G31330.1, AT1G16880.1, AT3G60770.1, AT3G56940.1, AT4G35090.1, AT5G10360.1, AT2G30200.1, AT3G04770.1, AT3G62870.1, AT2G17265.1, ATCG00280.1, AT3G13570.1, ATCG00270.1, AT1G32990.1, AT4G21150.1, AT1G71500.1, AT1G15980.1, AT1G05520.1, AT1G77490.1, ATCG00020.1, AT1G23290.1, AT2G39730.1, AT3G62030.2, AT1G55670.1, AT2G46910.1, AT5G13450.1, AT5G64200.1, AT5G23740.1, ATCG00540.1, AT2G42740.1, AT2G17420.1, AT3G57290.1, AT3G58660.1, AT3G62600.1, AT2G43030.1, AT4G31580.1, AT1G05190.1, AT4G38970.1, AT4G31990.3, AT4G34350.1, AT2G28800.1, AT4G25630.1, AT1G74060.1, AT5G42390.1, AT4G25500.1, AT5G12470.1, AT3G51880.2, AT5G66570.1, AT5G54770.1, AT5G50920.1, AT4G32770.1, AT1G55480.1, AT5G49910.1, AT5G39830.1, AT4G37930.1, AT2G47390.1, AT3G01480.1, AT2G47800.1, AT3G49080.1, AT4G25080.3, AT4G02510.1, AT5G13420.1, ATCG00340.1, AT1G60950.1, AT1G50010.1, AT1G52230.1, ATCG00490.1, AT3G25920.1, AT1G55490.1, AT2G05070.1, AT3G05060.1, AT3G27830.1, AT3G01510.1, AT1G07320.1, AT1G62020.1, AT1G02780.1, AT5G19620.1, AT3G44750.1, AT5G02960.1, AT5G23120.1, AT5G13490.1, AT1G56050.1, AT1G06680.1, AT1G67280.1, AT1G06950.1, AT3G02090.2, AT3G08740.1, AT3G16950.2, AT5G40810.1, AT2G46820.1, AT1G61520.1, AT1G43170.1, AT5G59850.1, AT1G79850.1, AT4G03280.1, ATCG00680.1, AT4G14960.2, ATCG00750.1, AT1G56190.1, AT5G16620.1, ATCG00160.1, AT1G23740.1, AT2G21330.1, AT2G26900.1, AT4G17040.1, AT4G39200.1, AT1G12840.1, AT3G09630.1, ATCG00480.1, AT1G10390.1, AT1G68590.1, AT3G58500.1, AT3G16620.1, AT3G01500.2, AT5G03740.1, AT3G44890.1, AT4G36130.1, AT1G27400.1, AT3G27925.1, AT1G74730.1, AT5G61170.1, AT5G33320.1, AT4G39710.1, AT4G01310.1, AT5G42270.1, AT1G09340.1, AT2G37270.1, AT1G02560.1, AT3G58610.1, AT1G32080.1, AT3G26570.1 </t>
  </si>
  <si>
    <t xml:space="preserve">ATCG00120.1, AT5G40950.1, AT5G27640.2, AT3G05590.1, AT4G33270.1, AT2G39940.1, AT1G29930.1, AT5G11770.1, AT5G13630.1, AT1G31730.1, AT3G60770.1, AT5G10360.1, AT2G29560.1, AT1G05520.1, AT4G05180.1, AT3G46740.1, AT2G47450.1, AT2G36850.1, AT4G04640.1, AT5G16620.1, AT2G46820.1, AT1G08520.1, AT2G34430.1, AT4G10340.1, AT2G36620.1, AT5G09510.1, AT3G11510.1, ATCG00810.1, AT1G67090.1, AT4G12800.1, AT4G24820.1, ATCG00780.1, AT4G16720.1, AT3G28730.1, AT1G74970.1, ATCG00750.1, ATCG01310.1, AT1G64880.1, AT2G34480.1, AT5G12370.1, AT3G54890.1, AT3G04400.1, AT3G50820.1, AT3G22110.1, AT2G29690.1, AT3G55330.1, AT2G47110.1, AT5G39850.1, AT5G04800.1, AT1G15820.1, ATCG00380.1, AT5G45390.1, AT3G25920.1, AT1G73990.1, AT3G19760.1, AT3G02560.1, AT5G13440.1, AT5G27770.1, AT3G61470.1, AT4G09800.1, AT5G64040.2, AT1G31330.1, AT3G47470.1, AT5G49460.1, AT3G04770.1, ATCG00280.1, AT1G62020.1, AT4G31460.1, AT4G11420.1, ATCG00270.1, AT1G32990.1, AT5G67590.1, AT2G32730.1, AT1G15980.1, ATCG00020.1, AT1G23290.1, AT1G55670.1, AT5G13450.1, AT5G23740.1, ATCG00540.1, AT1G03130.1, AT2G42740.1, AT3G57290.1, AT3G06180.1, AT2G20260.1, AT2G43030.1, AT1G05190.1, AT5G45620.1, AT1G74060.1, AT4G25500.1, AT5G66570.1, AT5G50920.1, AT5G23120.1, AT5G54270.1, AT3G09440.1, AT2G38040.1, AT5G42080.1, AT3G49080.1, ATCG00790.1, ATCG00340.1, AT1G76570.1, AT1G50010.1, AT5G24490.1, AT1G52230.1, AT4G11630.1, AT2G40010.1, AT2G05070.1, AT1G79040.1, AT3G27830.1, AT5G47700.1, AT1G07320.1, AT1G02780.1, AT2G39990.1, AT1G10840.1, AT5G57020.1, AT5G02960.1, AT1G30380.1, AT4G33010.1, AT2G05830.1, AT1G06680.1, AT1G06950.1, AT3G02090.2, AT5G59850.1, AT3G62870.1, AT5G40810.1, ATMG00510.1, AT4G36130.1, AT1G61520.1, AT1G43170.1, AT1G79850.1, AT4G03280.1, AT1G78630.1, ATCG00680.1, AT4G14960.2, AT1G29150.1, AT5G06140.1, AT4G33250.1, AT1G78870.1, AT1G72550.1, AT4G39200.1, AT1G12840.1, AT3G09630.1, ATCG00480.1, AT1G10390.1, ATCG00500.1, AT3G58500.1, AT3G44890.1, AT1G27400.1, AT5G61170.1, AT4G01310.1, ATCG00160.1, AT1G09340.1, AT2G37270.1, AT1G02560.1 </t>
  </si>
  <si>
    <t xml:space="preserve">ATCG00120.1, AT2G47940.1, AT5G09650.1, AT5G14030.1, AT4G33270.1, AT5G60160.1, AT5G11770.1, AT3G26720.1, AT1G79940.1, AT5G13630.1, AT4G31340.1, AT3G21090.1, AT1G31730.1, AT2G19940.1, AT4G01050.1, AT1G05520.1, AT4G05180.1, AT3G04790.1, AT5G58140.2, AT3G46740.1, AT1G75690.1, AT3G56940.1, AT5G42080.1, AT2G36850.1, AT4G04640.1, AT5G05000.2, AT2G36830.1, AT1G12250.1, AT1G52190.1, AT2G34430.1, AT5G62670.1, AT1G06470.1, AT5G09510.1, AT5G05010.1, AT1G10950.1, AT5G26830.1, AT4G12800.1, AT4G24820.1, AT5G11150.1, AT4G16720.1, AT5G28750.1, AT5G16620.1, AT2G34480.1, AT1G15690.1, AT4G39080.1, AT3G50820.1, AT1G72820.1, AT1G22410.1, AT1G74790.1, AT3G55330.1, AT5G39850.1, AT1G15820.1, AT5G45390.1, AT1G73990.1, AT1G30630.1, AT5G56000.1, AT4G30020.1, AT4G39460.1, AT3G02560.1, AT5G13440.1, AT1G74470.1, AT5G27770.1, AT3G61470.1, AT3G24360.1, AT5G53870.1, AT5G64040.2, AT1G31330.1, AT1G16880.1, AT5G20950.1, ATCG00280.1, AT1G62020.1, AT2G18710.1, ATCG00270.1, AT4G21150.1, AT1G71500.1, AT1G15980.1, AT1G77490.1, ATCG00020.1, AT1G74730.1, AT1G55670.1, AT5G13450.1, AT1G03130.1, AT3G58660.1, AT5G03700.1, AT2G43030.1, AT3G20320.1, AT1G30360.1, AT2G28800.1, AT4G32770.1, AT3G58140.1, AT5G60390.1, AT5G66570.1, AT3G22910.1, AT5G50920.1, AT4G32285.1, AT1G55480.1, AT5G23120.1, AT3G09440.1, AT2G47800.1, AT4G25080.3, AT4G02510.1, ATCG00340.1, AT1G76570.1, AT1G52230.1, AT5G35220.1, AT1G79040.1, AT3G05060.1, AT2G01970.1, AT1G09640.1, AT5G47700.1, AT1G54780.1, AT2G20260.1, AT3G13772.1, AT1G30380.1, AT5G13490.1, AT1G06680.1, AT1G06950.1, AT3G02090.2, AT5G59850.1, AT3G62870.1, AT5G40810.1, ATMG00510.1, AT2G46820.1, AT5G12470.1, AT2G25430.1, AT4G03280.1, ATCG00680.1, AT1G56190.1, AT5G06140.1, AT1G56140.1, AT5G51740.1, AT5G67590.1, AT2G26900.1, AT2G26590.1, AT1G12840.1, AT3G09630.1, ATCG00480.1, AT1G10390.1, AT1G68590.1, AT1G03160.1, AT3G16620.1, AT4G36130.1, AT1G27400.1, AT3G27925.1, AT4G10340.1, AT5G33320.1, AT4G39710.1, AT4G01310.1, AT5G42270.1, AT1G32080.1 </t>
  </si>
  <si>
    <t xml:space="preserve">ATCG00120.1, AT2G47940.1, AT5G09650.1, AT2G47390.1, AT3G15840.1, AT5G13630.1, AT3G47470.1, AT2G19940.1, AT4G01050.1, AT4G05180.1, AT3G04790.1, AT3G46740.1, AT1G75690.1, AT3G12780.1, AT2G45290.1, AT1G76100.1, AT5G06290.1, AT4G04640.1, AT5G05000.2, AT2G46820.1, AT1G12250.1, AT1G08520.1, AT1G42970.1, AT2G34430.1, AT4G10340.1, AT4G12800.1, AT1G02560.1, AT5G42650.1, AT3G47520.1, AT2G30200.1, ATCG00810.1, AT1G67090.1, AT5G55220.1, ATCG00780.1, ATCG00790.1, AT1G74970.1, AT5G61410.1, ATCG01310.1, AT3G54890.1, AT3G50820.1, AT1G15140.1, AT4G09650.1, AT3G55330.1, AT3G26650.1, AT5G05980.1, ATCG00380.1, AT5G45390.1, AT2G43560.1, AT1G73990.1, AT3G46780.1, AT3G23940.1, AT3G54050.1, AT5G28750.1, AT5G52970.1, AT1G80480.1, AT1G74470.1, AT2G42590.3, AT5G64040.2, AT1G32060.1, AT1G31330.1, AT1G16880.1, AT4G35090.1, AT2G17265.1, ATCG00280.1, ATCG00270.1, AT3G26570.1, AT1G71500.1, AT1G15980.1, AT1G77490.1, ATCG00020.1, AT2G39730.1, AT3G62030.2, AT1G55670.1, AT2G46910.1, AT1G67280.1, AT2G43030.1, AT3G20320.1, AT4G38970.1, AT4G31990.3, AT4G34350.1, AT2G28800.1, AT5G42390.1, AT5G39830.1, AT5G12470.1, AT5G66570.1, AT5G54770.1, AT5G50920.1, AT4G32770.1, AT1G55480.1, AT4G37930.1, AT3G56940.1, AT3G01480.1, AT5G42080.1, AT4G25080.3, AT4G02510.1, AT5G13420.1, ATCG00340.1, AT1G60950.1, AT2G29630.2, AT1G52230.1, ATCG00490.1, AT3G25920.1, AT1G55490.1, AT2G05070.1, AT3G27830.1, AT3G01510.1, AT1G07320.1, AT1G54780.1, AT2G20260.1, AT5G19620.1, AT5G23120.1, AT1G56050.1, AT1G06680.1, AT1G15820.1, AT1G06950.1, AT3G08740.1, AT3G16950.2, AT1G61520.1, AT1G79850.1, AT4G03280.1, ATCG00680.1, AT5G55280.1, ATCG00750.1, AT1G56190.1, AT5G16620.1, ATCG00160.1, AT1G23740.1, AT2G21330.1, AT2G26900.1, AT4G17040.1, ATCG00480.1, AT1G68590.1, AT1G03160.1, AT3G16620.1, AT3G01500.2, AT3G44890.1, AT3G27925.1, AT1G74730.1, AT5G33320.1, AT4G39710.1, AT4G01310.1, AT5G42270.1, AT1G09340.1, AT5G49910.1, AT3G58610.1, AT1G32080.1 </t>
  </si>
  <si>
    <t xml:space="preserve">ATCG00120.1, AT2G47940.1, AT5G09650.1, AT2G47390.1, AT3G15840.1, AT5G13630.1, AT3G47470.1, AT2G19940.1, AT4G01050.1, AT4G05180.1, AT3G04790.1, AT3G46740.1, AT1G75690.1, AT2G45290.1, AT1G76100.1, AT4G04640.1, AT5G05000.2, AT2G46820.1, AT1G12250.1, AT1G08520.1, AT2G34430.1, AT4G10340.1, AT4G12800.1, AT1G02560.1, AT5G42650.1, AT2G30200.1, AT1G67090.1, AT5G55220.1, AT5G28750.1, AT3G54890.1, AT3G50820.1, AT1G15140.1, AT4G09650.1, AT3G55330.1, AT3G26650.1, AT5G05980.1, AT5G45390.1, AT2G43560.1, AT1G73990.1, AT3G23940.1, AT3G54050.1, AT5G52970.1, AT1G74470.1, AT2G42590.3, AT5G64040.2, AT1G31330.1, AT1G16880.1, AT2G17265.1, ATCG00280.1, ATCG00270.1, AT3G26570.1, AT1G71500.1, AT1G15980.1, AT1G77490.1, ATCG00020.1, AT1G74730.1, AT3G62030.2, AT2G26900.1, AT1G55670.1, AT2G46910.1, AT1G67280.1, AT2G43030.1, AT3G20320.1, AT4G38970.1, AT4G34350.1, AT2G28800.1, AT5G42390.1, AT5G39830.1, AT5G12470.1, AT5G66570.1, AT5G50920.1, AT4G32770.1, AT3G56940.1, AT3G01480.1, AT5G42080.1, AT4G25080.3, AT4G02510.1, AT5G13420.1, ATCG00340.1, AT1G60950.1, AT2G29630.2, AT1G52230.1, ATCG00490.1, AT2G05070.1, AT3G01510.1, AT1G54780.1, AT2G20260.1, AT5G19620.1, AT5G23120.1, AT1G56050.1, AT1G06680.1, AT1G15820.1, AT1G06950.1, AT3G08740.1, AT3G16950.2, AT1G61520.1, AT4G03280.1, ATCG00680.1, AT5G55280.1, AT1G56190.1, AT5G16620.1, AT1G23740.1, AT2G21330.1, AT1G55480.1, AT4G17040.1, ATCG00480.1, AT1G68590.1, AT1G03160.1, AT3G16620.1, AT3G27925.1, AT2G39730.1, AT4G39710.1, AT4G01310.1, AT5G42270.1, AT1G09340.1, AT3G58610.1, AT1G32080.1 </t>
  </si>
  <si>
    <t xml:space="preserve">ATCG00120.1, AT5G27640.2, AT4G33270.1, AT2G39940.1, AT1G29930.1, AT5G11770.1, AT5G13630.1, AT3G47470.1, AT2G29560.1, AT1G05520.1, AT4G05180.1, AT3G57290.1, AT1G15820.1, AT2G36850.1, AT4G04640.1, AT5G16620.1, AT2G46820.1, AT1G08520.1, AT2G34430.1, AT4G10340.1, AT1G02560.1, AT1G67090.1, AT4G12800.1, AT4G24820.1, AT3G28730.1, AT5G12370.1, AT3G54890.1, AT3G50820.1, AT3G22110.1, AT2G29690.1, AT3G55330.1, AT5G45390.1, AT1G73990.1, AT3G19760.1, AT5G13440.1, AT3G61470.1, AT5G64040.2, AT1G31330.1, AT1G31730.1, AT5G49460.1, ATCG00280.1, AT1G62020.1, AT4G11420.1, ATCG00270.1, AT5G67590.1, AT2G32730.1, AT1G72550.1, ATCG00020.1, AT1G55670.1, AT5G13450.1, ATCG00540.1, AT1G03130.1, AT3G46740.1, AT5G45620.1, AT5G66570.1, AT5G50920.1, AT5G23120.1, AT5G54270.1, AT2G38040.1, AT5G42080.1, ATCG00340.1, AT1G76570.1, AT1G50010.1, AT1G52230.1, AT2G05070.1, AT1G79040.1, AT2G20260.1, AT2G39990.1, AT1G30380.1, AT4G33010.1, AT2G05830.1, AT1G06680.1, AT3G02090.2, AT1G06950.1, ATCG00680.1, AT5G40810.1, ATMG00510.1, AT1G61520.1, AT4G03280.1, AT4G14960.2, AT1G29150.1, AT5G06140.1, AT4G33250.1, AT1G78870.1, AT1G15980.1, AT1G12840.1, ATCG00480.1, AT1G10390.1, ATCG00500.1, AT3G58500.1, AT1G10840.1 </t>
  </si>
  <si>
    <t xml:space="preserve">AT1G07320.1, AT1G73100.1, AT3G28730.1, AT1G02780.1, AT5G47700.1, AT2G42740.1, AT5G61170.1, AT3G05590.1, AT3G44750.1, AT5G02960.1, AT5G23740.1, AT4G31580.1, AT1G78630.1, AT5G40950.1, AT3G44890.1, AT4G09800.1, AT3G06180.1, AT2G47110.1, AT2G43030.1, AT5G59850.1, AT5G39850.1, AT5G03740.1, AT1G05190.1, AT3G60770.1, ATCG00380.1, AT2G19940.1, AT1G27400.1, AT3G25920.1, AT1G43170.1, ATCG00810.1, AT1G79850.1, AT3G19760.1, AT1G32990.1, AT4G25630.1, AT5G04800.1, AT1G74060.1, AT4G14960.2, AT4G36130.1, ATCG00750.1, AT1G80480.1, AT5G42080.1, AT3G51880.2, AT4G01310.1, AT3G09630.1, AT5G27770.1, AT2G46820.1, ATCG00160.1, AT3G02560.1, AT1G64880.1, AT5G57020.1, AT4G31460.1, AT3G58500.1, AT5G09510.1, AT2G27040.1, AT3G11510.1, AT3G09440.1, AT3G04400.1, AT5G10360.1, AT3G49080.1, AT3G04770.1, AT3G62870.1, ATCG00790.1, ATCG00780.1, AT2G40010.1, AT4G16720.1, AT1G50010.1, AT5G24490.1, AT3G27830.1, AT4G11630.1, AT1G74970.1, AT2G36620.1, ATCG01310.1, AT1G09340.1, AT2G37270.1, AT4G39200.1, AT2G34480.1, AT3G05060.1, AT1G23290.1, AT3G58660.1, AT3G46780.1, AT3G10690.1 </t>
  </si>
  <si>
    <t xml:space="preserve">ATMG01190.1, AT2G43750.1, AT5G56680.1, AT1G80230.1, AT1G72820.1, AT1G53240.1, AT5G13450.1, AT1G56340.1, AT5G13490.1, AT5G26830.1, AT4G33010.1, AT5G13440.1, AT2G21170.1, AT5G04130.1, AT4G37000.1, AT5G11770.1, AT3G02090.2, AT5G67590.1, AT1G79940.1, AT4G34200.1, AT5G13630.1, ATMG00510.1, AT5G23060.1, AT4G35090.1, AT3G13490.1, AT1G45332.1, AT2G17420.1, AT3G54660.1, AT5G19620.1, AT3G02660.1, AT5G52520.1, AT3G46740.1, AT3G58610.1, AT3G48110.1, AT3G12780.1, AT1G56190.1, AT5G42150.1, AT5G35630.1, AT5G42390.1, AT5G22800.1, AT4G39460.1, AT3G58140.1, AT3G06850.1, AT5G60390.1, AT2G15620.1, AT1G29880.1, AT5G54770.1, AT5G12470.1, AT5G05000.2, AT5G40810.1, AT5G50920.1, AT4G24190.1, AT5G50850.1, AT3G20390.1, AT3G48000.1, AT3G26780.1, AT4G37930.1, AT5G42650.1, AT1G07510.1, AT3G47520.1, ATCG00480.1, AT1G50200.1, AT3G19170.1, AT5G12860.1, AT4G02510.1, AT1G11870.2, AT5G33320.1, AT5G13420.1, AT1G74260.1, AT2G47020.1, AT5G64050.1, AT1G14610.1, AT2G28000.1, AT5G41970.1, AT1G48420.1, AT1G15690.1, AT3G10690.1 </t>
  </si>
  <si>
    <t xml:space="preserve">AT1G55670.1, ATCG00120.1, AT1G54780.1, AT3G50820.1, AT1G72820.1, AT5G66570.1, AT5G13450.1, AT5G23120.1, AT5G13490.1, AT1G12250.1, AT3G55330.1, AT1G06680.1, AT1G06950.1, AT3G02090.2, AT1G79940.1, AT5G13630.1, AT3G20320.1, AT2G47940.1, AT5G45390.1, AT4G01050.1, AT1G73990.1, AT4G05180.1, AT3G04790.1, AT2G28800.1, AT3G46740.1, AT1G75690.1, AT4G21150.1, AT5G40810.1, AT5G16620.1, AT4G32770.1, AT3G56940.1, AT4G39460.1, AT5G42080.1, AT4G39080.1, AT5G13440.1, AT4G04640.1, AT1G74470.1, AT5G05000.2, AT2G36830.1, AT5G50920.1, AT5G64040.2, AT1G12840.1, AT2G34430.1, AT1G55480.1, ATCG00480.1, AT1G68590.1, AT4G10340.1, AT1G03160.1, AT3G16620.1, AT1G71500.1, AT4G03280.1, AT2G47800.1, AT4G25080.3, AT4G02510.1, AT3G27925.1, ATCG00340.1, AT5G11150.1, AT1G62020.1, AT2G46820.1, AT1G16880.1, AT5G33320.1, AT4G39710.1, AT5G28750.1, AT5G42270.1, AT1G74730.1, AT1G15980.1, AT1G05520.1, AT1G77490.1, AT5G12470.1, AT1G32080.1, AT1G15690.1 </t>
  </si>
  <si>
    <t xml:space="preserve">AT5G02500.1, AT3G04400.1, AT1G02780.1, AT4G37000.1, AT5G27640.2, AT3G05590.1, AT5G57020.1, AT5G02960.1, AT5G23740.1, AT3G05420.2, AT1G07110.1, AT2G42740.1, AT4G09800.1, AT5G10540.1, AT2G47110.1, AT3G62870.1, AT5G59850.1, AT5G39850.1, AT4G10320.1, AT3G60770.1, AT5G10360.1, AT1G27400.1, AT1G67230.1, AT2G29560.1, AT1G79850.1, AT4G35160.1, AT1G32990.1, AT1G74060.1, AT4G14960.2, AT5G56000.1, AT4G01310.1, AT5G16440.1, AT1G54270.1, AT4G36130.1, AT3G02560.1, AT5G54160.1, AT4G24620.1, AT3G11510.1, AT5G27770.1, AT4G39200.1, AT3G27530.1, AT4G32285.1, AT3G09630.1, AT3G03780.1, AT2G36620.1, AT5G09510.1, AT3G25530.1, AT5G49460.1, AT2G17420.1, AT5G49650.1, AT2G03150.1, AT3G49080.1, AT3G56070.1, AT4G02510.1, AT3G04770.1, AT1G07890.3, AT3G04600.1, AT3G56150.1, AT1G50010.1, AT5G61170.1, AT5G14740.1, AT5G64200.1, AT1G74970.1, AT1G43170.1, AT3G26780.1, AT2G32730.1, AT2G37270.1, AT2G34480.1, AT1G23290.1, AT4G16720.1 </t>
  </si>
  <si>
    <t xml:space="preserve">ATCG00120.1, AT3G26650.1, AT1G72820.1, AT5G19620.1, AT3G63130.1, AT5G13450.1, AT5G13490.1, AT4G09650.1, AT2G26900.1, AT1G67280.1, AT1G27310.1, AT1G06950.1, AT3G02090.2, AT5G13630.1, AT1G23740.1, AT3G20320.1, AT2G46820.1, AT4G31990.3, AT3G04790.1, AT3G46740.1, AT3G54050.1, AT3G12780.1, AT5G40810.1, AT5G16620.1, AT4G32770.1, AT3G56940.1, AT4G39460.1, AT5G12470.1, AT1G15140.1, AT5G06290.1, AT5G13440.1, AT5G54770.1, AT1G74470.1, AT5G05000.2, AT1G03160.1, AT5G50920.1, AT3G01500.2, AT1G55490.1, AT1G42970.1, AT1G55480.1, ATCG00480.1, AT1G10390.1, AT4G37930.1, AT5G55220.1, AT5G28750.1, AT1G32060.1, AT1G80230.1, AT3G47520.1, AT4G35090.1, AT4G25080.3, AT4G02510.1, AT1G32080.1, AT1G16880.1, AT5G33320.1, AT4G01050.1, AT5G61410.1, AT1G71500.1, AT1G09340.1, AT3G16620.1, AT3G58610.1, AT2G39730.1, AT3G26570.1, AT4G01310.1 </t>
  </si>
  <si>
    <t xml:space="preserve">AT1G07320.1, AT5G40950.1, AT1G02780.1, AT5G61170.1, AT3G05590.1, AT5G57020.1, AT5G02960.1, AT5G23740.1, AT1G78630.1, AT2G42740.1, AT4G09800.1, AT3G06180.1, AT2G47110.1, AT5G39850.1, AT5G59850.1, AT2G43030.1, AT1G05190.1, AT2G47450.1, AT3G60770.1, ATCG00380.1, AT5G10360.1, AT1G27400.1, AT3G25920.1, AT1G43170.1, AT3G09440.1, AT1G79850.1, AT1G32990.1, AT5G04800.1, AT1G74060.1, AT4G01310.1, AT4G25500.1, ATCG00160.1, AT3G09630.1, AT5G27770.1, AT4G39200.1, AT3G02560.1, AT1G64880.1, AT3G44890.1, AT4G31460.1, AT2G36620.1, AT5G09510.1, AT3G11510.1, ATCG00810.1, AT4G36130.1, AT3G49080.1, AT3G04770.1, AT3G62870.1, ATCG00790.1, ATCG00780.1, AT2G40010.1, AT4G16720.1, AT3G04400.1, AT5G24490.1, AT4G11630.1, AT1G74970.1, ATCG00750.1, ATCG01310.1, AT1G09340.1, AT2G37270.1, AT2G34480.1, AT1G23290.1, AT3G27830.1, AT5G47700.1 </t>
  </si>
  <si>
    <t xml:space="preserve">AT1G07320.1, AT5G40950.1, AT1G02780.1, AT5G61170.1, AT3G05590.1, AT5G57020.1, AT5G02960.1, AT5G23740.1, AT1G78630.1, AT2G42740.1, AT4G09800.1, AT3G06180.1, AT2G47110.1, AT5G39850.1, AT5G59850.1, AT2G43030.1, AT1G05190.1, AT3G60770.1, ATCG00380.1, AT5G10360.1, AT1G27400.1, AT3G25920.1, AT1G43170.1, AT3G09440.1, AT1G79850.1, AT1G32990.1, AT5G04800.1, AT1G74060.1, AT4G01310.1, ATCG00160.1, AT3G09630.1, AT5G27770.1, AT4G39200.1, AT3G02560.1, AT2G37270.1, AT3G44890.1, AT4G31460.1, AT2G36620.1, AT5G09510.1, AT3G11510.1, ATCG00810.1, AT4G36130.1, AT3G49080.1, AT3G04770.1, AT3G62870.1, ATCG00790.1, ATCG00780.1, AT2G40010.1, AT4G16720.1, AT3G04400.1, AT5G24490.1, AT4G11630.1, AT1G74970.1, ATCG00750.1, ATCG01310.1, AT1G09340.1, AT1G64880.1, AT2G34480.1, AT1G23290.1, AT3G27830.1, AT5G47700.1 </t>
  </si>
  <si>
    <t xml:space="preserve">AT1G73100.1, AT3G28730.1, AT3G58660.1, AT5G27640.2, AT2G19480.1, AT3G44750.1, AT5G35620.1, AT3G05420.2, AT3G04610.1, AT1G29660.1, AT3G57290.1, AT1G27310.1, AT5G05610.1, AT3G63130.1, AT5G63980.1, AT4G31580.1, AT5G03740.1, AT3G60770.1, AT2G19940.1, AT2G25430.1, AT3G19760.1, AT1G29150.1, AT4G25630.1, AT1G74060.1, AT1G67230.1, AT5G56000.1, AT4G25500.1, AT2G27040.1, AT1G18450.1, AT5G54160.1, AT2G39990.1, AT4G17520.1, AT5G27770.1, AT2G26590.1, AT4G32285.1, AT3G09630.1, AT2G42590.3, AT5G62640.3, AT1G60900.1, AT1G10390.1, AT3G25230.2, AT3G58500.1, AT5G09510.1, AT3G11510.1, AT5G06460.1, AT3G50670.1, AT1G14900.1, AT2G35840.1, AT4G24820.1, AT4G01370.1, AT3G56150.1, AT3G13570.1, AT5G63310.1, AT5G64200.1, AT3G05060.1, AT5G60390.1, AT5G56740.1, AT5G47700.1 </t>
  </si>
  <si>
    <t xml:space="preserve">AT1G55670.1, ATCG00120.1, AT3G50820.1, AT5G66570.1, AT5G13450.1, AT3G13772.1, AT1G30380.1, AT1G03130.1, AT4G33270.1, AT1G74790.1, AT3G55330.1, AT1G06680.1, AT1G06950.1, AT3G02090.2, AT1G79940.1, ATCG00680.1, AT5G40810.1, ATMG00510.1, AT1G31730.1, ATCG00270.1, AT1G73990.1, AT4G05180.1, AT5G50920.1, AT3G46740.1, AT1G15820.1, AT5G53870.1, AT5G06140.1, AT5G23120.1, AT1G10950.1, AT2G36850.1, AT5G13440.1, AT4G04640.1, AT5G16620.1, AT2G46820.1, AT3G61470.1, AT2G26590.1, AT1G12840.1, AT5G64040.2, AT1G31330.1, AT1G10390.1, AT4G10340.1, AT1G79040.1, ATCG00480.1, AT4G12800.1, AT5G11770.1, ATCG00340.1, ATCG00280.1, AT1G62020.1, AT1G52230.1, AT4G21150.1, AT5G67590.1, AT1G15980.1, AT1G05520.1, AT2G20260.1, ATCG00020.1, AT2G01970.1 </t>
  </si>
  <si>
    <t xml:space="preserve">AT1G55670.1, ATCG00120.1, AT1G54780.1, AT3G50820.1, AT2G47940.1, AT1G12250.1, AT1G30380.1, AT1G03130.1, AT3G55330.1, AT1G06680.1, AT1G15820.1, AT2G20260.1, ATCG00680.1, AT5G45390.1, AT4G01050.1, AT1G73990.1, AT4G05180.1, AT3G04790.1, AT2G28800.1, AT1G75690.1, AT5G23120.1, AT3G56940.1, AT5G66570.1, AT4G04640.1, AT1G74470.1, AT2G46820.1, AT3G61470.1, AT5G64040.2, AT2G34430.1, AT1G55480.1, AT1G31330.1, AT1G68590.1, AT4G10340.1, AT4G12800.1, AT1G71500.1, AT1G79040.1, AT1G16880.1, ATCG00480.1, AT4G03280.1, AT5G42080.1, AT4G25080.3, AT3G27925.1, ATCG00340.1, ATCG00280.1, AT1G52230.1, AT4G39710.1, ATCG00270.1, AT5G28750.1, AT5G42270.1, AT1G15980.1, AT1G77490.1, ATCG00020.1, AT1G74730.1 </t>
  </si>
  <si>
    <t xml:space="preserve">AT1G07320.1, AT2G42740.1, AT1G02780.1, AT3G05590.1, AT5G02960.1, AT5G23740.1, AT2G47110.1, AT3G62870.1, AT5G59850.1, AT5G39850.1, AT1G05190.1, AT3G60770.1, ATCG00380.1, AT5G10360.1, AT1G27400.1, AT1G43170.1, AT3G44890.1, AT1G79850.1, AT1G74970.1, AT1G74060.1, AT4G01310.1, ATCG00160.1, AT4G09800.1, AT5G27770.1, AT4G39200.1, AT3G02560.1, AT3G09630.1, AT2G36620.1, AT5G09510.1, AT3G11510.1, ATCG00810.1, AT4G36130.1, AT3G49080.1, AT3G04770.1, ATCG00790.1, ATCG00780.1, AT4G16720.1, AT3G04400.1, AT5G61170.1, AT3G25920.1, AT1G32990.1, ATCG00750.1, ATCG01310.1, AT2G37270.1, AT2G34480.1, AT1G23290.1, AT3G27830.1 </t>
  </si>
  <si>
    <t xml:space="preserve">AT3G28730.1, AT3G50820.1, AT3G44750.1, AT5G23120.1, AT3G55330.1, AT1G67280.1, AT1G06680.1, AT3G58660.1, AT3G62600.1, AT3G47860.1, AT3G02090.2, AT1G54780.1, AT4G31580.1, AT5G03740.1, AT3G60770.1, AT2G19940.1, AT2G43560.1, AT4G05180.1, AT3G19760.1, AT4G25630.1, AT1G74060.1, AT5G52970.1, AT4G25500.1, AT2G27040.1, AT5G66570.1, AT5G27770.1, AT1G12250.1, AT3G09630.1, AT5G64040.2, AT5G39830.1, AT4G37930.1, AT3G58500.1, AT5G09510.1, AT1G76100.1, AT3G01480.1, AT3G11510.1, AT2G17420.1, AT3G27925.1, AT3G13570.1, AT4G39710.1, AT5G64200.1, AT3G05060.1 </t>
  </si>
  <si>
    <t xml:space="preserve">AT2G42740.1, AT1G02780.1, AT3G05590.1, AT5G02960.1, AT5G23740.1, AT2G47110.1, AT5G39850.1, AT5G59850.1, AT3G62870.1, AT3G60770.1, AT5G10360.1, AT1G27400.1, AT1G43170.1, AT1G79850.1, AT1G74970.1, AT1G74060.1, AT4G09800.1, AT5G27770.1, AT4G39200.1, AT3G02560.1, AT3G09630.1, AT2G36620.1, AT5G09510.1, AT3G11510.1, AT3G09440.1, AT4G36130.1, AT3G49080.1, AT3G04770.1, AT2G40010.1, AT4G16720.1, AT3G04400.1, AT5G61170.1, AT1G32990.1, AT4G01310.1, AT2G37270.1, AT2G34480.1, AT1G23290.1, AT5G47700.1 </t>
  </si>
  <si>
    <t xml:space="preserve">AT5G13450.1, AT3G13772.1, AT5G14030.1, AT5G26830.1, AT4G33270.1, AT1G74790.1, AT5G03700.1, AT5G60160.1, AT3G26720.1, AT3G62870.1, AT4G31340.1, AT1G30360.1, AT4G36130.1, AT1G27400.1, AT2G25430.1, AT1G30630.1, AT5G56000.1, AT5G53870.1, AT1G56140.1, AT5G42080.1, AT2G36850.1, AT4G32285.1, AT5G60390.1, AT5G27770.1, AT1G12840.1, AT3G09630.1, AT5G62670.1, AT5G09510.1, AT3G09440.1, AT2G47800.1, AT4G24820.1, AT2G01970.1, AT4G16720.1, AT1G62020.1, AT2G34480.1, AT1G09640.1, AT1G15690.1, AT5G47700.1 </t>
  </si>
  <si>
    <t xml:space="preserve">AT2G42740.1, AT1G02780.1, AT3G05590.1, AT5G02960.1, AT5G23740.1, AT2G47110.1, AT5G39850.1, AT5G59850.1, AT3G62870.1, AT3G60770.1, AT5G10360.1, AT1G27400.1, AT2G29560.1, AT1G79850.1, AT1G74970.1, AT1G74060.1, AT4G09800.1, AT5G27770.1, AT4G39200.1, AT3G02560.1, AT3G09630.1, AT2G36620.1, AT5G09510.1, AT3G11510.1, AT4G36130.1, AT3G49080.1, AT3G04770.1, AT4G16720.1, AT3G04400.1, AT5G61170.1, AT1G43170.1, AT1G32990.1, AT4G01310.1, AT2G37270.1, AT2G34480.1, AT1G23290.1 </t>
  </si>
  <si>
    <t xml:space="preserve">AT5G19620.1, AT1G15140.1, AT1G55480.1, AT1G06950.1, AT5G13630.1, AT3G20320.1, AT4G01050.1, AT3G04790.1, AT3G46740.1, AT5G28750.1, AT5G16620.1, AT4G32770.1, AT3G56940.1, AT5G12470.1, AT1G23740.1, AT1G74470.1, AT5G05000.2, AT2G46820.1, AT5G50920.1, AT1G16880.1, AT4G25080.3, AT3G16620.1, AT5G55220.1, AT4G02510.1, AT1G03160.1, AT1G71500.1, AT3G26570.1, AT3G58610.1, AT1G32080.1, AT2G26900.1, AT4G01310.1 </t>
  </si>
  <si>
    <t xml:space="preserve">ATCG00120.1, AT3G50820.1, AT2G46910.1, AT4G09650.1, AT1G15820.1, AT2G20260.1, ATCG00680.1, AT3G47470.1, AT1G61520.1, ATCG00270.1, AT4G32770.1, AT5G66570.1, AT2G34430.1, AT1G31330.1, AT2G21330.1, AT4G10340.1, AT4G38970.1, AT5G42650.1, ATCG00480.1, AT4G12800.1, ATCG00340.1, ATCG00280.1, AT1G52230.1, ATCG00490.1, AT1G09340.1, AT2G05070.1, ATCG00020.1, AT2G39730.1, AT3G54890.1 </t>
  </si>
  <si>
    <t xml:space="preserve">AT1G07320.1, AT2G42740.1, AT1G02780.1, AT3G05590.1, AT3G62870.1, AT1G05190.1, AT4G36130.1, AT1G27400.1, AT1G43170.1, AT3G44890.1, AT1G74060.1, AT5G27770.1, AT3G09630.1, AT2G36620.1, ATCG00810.1, ATCG00790.1, ATCG00780.1, AT4G16720.1, AT3G04400.1, AT3G25920.1, AT1G32990.1, AT4G01310.1, ATCG01310.1, AT2G34480.1, AT1G23290.1, AT3G27830.1 </t>
  </si>
  <si>
    <t xml:space="preserve">AT3G28730.1, AT3G58660.1, AT3G63130.1, AT3G44750.1, AT3G57290.1, AT1G27310.1, AT4G31580.1, AT3G60770.1, AT2G19940.1, AT3G19760.1, AT4G25630.1, AT1G74060.1, AT3G11510.1, AT4G25500.1, AT2G27040.1, AT5G27770.1, AT3G09630.1, AT1G10390.1, AT3G58500.1, AT5G09510.1, AT5G03740.1, AT3G13570.1, AT5G64200.1, AT3G05060.1 </t>
  </si>
  <si>
    <t xml:space="preserve">AT3G49080.1, AT3G60770.1, ATCG00380.1, AT3G04770.1, AT4G39200.1, AT5G61170.1, AT1G79850.1, AT4G09800.1, AT5G02960.1, AT5G23740.1, AT1G74970.1, ATCG00750.1, AT5G09510.1, AT2G37270.1, AT2G47110.1, AT5G39850.1, AT3G11510.1, AT5G59850.1, AT3G02560.1, ATCG00160.1, AT5G10360.1 </t>
  </si>
  <si>
    <t xml:space="preserve">AT1G78680.1, AT2G36830.1, AT1G27400.1, AT4G30920.1, AT5G11150.1, AT1G12840.1, AT3G09630.1, AT5G61170.1, AT3G20390.1, AT5G59970.1, AT4G36130.1, AT5G40810.1, AT4G39080.1, AT5G60160.1, AT3G06480.1, AT3G26720.1, AT2G47800.1, AT3G09440.1, AT1G15690.1, AT5G60390.1 </t>
  </si>
  <si>
    <t xml:space="preserve">AT4G25630.1, AT3G13570.1, AT5G27770.1, AT2G19940.1, AT3G44750.1, AT3G19760.1, AT5G03740.1, AT3G09630.1, AT1G74060.1, AT5G64200.1, AT3G60770.1, AT5G09510.1, AT3G28730.1, AT3G58660.1, AT4G25500.1, AT2G27040.1, AT3G05060.1, AT3G11510.1, AT4G31580.1, AT3G58500.1 </t>
  </si>
  <si>
    <t xml:space="preserve">AT1G68560.1, AT3G60770.1, AT3G18080.1, AT1G53240.1, AT5G59850.1, AT3G09630.1, AT1G04980.1, AT5G11420.1, AT1G33590.1, AT5G03340.1, AT5G26830.1, AT5G56000.1, AT4G21150.1, AT4G37800.1, AT5G20950.1, AT4G30020.1, AT3G26720.1, AT2G01970.1, AT3G09440.1, AT3G58610.1 </t>
  </si>
  <si>
    <t xml:space="preserve">AT1G06950.1, AT5G13440.1, AT3G20320.1, AT1G72820.1, AT5G50920.1, AT5G33320.1, AT5G13450.1, AT4G32770.1, AT5G13490.1, ATCG00480.1, AT5G40810.1, AT5G16620.1, AT3G56940.1, AT3G02090.2, AT4G39460.1, AT5G12470.1, AT1G32080.1, AT5G13630.1 </t>
  </si>
  <si>
    <t xml:space="preserve">AT3G49080.1, AT3G60770.1, AT3G04770.1, AT4G39200.1, AT5G61170.1, AT1G79850.1, AT4G09800.1, AT5G02960.1, AT5G23740.1, AT1G74970.1, AT5G09510.1, AT2G37270.1, AT2G47110.1, AT5G39850.1, AT3G11510.1, AT5G59850.1, AT3G02560.1, AT5G10360.1 </t>
  </si>
  <si>
    <t xml:space="preserve">AT5G66570.1, AT1G54780.1, AT3G50820.1, AT3G27925.1, AT1G12250.1, AT2G43560.1, AT4G05180.1, AT5G64040.2, AT5G23120.1, AT4G39710.1, AT5G39830.1, AT3G47860.1, AT3G55330.1, AT1G67280.1, AT1G06680.1, AT5G52970.1, AT3G01480.1, AT1G76100.1 </t>
  </si>
  <si>
    <t xml:space="preserve">AT3G60770.1, AT5G27770.1, AT2G19940.1, AT3G44750.1, AT3G19760.1, AT3G09630.1, AT1G74060.1, AT3G58500.1, AT5G09510.1, AT4G25630.1, AT3G58660.1, AT2G27040.1, AT3G05060.1, AT3G11510.1, AT4G31580.1, AT5G03740.1 </t>
  </si>
  <si>
    <t xml:space="preserve">AT5G66570.1, AT1G54780.1, AT3G50820.1, AT3G27925.1, AT1G12250.1, AT2G43560.1, AT4G05180.1, AT5G64040.2, AT5G23120.1, AT4G39710.1, AT5G39830.1, AT3G55330.1, AT1G06680.1, AT5G52970.1, AT3G01480.1, AT1G76100.1 </t>
  </si>
  <si>
    <t xml:space="preserve">AT1G68530.1, AT4G24190.1, AT4G36250.1, AT5G13640.1, AT2G28630.1, AT1G55850.1, AT1G23010.1, AT2G26250.1, AT5G62390.1, AT1G51760.1, AT4G21150.1, AT1G56340.1, AT3G62600.1, AT3G16110.1, AT1G79940.1, AT4G31340.1 </t>
  </si>
  <si>
    <t xml:space="preserve">AT3G20320.1, AT4G02510.1, AT5G05000.2, AT5G50920.1, AT4G32770.1, AT3G46740.1, AT1G03160.1, AT3G16620.1, AT5G33320.1, AT5G16620.1, AT1G06950.1, AT3G56940.1, AT5G12470.1, AT1G32080.1, AT5G13630.1 </t>
  </si>
  <si>
    <t xml:space="preserve">AT3G20320.1, AT4G02510.1, AT5G05000.2, AT5G50920.1, AT4G32770.1, AT3G46740.1, AT1G03160.1, AT3G16620.1, AT5G16620.1, AT1G06950.1, AT3G56940.1, AT5G12470.1, AT1G32080.1, AT5G13630.1 </t>
  </si>
  <si>
    <t xml:space="preserve">AT1G68560.1, AT1G23740.1, AT3G48990.1, AT1G72970.1, AT4G37800.1, AT3G54050.1, AT5G56000.1, AT1G29660.1, AT5G51750.1, AT5G20630.1, AT5G10540.1, AT3G58610.1, AT3G09440.1, AT2G02990.1 </t>
  </si>
  <si>
    <t xml:space="preserve">AT1G07320.1, ATCG00380.1, ATCG00790.1, ATCG00780.1, AT3G44890.1, AT1G79850.1, AT3G25920.1, AT1G74970.1, ATCG00750.1, ATCG01310.1, ATCG00160.1, ATCG00810.1, AT3G27830.1 </t>
  </si>
  <si>
    <t xml:space="preserve">AT5G09660.4, AT4G16760.1, AT4G09320.1, AT4G17520.1, AT1G01710.1, AT4G35090.1, AT1G48320.1, AT2G22780.1, AT2G13360.1, AT4G05530.1, AT1G70580.1 </t>
  </si>
  <si>
    <t xml:space="preserve">AT1G62020.1, AT1G05520.1, AT1G64880.1, AT3G27530.1, AT5G58140.2, AT3G13772.1, AT2G01970.1, AT1G10950.1, AT2G24765.1, AT1G30620.1, AT2G37090.1 </t>
  </si>
  <si>
    <t xml:space="preserve">AT5G13440.1, AT2G17420.1, AT1G72820.1, AT5G13450.1, AT5G13490.1, ATCG00480.1, AT4G37930.1, AT1G80230.1, AT3G02090.2, AT4G39460.1, AT5G40810.1 </t>
  </si>
  <si>
    <t xml:space="preserve">AT1G68560.1, AT1G23740.1, AT3G48990.1, AT4G37800.1, AT3G54050.1, AT5G56000.1, AT1G29660.1, AT5G51750.1, AT5G10540.1, AT3G58610.1, AT3G09440.1 </t>
  </si>
  <si>
    <t xml:space="preserve">AT3G20320.1, AT5G50920.1, AT4G32770.1, AT5G33320.1, AT5G16620.1, AT3G56940.1, AT1G06950.1, AT5G12470.1, AT1G32080.1, AT5G13630.1 </t>
  </si>
  <si>
    <t xml:space="preserve">AT3G20320.1, AT5G50920.1, AT4G32770.1, AT5G16620.1, AT3G56940.1, AT1G06950.1, AT5G12470.1, AT1G32080.1, AT5G13630.1 </t>
  </si>
  <si>
    <t xml:space="preserve">AT5G13440.1, AT1G72820.1, AT5G13450.1, AT5G13490.1, ATCG00480.1, AT1G80230.1, AT3G02090.2, AT4G39460.1, AT5G40810.1 </t>
  </si>
  <si>
    <t xml:space="preserve">AT1G07320.1, ATCG00790.1, ATCG00780.1, AT3G44890.1, AT3G25920.1, ATCG01310.1, ATCG00810.1, AT3G27830.1 </t>
  </si>
  <si>
    <t xml:space="preserve">AT5G13440.1, AT1G72820.1, AT5G13450.1, AT5G13490.1, ATCG00480.1, AT3G02090.2, AT4G39460.1, AT5G40810.1 </t>
  </si>
  <si>
    <t xml:space="preserve">AT5G66570.1, AT3G50820.1, AT1G73990.1, AT4G05180.1, AT5G23120.1, AT3G55330.1, AT1G06680.1 </t>
  </si>
  <si>
    <t xml:space="preserve">AT3G28730.1, AT3G13570.1, AT3G19760.1, AT5G64200.1, AT4G25500.1, AT2G27040.1, AT4G31580.1 </t>
  </si>
  <si>
    <t xml:space="preserve">AT1G73100.1, AT2G46820.1, AT3G46780.1, AT3G28730.1, AT2G27040.1, AT1G80480.1, AT3G51880.2 </t>
  </si>
  <si>
    <t xml:space="preserve">AT5G27640.2, AT2G39990.1, AT1G10840.1, AT3G57290.1, AT4G11420.1, AT4G33250.1 </t>
  </si>
  <si>
    <t xml:space="preserve">AT3G13570.1, AT3G19760.1, AT5G64200.1, AT4G25500.1, AT2G27040.1, AT4G31580.1 </t>
  </si>
  <si>
    <t xml:space="preserve">AT2G36830.1, AT5G11150.1, AT1G12840.1, AT4G39080.1, AT1G15690.1, AT2G47800.1 </t>
  </si>
  <si>
    <t xml:space="preserve">AT5G13440.1, AT5G67590.1, AT5G11770.1, AT3G02090.2, AT5G40810.1, ATMG00510.1 </t>
  </si>
  <si>
    <t xml:space="preserve">AT3G02090.2, AT3G16620.1, AT4G02510.1, AT5G05000.2, AT3G46740.1 </t>
  </si>
  <si>
    <t xml:space="preserve">ATCG00160.1, AT1G74970.1, ATCG00750.1, ATCG00380.1, AT1G79850.1 </t>
  </si>
  <si>
    <t xml:space="preserve">AT5G66570.1, AT4G05180.1, AT3G55330.1, AT3G50820.1, AT1G06680.1 </t>
  </si>
  <si>
    <t xml:space="preserve">AT4G25500.1, AT5G64200.1, AT3G13570.1, AT3G19760.1, AT4G31580.1 </t>
  </si>
  <si>
    <t xml:space="preserve">AT1G29150.1, AT5G45620.1, AT4G24820.1, AT3G22110.1, AT2G32730.1 </t>
  </si>
  <si>
    <t xml:space="preserve">AT3G02090.2, AT5G13450.1, AT5G13440.1, AT5G40810.1, ATCG00480.1 </t>
  </si>
  <si>
    <t xml:space="preserve">AT5G37830.1, AT5G60160.1, AT3G26720.1, AT1G70730.3, AT2G43710.2, AT5G07990.1, AT5G38470.1, AT1G43710.1, AT2G30490.1, AT5G60670.1, AT1G55860.1, AT5G19550.1, AT3G56460.1, AT5G54160.1, AT1G22450.1, AT3G21720.1, AT4G16130.1, AT5G62930.1, AT2G02990.1, AT1G16030.1, AT3G54110.1, AT3G53620.1, AT5G42740.1, AT3G55620.1, AT4G34480.1, AT4G01070.1, AT5G64420.1, AT2G32120.1, AT2G21170.1, AT2G40840.1, AT5G22060.1, AT5G18100.1, AT5G03290.1, AT3G51800.2, AT1G13440.1, AT4G13780.1, AT5G67360.1, AT3G07770.1, AT1G11910.1, AT1G08830.1, AT3G02660.1, AT1G79930.1, AT3G24360.1, AT3G10450.1, AT1G74310.1, AT3G48330.1, AT3G13930.1, AT3G45140.1, AT1G06570.1, AT5G48930.1, AT5G23250.1, AT5G49190.1, AT4G16820.1, AT1G62810.1, AT4G21150.1, AT1G49820.1, AT1G16300.1, AT3G12580.1, AT5G14420.1, AT1G13950.1, AT3G62600.1, AT2G20680.1, AT2G27450.2, AT2G20420.1, AT4G12130.1, AT4G27270.1, AT5G45620.1, AT3G15730.1, AT5G56260.1, AT1G77120.1, AT2G17120.1, AT1G23100.1, AT5G60390.1, AT2G03820.1, AT5G12040.1, AT3G61610.1, AT5G41120.1, AT5G22300.1, AT3G22110.1, AT3G09440.1, AT1G71230.1, AT3G55410.1, AT5G09590.1, AT3G51840.1, AT1G79550.1, AT2G40890.1, AT1G09640.1, AT1G12000.1, AT4G29190.1, AT4G15040.1, AT4G36020.1, AT2G05830.1, AT1G47250.1, AT4G15530.5, AT4G32940.1, AT5G54080.1, AT1G30620.1, AT4G01900.1, AT1G08110.4, AT2G16600.1, AT5G17990.1, AT2G33150.1, AT3G16910.1, AT3G24503.1, AT5G24760.1, AT4G04020.1, AT5G56350.1, AT5G64210.1, AT1G69740.1, AT5G57655.2 </t>
  </si>
  <si>
    <t xml:space="preserve">AT5G37830.1, AT4G33270.1, AT3G26720.1, AT2G43710.2, AT5G07990.1, AT5G38470.1, AT1G43710.1, AT2G30490.1, AT5G60670.1, AT1G55860.1, AT1G16300.1, AT3G51840.1, AT5G54160.1, AT2G36830.1, AT4G16130.1, AT2G02990.1, AT1G16030.1, AT3G54110.1, AT3G28850.1, AT5G42740.1, AT3G55620.1, AT4G17170.1, AT4G01070.1, AT5G64420.1, AT2G19860.1, AT2G32120.1, AT2G21170.1, AT2G40840.1, AT5G22060.1, AT5G18100.1, AT5G03290.1, AT1G13440.1, AT4G13780.1, AT5G67360.1, AT3G07770.1, AT5G09810.1, AT1G08830.1, AT3G02660.1, AT1G79930.1, AT5G11710.1, AT3G24360.1, AT3G48330.1, AT1G74310.1, AT3G13930.1, AT2G27450.2, AT1G06570.1, AT5G48930.1, AT5G49190.1, AT1G23010.1, AT4G21150.1, AT1G49820.1, AT3G45140.1, AT3G12580.1, AT5G52300.1, AT5G14420.1, AT1G13950.1, AT3G62600.1, AT4G12130.1, AT4G27270.1, AT5G45620.1, AT3G15730.1, AT2G36070.1, AT5G56260.1, AT1G77120.1, AT1G23100.1, AT5G60390.1, AT1G77510.1, AT2G03820.1, AT3G61610.1, AT5G22300.1, AT3G22110.1, AT3G09440.1, AT1G71230.1, AT3G23990.1, AT4G02510.1, AT3G55410.1, AT5G09590.1, AT1G79550.1, AT2G40890.1, AT1G09640.1, AT1G12000.1, AT4G29190.1, AT4G36020.1, AT5G19780.1, AT2G05830.1, AT4G04020.1, AT2G46520.1, AT1G47250.1, AT4G15530.5, AT5G54080.1, AT1G67490.1, AT1G30620.1, AT4G01900.1, AT1G26690.1, AT2G16600.1, AT5G17990.1, AT2G33150.1, AT3G52850.1, AT3G16910.1, AT3G24503.1, AT3G13530.1, AT1G75850.1, AT5G56350.1, AT5G64210.1, AT1G69740.1 </t>
  </si>
  <si>
    <t xml:space="preserve">AT3G12580.1, AT5G37830.1, AT3G15730.1, AT3G62600.1, AT4G01070.1, AT5G09590.1, AT5G64420.1, AT4G36020.1, AT2G32120.1, AT5G14420.1, AT2G21170.1, AT2G05830.1, AT2G40840.1, AT5G22060.1, AT5G18100.1, AT3G26720.1, AT5G54080.1, AT2G27450.2, AT5G03290.1, AT3G24503.1, AT1G69740.1, AT4G15530.5, AT2G43710.2, AT1G13440.1, AT5G07990.1, AT5G38470.1, AT1G43710.1, AT5G45620.1, AT5G67360.1, AT3G07770.1, AT2G30490.1, AT1G47250.1, AT5G60670.1, AT1G55860.1, AT5G56260.1, AT4G21150.1, AT1G71230.1, AT1G08830.1, AT3G02660.1, AT1G30620.1, AT1G23100.1, AT1G79930.1, AT4G01900.1, AT5G54160.1, AT4G29190.1, AT2G03820.1, AT3G61610.1, AT3G24360.1, AT2G16600.1, AT3G48330.1, AT5G22300.1, AT3G22110.1, AT1G74310.1, AT1G77120.1, AT4G16130.1, AT3G45140.1, AT2G33150.1, AT1G06570.1, AT1G09640.1, AT5G17990.1, AT3G09440.1, AT5G48930.1, AT2G02990.1, AT4G12130.1, AT3G16910.1, AT1G16030.1, AT5G49190.1, AT1G49820.1, AT3G55410.1, AT4G13780.1, AT3G54110.1, AT3G51840.1, AT4G04020.1, AT1G13950.1, AT4G27270.1, AT5G56350.1, AT3G13930.1, AT1G79550.1, AT5G42740.1, AT2G40890.1, AT5G64210.1, AT5G60390.1, AT3G55620.1, AT1G12000.1, AT1G16300.1 </t>
  </si>
  <si>
    <t xml:space="preserve">AT3G12580.1, AT5G37830.1, AT3G15730.1, AT3G62600.1, AT5G54080.1, AT5G64420.1, AT4G15040.1, AT4G36020.1, AT2G32120.1, AT3G10450.1, AT2G21170.1, AT2G05830.1, AT2G40840.1, AT5G22060.1, AT5G60160.1, AT3G55620.1, AT3G26720.1, AT2G27450.2, AT2G20680.1, AT3G24503.1, AT1G70730.3, AT2G43710.2, AT1G13440.1, AT5G07990.1, AT5G38470.1, AT1G43710.1, AT5G45620.1, AT5G67360.1, AT3G07770.1, AT2G30490.1, AT5G48930.1, AT5G60670.1, AT1G55860.1, AT5G56260.1, AT4G32940.1, AT1G71230.1, AT3G02660.1, AT1G30620.1, AT1G23100.1, AT1G79930.1, AT4G01900.1, AT5G54160.1, AT1G47250.1, AT4G29190.1, AT2G03820.1, AT3G61610.1, AT3G24360.1, AT1G08110.4, AT2G16600.1, AT3G51800.2, AT1G74310.1, AT3G22110.1, AT3G48330.1, AT4G16130.1, AT3G45140.1, AT2G33150.1, AT1G06570.1, AT1G11910.1, AT5G17990.1, AT3G09440.1, AT5G62930.1, AT2G02990.1, AT4G12130.1, AT3G16910.1, AT1G16030.1, AT5G49190.1, AT4G16820.1, AT1G09640.1, AT3G55410.1, AT4G13780.1, AT5G09590.1, AT3G51840.1, AT1G13950.1, AT4G27270.1, AT5G56350.1, AT4G21150.1, AT4G34480.1, AT5G57655.2, AT1G79550.1, AT5G42740.1, AT2G40890.1, AT5G60390.1, AT1G49820.1, AT1G12000.1, AT1G16300.1 </t>
  </si>
  <si>
    <t xml:space="preserve">AT3G12580.1, AT3G06050.1, AT3G15730.1, AT1G23740.1, AT4G01070.1, AT1G53240.1, AT3G08590.1, AT4G01900.1, AT4G12400.2, AT4G00430.1, AT2G19860.1, AT4G36020.1, AT2G32120.1, AT1G76180.1, AT1G60940.1, AT1G59960.1, AT2G36530.1, AT5G60160.1, AT5G18100.1, AT4G20260.4, AT1G14210.1, AT2G20420.1, AT2G43710.2, AT1G13440.1, AT5G07990.1, AT5G38470.1, AT2G17840.1, AT4G13850.1, AT3G02260.1, AT2G30490.1, AT1G54100.1, AT5G09810.1, AT5G14780.1, AT5G52640.1, AT3G15620.1, AT5G37980.1, AT2G45290.1, AT2G05710.1, AT5G12020.1, AT1G79930.1, AT5G16970.1, AT1G77510.1, AT2G36830.1, AT4G33420.1, AT5G57110.1, AT2G37170.1, AT3G48330.1, AT5G22300.1, AT5G09590.1, AT1G74310.1, AT1G08830.1, AT1G71230.1, AT3G45140.1, AT2G25140.1, AT1G11910.1, AT3G09440.1, AT2G02990.1, AT3G48990.1, AT1G19610.1, AT1G16030.1, AT5G20230.1, AT5G49190.1, AT5G52300.1, AT3G51660.1, AT4G13780.1, AT1G48030.1, AT1G23010.1, AT4G04020.1, AT3G23990.1, AT1G11360.1, AT4G21150.1, AT1G60420.1, AT2G33150.1, AT5G42740.1, AT4G35920.1, AT1G12000.1, AT1G77120.1 </t>
  </si>
  <si>
    <t xml:space="preserve">AT3G12580.1, AT3G06050.1, AT2G33150.1, AT1G53240.1, AT4G12400.2, AT4G00430.1, AT4G36020.1, AT2G32120.1, AT1G76180.1, AT1G60940.1, AT1G59960.1, AT5G18100.1, AT4G20260.4, AT1G54100.1, AT1G23740.1, AT2G43710.2, AT1G13440.1, AT5G38470.1, AT2G17840.1, AT4G13850.1, AT3G23990.1, AT2G30490.1, AT1G14210.1, AT5G09810.1, AT5G14780.1, AT5G52640.1, AT5G37980.1, AT1G08830.1, AT2G05710.1, AT5G12020.1, AT1G79930.1, AT5G16970.1, AT1G77510.1, AT4G33420.1, AT2G37170.1, AT3G48330.1, AT5G22300.1, AT1G74310.1, AT1G77120.1, AT3G45140.1, AT2G25140.1, AT1G11910.1, AT3G09440.1, AT2G02990.1, AT1G19610.1, AT1G16030.1, AT5G20230.1, AT5G49190.1, AT5G52300.1, AT3G51660.1, AT5G09590.1, AT1G23010.1, AT4G04020.1, AT1G11360.1, AT4G21150.1, AT2G36530.1 </t>
  </si>
  <si>
    <t xml:space="preserve">AT3G12580.1, AT4G15040.1, AT5G64420.1, AT4G36020.1, AT2G32120.1, AT1G13950.1, AT2G05830.1, AT2G40840.1, AT5G22060.1, AT5G60160.1, AT3G55620.1, AT1G47250.1, AT3G51800.2, AT1G13440.1, AT5G38470.1, AT4G27270.1, AT5G45620.1, AT5G67360.1, AT3G07770.1, AT5G60670.1, AT1G55860.1, AT5G56260.1, AT3G02660.1, AT1G23100.1, AT1G79930.1, AT5G60390.1, AT2G03820.1, AT2G16600.1, AT3G10450.1, AT1G74310.1, AT3G22110.1, AT3G48330.1, AT1G16300.1, AT2G17120.1, AT1G11910.1, AT3G09440.1, AT1G71230.1, AT1G16030.1, AT1G09640.1, AT3G55410.1, AT4G13780.1, AT5G09590.1, AT4G32940.1, AT5G56350.1, AT4G21150.1, AT1G79550.1, AT5G42740.1, AT3G62600.1, AT1G12000.1, AT4G29190.1 </t>
  </si>
  <si>
    <t xml:space="preserve">AT3G12580.1, AT3G06050.1, AT4G01070.1, AT1G53240.1, AT3G08590.1, AT4G12400.2, AT4G00430.1, AT2G19860.1, AT2G32120.1, AT1G76180.1, AT4G01900.1, AT5G60160.1, AT5G18100.1, AT1G54100.1, AT2G20420.1, AT1G13440.1, AT4G13780.1, AT2G17840.1, AT3G15730.1, AT3G02260.1, AT5G09810.1, AT5G52640.1, AT1G71230.1, AT5G37980.1, AT1G08830.1, AT2G05710.1, AT5G16970.1, AT2G36830.1, AT4G33420.1, AT2G37170.1, AT3G48330.1, AT5G22300.1, AT1G74310.1, AT2G45290.1, AT3G45140.1, AT5G49190.1, AT3G09440.1, AT2G02990.1, AT3G48990.1, AT2G36530.1, AT5G20230.1, AT5G52300.1, AT4G04020.1, AT1G60420.1, AT5G42740.1, AT1G12000.1, AT1G77120.1 </t>
  </si>
  <si>
    <t xml:space="preserve">AT3G12580.1, AT1G53240.1, AT5G09590.1, AT4G12400.2, AT4G00430.1, AT4G36020.1, AT2G32120.1, AT1G76180.1, AT1G60940.1, AT1G59960.1, AT4G20260.4, AT1G54100.1, AT5G07990.1, AT5G38470.1, AT2G17840.1, AT4G13850.1, AT3G02260.1, AT2G30490.1, AT1G14210.1, AT5G09810.1, AT5G52640.1, AT3G15620.1, AT1G08830.1, AT2G05710.1, AT5G12020.1, AT1G79930.1, AT4G01900.1, AT1G23740.1, AT2G37170.1, AT3G48330.1, AT1G74310.1, AT1G77120.1, AT3G45140.1, AT2G25140.1, AT1G11910.1, AT3G09440.1, AT1G71230.1, AT3G23990.1, AT1G16030.1, AT5G20230.1, AT5G52300.1, AT1G48030.1, AT4G04020.1, AT4G21150.1, AT4G35920.1, AT2G36530.1 </t>
  </si>
  <si>
    <t xml:space="preserve">AT3G12580.1, AT5G64420.1, AT4G36020.1, AT2G32120.1, AT1G13950.1, AT2G05830.1, AT2G40840.1, AT5G22060.1, AT3G55620.1, AT1G47250.1, AT1G13440.1, AT5G38470.1, AT4G27270.1, AT5G45620.1, AT3G07770.1, AT5G60670.1, AT1G55860.1, AT5G56260.1, AT3G02660.1, AT1G23100.1, AT1G79930.1, AT5G60390.1, AT2G03820.1, AT2G16600.1, AT3G48330.1, AT1G74310.1, AT3G22110.1, AT1G16300.1, AT3G09440.1, AT1G71230.1, AT1G16030.1, AT1G09640.1, AT3G55410.1, AT4G13780.1, AT5G09590.1, AT5G56350.1, AT4G21150.1, AT1G79550.1, AT5G42740.1, AT3G62600.1, AT1G12000.1, AT4G29190.1 </t>
  </si>
  <si>
    <t xml:space="preserve">AT3G12580.1, AT4G15040.1, AT3G22110.1, AT2G32120.1, AT1G13950.1, AT2G05830.1, AT5G22060.1, AT5G60160.1, AT3G55620.1, AT1G47250.1, AT3G51800.2, AT4G13780.1, AT4G32940.1, AT5G45620.1, AT5G67360.1, AT3G07770.1, AT5G60670.1, AT1G55860.1, AT3G02660.1, AT1G23100.1, AT1G79930.1, AT5G60390.1, AT2G16600.1, AT3G10450.1, AT1G74310.1, AT3G48330.1, AT1G11910.1, AT3G09440.1, AT1G71230.1, AT1G16030.1, AT1G09640.1, AT5G09590.1, AT4G21150.1, AT3G62600.1 </t>
  </si>
  <si>
    <t xml:space="preserve">AT5G64420.1, AT1G13950.1, AT2G05830.1, AT3G55620.1, AT1G69740.1, AT2G43710.2, AT1G13440.1, AT5G07990.1, AT4G13780.1, AT4G27270.1, AT2G30490.1, AT5G60670.1, AT2G27450.2, AT3G02660.1, AT1G30620.1, AT4G01900.1, AT5G54160.1, AT5G17990.1, AT3G45140.1, AT2G33150.1, AT1G06570.1, AT5G48930.1, AT2G02990.1, AT3G24503.1, AT5G49190.1, AT1G09640.1, AT3G54110.1, AT4G21150.1, AT2G21170.1, AT5G42740.1, AT2G40890.1, AT5G60390.1, AT1G49820.1, AT4G29190.1 </t>
  </si>
  <si>
    <t xml:space="preserve">AT5G64420.1, AT1G13950.1, AT2G05830.1, AT3G55620.1, AT1G69740.1, AT2G43710.2, AT1G13440.1, AT5G07990.1, AT4G13780.1, AT4G27270.1, AT2G30490.1, AT5G60670.1, AT2G27450.2, AT3G02660.1, AT1G30620.1, AT4G01900.1, AT5G54160.1, AT5G17990.1, AT3G45140.1, AT2G33150.1, AT1G06570.1, AT5G48930.1, AT2G02990.1, AT3G24503.1, AT5G49190.1, AT1G09640.1, AT3G54110.1, AT4G21150.1, AT5G42740.1, AT2G40890.1, AT5G60390.1, AT1G49820.1, AT4G29190.1 </t>
  </si>
  <si>
    <t xml:space="preserve">AT3G12580.1, AT3G22110.1, AT2G32120.1, AT1G13950.1, AT2G05830.1, AT5G22060.1, AT3G55620.1, AT1G47250.1, AT4G13780.1, AT5G45620.1, AT3G07770.1, AT5G60670.1, AT1G55860.1, AT3G02660.1, AT1G23100.1, AT1G79930.1, AT5G60390.1, AT2G16600.1, AT3G48330.1, AT1G74310.1, AT3G09440.1, AT1G71230.1, AT1G16030.1, AT1G09640.1, AT5G09590.1, AT4G21150.1, AT3G62600.1 </t>
  </si>
  <si>
    <t xml:space="preserve">AT3G12580.1, AT4G13850.1, AT4G12400.2, AT4G36020.1, AT2G32120.1, AT1G76180.1, AT4G20260.4, AT1G53240.1, AT5G38470.1, AT2G17840.1, AT2G36530.1, AT5G52640.1, AT5G12020.1, AT1G79930.1, AT1G23740.1, AT1G74310.1, AT2G25140.1, AT3G09440.1, AT3G23990.1, AT1G16030.1, AT5G52300.1, AT5G09590.1, AT4G04020.1, AT4G21150.1 </t>
  </si>
  <si>
    <t xml:space="preserve">AT4G17170.1, AT5G14040.1, AT5G47450.1, AT4G00430.1, AT2G46520.1, AT5G19980.1, AT1G05520.1, AT3G02260.1, AT1G62500.1, AT1G52190.1, AT2G36070.1, AT4G33090.1, AT5G11710.1, AT2G36830.1, AT1G26690.1, AT2G37170.1, AT3G52850.1, AT4G02510.1, AT3G18570.1, AT1G72160.1, AT5G20230.1, AT3G54110.1, AT1G75850.1, AT4G35920.1 </t>
  </si>
  <si>
    <t xml:space="preserve">AT4G17170.1, AT5G14040.1, AT5G47450.1, AT4G00430.1, AT2G46520.1, AT5G19980.1, AT1G05520.1, AT3G02260.1, AT1G62500.1, AT1G52190.1, AT2G36070.1, AT4G33090.1, AT5G11710.1, AT2G36830.1, AT1G26690.1, AT2G37170.1, AT3G52850.1, AT4G02510.1, AT1G72160.1, AT5G20230.1, AT3G54110.1, AT1G75850.1, AT4G35920.1 </t>
  </si>
  <si>
    <t xml:space="preserve">AT3G15730.1, AT5G56680.1, AT4G13850.1, AT1G13950.1, AT3G55620.1, AT3G15880.2, AT5G09810.1, AT1G43710.1, AT5G67360.1, AT3G02260.1, AT2G30490.1, AT1G67490.1, AT2G02990.1, AT3G02660.1, AT3G51840.1, AT4G36600.1, AT3G48330.1, AT5G11520.1, AT4G37300.1, AT3G22490.1, AT1G71230.1, AT3G13530.1, AT1G23010.1 </t>
  </si>
  <si>
    <t xml:space="preserve">AT5G64420.1, AT4G36020.1, AT5G14420.1, AT4G12130.1, AT1G43710.1, AT5G54080.1, AT5G56260.1, AT3G02660.1, AT1G30620.1, AT5G19550.1, AT4G01900.1, AT2G03820.1, AT5G12040.1, AT5G38470.1, AT5G22300.1, AT5G17990.1, AT2G27450.2, AT4G13780.1, AT4G27270.1, AT1G62810.1, AT1G69740.1, AT1G49820.1, AT4G29190.1 </t>
  </si>
  <si>
    <t xml:space="preserve">AT5G37830.1, AT4G01070.1, AT3G22110.1, AT2G40840.1, AT1G47250.1, AT1G13440.1, AT4G12130.1, AT5G45620.1, AT5G54080.1, AT5G03290.1, AT1G55860.1, AT2G17120.1, AT3G51840.1, AT2G03820.1, AT3G24360.1, AT1G16300.1, AT2G33150.1, AT3G55410.1, AT5G56350.1, AT1G79550.1, AT5G42740.1, AT1G12000.1 </t>
  </si>
  <si>
    <t xml:space="preserve">AT3G15730.1, AT5G56680.1, AT4G13850.1, AT1G13950.1, AT3G55620.1, AT3G15880.2, AT3G13530.1, AT1G43710.1, AT5G09810.1, AT5G67360.1, AT3G02260.1, AT2G30490.1, AT1G67490.1, AT3G02660.1, AT3G51840.1, AT4G36600.1, AT3G48330.1, AT5G11520.1, AT4G37300.1, AT3G22490.1, AT1G71230.1, AT1G23010.1 </t>
  </si>
  <si>
    <t xml:space="preserve">AT3G55410.1, AT5G37830.1, AT1G13440.1, AT4G01070.1, AT4G12130.1, AT3G24360.1, AT5G45620.1, AT5G54080.1, AT3G22110.1, AT3G51840.1, AT1G55860.1, AT5G56350.1, AT2G33150.1, AT1G16300.1, AT2G40840.1, AT1G79550.1, AT5G42740.1, AT1G47250.1, AT5G03290.1, AT1G12000.1, AT2G03820.1 </t>
  </si>
  <si>
    <t xml:space="preserve">AT1G08110.4, AT1G70730.3, AT4G34480.1, AT5G49190.1, AT1G13440.1, AT4G21150.1, AT3G55410.1, AT3G61610.1, AT3G16910.1, AT1G30620.1, AT5G56350.1, AT4G16130.1, AT2G21170.1, AT1G16300.1, AT2G40840.1, AT1G79550.1, AT5G42740.1, AT5G57655.2, AT3G26720.1, AT2G20680.1, AT1G12000.1 </t>
  </si>
  <si>
    <t xml:space="preserve">AT3G12580.1, AT1G12000.1, AT1G53240.1, AT1G60420.1, AT3G08590.1, AT4G13780.1, AT4G12400.2, AT1G74310.1, AT2G32120.1, AT5G42740.1, AT5G52640.1, AT2G20420.1, AT2G45290.1, AT5G60160.1, AT5G18100.1, AT3G09440.1, AT2G05710.1, AT1G08830.1, AT3G48990.1 </t>
  </si>
  <si>
    <t xml:space="preserve">AT4G15040.1, AT2G16600.1, AT2G36830.1, AT5G09810.1, AT4G27270.1, AT4G04020.1, AT3G15730.1, AT5G52300.1, AT3G02260.1, AT2G19860.1, AT4G33270.1, AT5G14420.1, AT1G71230.1, AT3G28850.1, AT4G33090.1, AT5G56260.1, AT5G48930.1, AT2G02990.1, AT4G29190.1 </t>
  </si>
  <si>
    <t xml:space="preserve">AT5G37830.1, AT3G24503.1, AT5G07990.1, AT4G13780.1, AT1G43710.1, AT4G01900.1, AT4G12130.1, AT5G54080.1, AT2G30490.1, AT5G17990.1, AT2G27450.2, AT2G40890.1, AT3G02660.1, AT1G49820.1, AT5G48930.1, AT2G02990.1, AT5G54160.1 </t>
  </si>
  <si>
    <t xml:space="preserve">AT3G16910.1, AT3G15730.1, AT2G43710.2, AT1G13440.1, AT4G13780.1, AT1G43710.1, AT4G12130.1, AT5G54080.1, AT5G17990.1, AT3G24360.1, AT3G13930.1, AT3G45140.1, AT2G33150.1, AT5G42740.1, AT3G02660.1, AT1G49820.1, AT3G51840.1 </t>
  </si>
  <si>
    <t xml:space="preserve">AT2G36530.1, AT2G36830.1, AT5G09810.1, AT4G04020.1, AT3G15730.1, AT5G52300.1, AT3G48330.1, AT2G19860.1, AT3G02260.1, AT1G76180.1, AT1G71230.1, AT3G45140.1, AT4G01900.1, AT2G05710.1, AT1G54100.1, AT2G02990.1 </t>
  </si>
  <si>
    <t xml:space="preserve">AT4G36600.1, AT5G56680.1, AT1G67490.1, AT1G43710.1, AT3G02660.1, AT5G67360.1, AT1G23010.1, AT3G02260.1, AT5G09810.1, AT1G13950.1, AT5G11520.1, AT3G55620.1, AT3G22490.1, AT4G37300.1, AT3G15880.2, AT3G51840.1 </t>
  </si>
  <si>
    <t xml:space="preserve">AT3G12580.1, AT5G20230.1, AT5G07990.1, AT2G36530.1, AT4G12400.2, AT2G17840.1, AT1G48030.1, AT3G02260.1, AT2G30490.1, AT2G32120.1, AT5G09810.1, AT1G74310.1, AT3G15620.1, AT4G01900.1, AT4G04020.1, AT1G71230.1 </t>
  </si>
  <si>
    <t xml:space="preserve">AT4G36600.1, AT5G56680.1, AT4G13850.1, AT1G43710.1, AT3G02660.1, AT5G67360.1, AT3G48330.1, AT3G02260.1, AT5G09810.1, AT3G15730.1, AT3G55620.1, AT3G22490.1, AT4G37300.1, AT3G15880.2, AT3G51840.1, AT1G71230.1 </t>
  </si>
  <si>
    <t xml:space="preserve">AT3G16910.1, AT5G49190.1, AT1G13440.1, AT4G21150.1, AT3G55410.1, AT3G61610.1, AT5G56350.1, AT4G16130.1, AT1G16300.1, AT2G40840.1, AT1G79550.1, AT5G42740.1, AT3G26720.1, AT1G30620.1, AT1G12000.1 </t>
  </si>
  <si>
    <t xml:space="preserve">AT2G16600.1, AT2G36830.1, AT5G52300.1, AT4G27270.1, AT4G04020.1, AT3G15730.1, AT2G19860.1, AT4G33270.1, AT5G56260.1, AT1G71230.1, AT3G28850.1, AT5G48930.1, AT2G02990.1, AT4G29190.1 </t>
  </si>
  <si>
    <t xml:space="preserve">AT2G36530.1, AT2G36830.1, AT5G09810.1, AT3G15730.1, AT5G52300.1, AT3G48330.1, AT4G04020.1, AT3G02260.1, AT1G76180.1, AT1G71230.1, AT3G45140.1, AT2G05710.1, AT1G54100.1, AT2G02990.1 </t>
  </si>
  <si>
    <t xml:space="preserve">AT3G48990.1, AT1G12000.1, AT1G53240.1, AT3G08590.1, AT4G13780.1, AT5G42740.1, AT2G20420.1, AT2G45290.1, AT5G60160.1, AT2G05710.1, AT3G09440.1, AT1G08830.1, AT1G60420.1 </t>
  </si>
  <si>
    <t xml:space="preserve">AT1G13440.1, AT5G45620.1, AT3G22110.1, AT1G47250.1, AT1G55860.1, AT5G56350.1, AT1G16300.1, AT2G40840.1, AT1G79550.1, AT5G42740.1, AT3G55410.1, AT1G12000.1, AT2G03820.1 </t>
  </si>
  <si>
    <t xml:space="preserve">AT1G53240.1, AT2G17840.1, AT4G13850.1, AT5G52300.1, AT3G48330.1, AT1G14210.1, AT1G11910.1, AT1G60940.1, AT1G59960.1, AT1G08830.1, AT2G05710.1, AT1G54100.1, AT1G77120.1 </t>
  </si>
  <si>
    <t xml:space="preserve">AT3G12580.1, AT3G06050.1, AT5G20230.1, AT1G13440.1, AT4G33420.1, AT4G12400.2, AT1G74310.1, AT2G32120.1, AT5G37980.1, AT2G05710.1, AT1G08830.1, AT5G18100.1, AT5G16970.1 </t>
  </si>
  <si>
    <t xml:space="preserve">AT2G16600.1, AT2G36830.1, AT5G52300.1, AT4G27270.1, AT3G15730.1, AT2G19860.1, AT4G33270.1, AT5G56260.1, AT4G04020.1, AT3G28850.1, AT5G48930.1, AT2G02990.1, AT4G29190.1 </t>
  </si>
  <si>
    <t xml:space="preserve">AT3G12580.1, AT3G23990.1, AT1G16030.1, AT3G09440.1, AT4G12400.2, AT1G74310.1, AT2G32120.1, AT5G52640.1, AT2G25140.1, AT5G09590.1, AT5G12020.1, AT1G79930.1 </t>
  </si>
  <si>
    <t xml:space="preserve">AT4G13850.1, AT1G23740.1, AT2G36530.1, AT1G53240.1, AT2G17840.1, AT5G38470.1, AT5G52300.1, AT4G04020.1, AT4G36020.1, AT1G76180.1, AT4G21150.1, AT4G20260.4 </t>
  </si>
  <si>
    <t xml:space="preserve">AT4G13780.1, AT1G13950.1, AT5G64420.1, AT5G60670.1, AT4G27270.1, AT4G21150.1, AT2G05830.1, AT3G02660.1, AT3G55620.1, AT4G29190.1, AT1G09640.1, AT5G60390.1 </t>
  </si>
  <si>
    <t xml:space="preserve">AT4G13780.1, AT4G27270.1, AT5G64420.1, AT5G60670.1, AT4G32940.1, AT1G13950.1, AT2G05830.1, AT3G02660.1, AT3G55620.1, AT4G29190.1, AT1G09640.1, AT5G60390.1 </t>
  </si>
  <si>
    <t xml:space="preserve">AT2G36530.1, AT2G36830.1, AT5G09810.1, AT3G15730.1, AT5G52300.1, AT3G48330.1, AT4G04020.1, AT3G02260.1, AT1G76180.1, AT2G05710.1, AT1G54100.1, AT1G71230.1 </t>
  </si>
  <si>
    <t xml:space="preserve">AT3G12580.1, AT1G16030.1, AT5G09590.1, AT2G16600.1, AT3G07770.1, AT2G32120.1, AT5G22060.1, AT3G62600.1, AT1G23100.1, AT3G09440.1, AT1G79930.1 </t>
  </si>
  <si>
    <t xml:space="preserve">AT1G13440.1, AT3G61610.1, AT3G55410.1, AT5G56350.1, AT4G16130.1, AT1G16300.1, AT1G79550.1, AT5G42740.1, AT3G26720.1, AT1G30620.1, AT1G12000.1 </t>
  </si>
  <si>
    <t xml:space="preserve">AT1G13440.1, AT3G55410.1, AT4G04020.1, AT1G77120.1, AT5G56350.1, AT1G16300.1, AT1G79550.1, AT5G42740.1, AT5G64210.1, AT5G03290.1, AT1G12000.1 </t>
  </si>
  <si>
    <t xml:space="preserve">AT5G37830.1, AT3G24503.1, AT5G07990.1, AT2G30490.1, AT5G17990.1, AT2G27450.2, AT4G01900.1, AT2G40890.1, AT5G48930.1, AT2G02990.1, AT5G54160.1 </t>
  </si>
  <si>
    <t xml:space="preserve">AT1G53240.1, AT2G17840.1, AT5G52300.1, AT3G48330.1, AT1G14210.1, AT1G11910.1, AT1G60940.1, AT1G59960.1, AT1G08830.1, AT2G05710.1, AT1G54100.1 </t>
  </si>
  <si>
    <t xml:space="preserve">AT3G24503.1, AT5G07990.1, AT5G54080.1, AT2G30490.1, AT5G17990.1, AT5G14420.1, AT4G01900.1, AT2G40890.1, AT5G48930.1, AT2G02990.1, AT5G54160.1 </t>
  </si>
  <si>
    <t xml:space="preserve">AT1G77510.1, AT2G36830.1, AT4G01070.1, AT5G38470.1, AT3G15730.1, AT1G23010.1, AT2G19860.1, AT5G52300.1, AT1G08830.1, AT5G18100.1, AT2G02990.1 </t>
  </si>
  <si>
    <t xml:space="preserve">AT3G51800.2, AT1G11910.1, AT4G32940.1, AT5G45620.1, AT5G67360.1, AT3G22110.1, AT4G15040.1, AT3G10450.1, AT1G55860.1, AT5G60160.1, AT1G47250.1 </t>
  </si>
  <si>
    <t xml:space="preserve">AT4G36600.1, AT5G56680.1, AT1G43710.1, AT5G67360.1, AT3G02260.1, AT3G02660.1, AT3G22490.1, AT4G37300.1, AT3G15880.2, AT3G55620.1, AT3G51840.1 </t>
  </si>
  <si>
    <t xml:space="preserve">AT3G24503.1, AT5G07990.1, AT2G30490.1, AT5G17990.1, AT2G27450.2, AT4G01900.1, AT2G40890.1, AT5G48930.1, AT2G02990.1, AT5G54160.1 </t>
  </si>
  <si>
    <t xml:space="preserve">AT5G20230.1, AT3G51660.1, AT1G23010.1, AT2G30490.1, AT5G09810.1, AT5G14780.1, AT3G45140.1, AT2G33150.1, AT2G02990.1, AT4G35920.1 </t>
  </si>
  <si>
    <t xml:space="preserve">AT4G12130.1, AT1G43710.1, AT4G13780.1, AT5G54080.1, AT1G62810.1, AT5G17990.1, AT5G14420.1, AT2G27450.2, AT3G02660.1, AT1G49820.1 </t>
  </si>
  <si>
    <t xml:space="preserve">AT4G36600.1, AT5G56680.1, AT1G43710.1, AT5G67360.1, AT3G02660.1, AT3G22490.1, AT4G37300.1, AT3G15880.2, AT3G55620.1, AT3G51840.1 </t>
  </si>
  <si>
    <t xml:space="preserve">AT3G16910.1, AT2G43710.2, AT1G13440.1, AT3G24360.1, AT3G15730.1, AT3G13930.1, AT3G45140.1, AT2G33150.1, AT5G42740.1, AT3G51840.1 </t>
  </si>
  <si>
    <t xml:space="preserve">AT4G12130.1, AT1G43710.1, AT4G13780.1, AT5G54080.1, AT5G22300.1, AT5G17990.1, AT2G27450.2, AT3G02660.1, AT1G69740.1, AT1G49820.1 </t>
  </si>
  <si>
    <t xml:space="preserve">AT2G03820.1, AT4G13780.1, AT4G27270.1, AT5G38470.1, AT5G64420.1, AT4G36020.1, AT5G56260.1, AT3G02660.1, AT1G30620.1, AT4G29190.1 </t>
  </si>
  <si>
    <t xml:space="preserve">AT1G13440.1, AT3G61610.1, AT3G55410.1, AT5G56350.1, AT1G16300.1, AT1G79550.1, AT5G42740.1, AT3G26720.1, AT1G12000.1 </t>
  </si>
  <si>
    <t xml:space="preserve">AT3G24503.1, AT5G07990.1, AT2G30490.1, AT5G17990.1, AT4G01900.1, AT2G40890.1, AT5G48930.1, AT2G02990.1, AT5G54160.1 </t>
  </si>
  <si>
    <t xml:space="preserve">AT4G36600.1, AT5G56680.1, AT1G43710.1, AT3G02660.1, AT3G22490.1, AT4G37300.1, AT3G15880.2, AT3G55620.1, AT3G51840.1 </t>
  </si>
  <si>
    <t xml:space="preserve">AT4G02510.1, AT1G26690.1, AT1G75850.1, AT3G52850.1, AT1G62500.1, AT2G36070.1, AT3G18570.1, AT2G46520.1, AT5G11710.1 </t>
  </si>
  <si>
    <t xml:space="preserve">AT3G12580.1, AT2G43710.2, AT1G53240.1, AT3G51660.1, AT5G57110.1, AT5G09590.1, AT5G52640.1, AT3G45140.1, AT1G08830.1 </t>
  </si>
  <si>
    <t xml:space="preserve">AT3G24503.1, AT5G07990.1, AT2G30490.1, AT4G01900.1, AT1G06570.1, AT2G40890.1, AT5G48930.1, AT2G02990.1, AT5G54160.1 </t>
  </si>
  <si>
    <t xml:space="preserve">AT1G13440.1, AT3G55410.1, AT5G56350.1, AT1G16300.1, AT2G40840.1, AT1G79550.1, AT5G42740.1, AT1G12000.1 </t>
  </si>
  <si>
    <t xml:space="preserve">AT5G20230.1, AT3G51660.1, AT2G30490.1, AT5G09810.1, AT5G14780.1, AT3G45140.1, AT2G33150.1, AT2G02990.1 </t>
  </si>
  <si>
    <t xml:space="preserve">AT3G24503.1, AT5G07990.1, AT2G30490.1, AT4G01900.1, AT2G40890.1, AT5G48930.1, AT2G02990.1, AT5G54160.1 </t>
  </si>
  <si>
    <t xml:space="preserve">AT2G36830.1, AT4G01070.1, AT3G15730.1, AT2G19860.1, AT5G52300.1, AT1G08830.1, AT5G18100.1, AT2G02990.1 </t>
  </si>
  <si>
    <t xml:space="preserve">AT4G12130.1, AT1G43710.1, AT4G13780.1, AT5G54080.1, AT5G17990.1, AT2G27450.2, AT3G02660.1, AT1G49820.1 </t>
  </si>
  <si>
    <t xml:space="preserve">AT4G02510.1, AT1G26690.1, AT1G75850.1, AT3G52850.1, AT2G36070.1, AT4G17170.1, AT2G46520.1, AT5G11710.1 </t>
  </si>
  <si>
    <t xml:space="preserve">AT4G13780.1, AT5G60670.1, AT1G13950.1, AT2G05830.1, AT3G02660.1, AT3G55620.1, AT1G09640.1, AT5G60390.1 </t>
  </si>
  <si>
    <t xml:space="preserve">AT2G36530.1, AT3G15730.1, AT5G52300.1, AT3G48330.1, AT4G04020.1, AT1G76180.1, AT2G05710.1, AT1G54100.1 </t>
  </si>
  <si>
    <t xml:space="preserve">AT5G52300.1, AT2G17840.1, AT2G37170.1, AT4G00430.1, AT1G76180.1, AT3G45140.1, AT1G54100.1 </t>
  </si>
  <si>
    <t xml:space="preserve">AT1G13440.1, AT3G55410.1, AT5G56350.1, AT1G16300.1, AT1G79550.1, AT5G42740.1, AT1G12000.1 </t>
  </si>
  <si>
    <t xml:space="preserve">AT4G02510.1, AT1G26690.1, AT1G75850.1, AT3G52850.1, AT2G36070.1, AT2G46520.1, AT5G11710.1 </t>
  </si>
  <si>
    <t xml:space="preserve">AT4G12130.1, AT1G43710.1, AT4G13780.1, AT5G54080.1, AT5G17990.1, AT3G02660.1, AT1G49820.1 </t>
  </si>
  <si>
    <t xml:space="preserve">AT3G12580.1, AT5G20230.1, AT2G17840.1, AT4G12400.2, AT1G74310.1, AT2G32120.1, AT4G04020.1 </t>
  </si>
  <si>
    <t xml:space="preserve">AT3G12580.1, AT2G17840.1, AT4G12400.2, AT4G04020.1, AT2G32120.1, AT1G74310.1 </t>
  </si>
  <si>
    <t xml:space="preserve">AT2G43710.2, AT3G24360.1, AT3G15730.1, AT3G45140.1, AT2G33150.1, AT3G51840.1 </t>
  </si>
  <si>
    <t xml:space="preserve">AT3G12580.1, AT4G12400.2, AT1G74310.1, AT2G32120.1, AT1G08830.1, AT5G18100.1 </t>
  </si>
  <si>
    <t xml:space="preserve">AT5G07990.1, AT2G02990.1, AT2G40890.1, AT5G48930.1, AT4G01900.1, AT5G54160.1 </t>
  </si>
  <si>
    <t xml:space="preserve">AT1G19610.1, AT2G43710.2, AT1G53240.1, AT3G51660.1, AT5G52640.1, AT1G08830.1 </t>
  </si>
  <si>
    <t xml:space="preserve">AT1G77510.1, AT5G38470.1, AT1G23010.1, AT1G08830.1, AT5G18100.1, AT2G02990.1 </t>
  </si>
  <si>
    <t xml:space="preserve">AT5G17990.1, AT5G14420.1, AT1G06570.1, AT2G40890.1, AT1G69740.1, AT5G54160.1 </t>
  </si>
  <si>
    <t xml:space="preserve">AT1G08830.1, AT5G52640.1, AT2G43710.2, AT3G12580.1, AT1G53240.1 </t>
  </si>
  <si>
    <t xml:space="preserve">AT2G46520.1, AT2G36070.1, AT3G52850.1, AT4G02510.1, AT5G11710.1 </t>
  </si>
  <si>
    <t xml:space="preserve">AT4G04020.1, AT5G24760.1, AT5G64210.1, AT1G22450.1, AT3G56460.1 </t>
  </si>
  <si>
    <t xml:space="preserve">AT5G09810.1, AT3G15880.2, AT1G13950.1, AT1G23010.1, AT1G67490.1 </t>
  </si>
  <si>
    <t xml:space="preserve">AT1G49820.1, AT2G43710.2, AT3G45140.1, AT2G33150.1, AT5G17990.1 </t>
  </si>
  <si>
    <t xml:space="preserve">AT5G09810.1, AT5G67360.1, AT3G48330.1, AT3G15730.1, AT4G13850.1 </t>
  </si>
  <si>
    <t xml:space="preserve">AT3G24360.1, AT5G54080.1, AT3G51840.1, AT2G33150.1, AT4G12130.1 </t>
  </si>
  <si>
    <t xml:space="preserve">AT5G60670.1, AT3G23990.1, AT2G46520.1, AT1G30620.1, AT1G71230.1 </t>
  </si>
  <si>
    <t xml:space="preserve">AT5G42740.1, AT1G30620.1, AT2G21170.1, AT5G49190.1, AT1G13440.1 </t>
  </si>
  <si>
    <t xml:space="preserve">AT3G02660.1, AT5G56260.1, AT4G36020.1, AT2G03820.1, AT4G13780.1 </t>
  </si>
  <si>
    <t xml:space="preserve">AT5G37830.1, AT3G08590.1, AT5G03340.1, AT3G62700.1, AT5G60160.1, AT3G26720.1, AT1G14210.1, AT1G70730.3, AT2G43710.2, AT5G07990.1, AT1G67490.1, AT1G43710.1, AT2G30490.1, AT1G55860.1, AT5G37980.1, AT2G45290.1, AT5G19550.1, AT3G56460.1, AT5G54160.1, AT1G22450.1, AT3G21720.1, AT1G23800.1, AT4G16130.1, AT3G25220.1, AT5G62930.1, AT2G02990.1, AT3G13080.1, AT4G11600.1, AT3G53620.1, AT3G28850.1, AT5G42740.1, AT3G17880.1, AT4G17170.1, AT1G74920.1, AT4G01070.1, AT1G53240.1, AT1G03495.1, AT5G64420.1, AT2G19860.1, AT1G60940.1, AT2G21170.1, AT2G40840.1, AT5G18100.1, AT5G03290.1, AT3G51800.2, AT1G13440.1, AT4G13780.1, AT5G67360.1, AT1G54100.1, AT1G48320.1, AT1G11910.1, AT2G20420.1, AT1G08830.1, AT3G02660.1, AT1G60420.1, AT2G15620.1, AT5G57110.1, AT3G24360.1, AT5G50850.1, AT3G10450.1, AT1G22340.1, AT3G48330.1, AT3G13930.1, AT1G16300.1, AT2G25140.1, AT1G06570.1, AT3G02360.2, AT5G48930.1, AT5G23250.1, AT5G49190.1, AT2G41530.1, AT1G48030.1, AT1G23010.1, AT1G62810.1, AT4G33070.1, AT1G49820.1, AT3G45140.1, AT3G06050.1, AT4G15040.1, AT1G53710.1, AT5G14420.1, AT4G34480.1, AT2G20680.1, AT2G27450.2, AT1G79340.1, AT4G12130.1, AT4G27270.1, AT3G15730.1, AT2G36070.1, AT1G77120.1, AT4G33090.1, AT1G15140.1, AT1G77510.1, AT5G12040.1, AT3G61610.1, AT4G33420.1, AT5G41120.1, AT5G48570.1, AT5G22300.1, AT3G22110.1, AT5G11520.1, AT2G05710.1, AT3G51030.1, AT4G16820.1, AT3G48990.1, AT3G55410.1, AT3G51840.1, AT5G16970.1, AT1G79550.1, AT2G40890.1, AT1G12000.1, AT1G34130.1, AT2G36530.1, AT5G52560.1, AT1G59960.1, AT2G29990.1, AT4G15530.5, AT4G32940.1, AT5G54080.1, AT1G47250.1, AT1G12240.1, AT3G15620.1, AT1G30620.1, AT1G23740.1, AT1G08110.4, AT2G16600.1, AT5G17990.1, AT1G74310.1, AT4G20840.1, AT5G26860.1, AT2G33150.1, AT3G56490.1, AT3G16910.1, AT3G24503.1, AT5G24760.1, AT3G13530.1, AT5G56350.1, AT5G64210.1, AT1G69740.1, AT5G57655.2 </t>
  </si>
  <si>
    <t xml:space="preserve">AT4G37370.1, AT4G04210.1, AT5G03340.1, AT3G02300.1, AT5G60160.1, AT3G26720.1, AT1G14210.1, AT1G70730.3, AT5G07990.1, AT5G38470.1, AT1G05520.1, AT5G05670.2, AT5G37980.1, AT3G08590.1, AT3G56460.1, AT1G50590.1, AT2G20680.1, AT4G16130.1, AT3G25220.1, AT5G20230.1, AT3G54110.1, AT4G14300.1, AT3G14690.1, AT3G17880.1, AT4G17170.1, AT5G64420.1, AT2G19860.1, AT1G76180.1, AT3G53390.1, AT2G40840.1, AT5G22060.1, AT4G20260.4, AT5G03290.1, AT4G13780.1, AT3G07770.1, AT1G62500.1, AT3G02660.1, AT1G79930.1, AT5G11710.1, AT5G57110.1, AT1G74310.1, AT3G02360.2, AT3G13930.1, AT2G25140.1, AT4G14030.1, AT5G23250.1, AT5G58040.1, AT1G23010.1, AT1G62810.1, AT4G34480.1, AT4G33070.1, AT4G13850.1, AT1G08410.1, AT4G12400.2, AT3G13330.1, AT1G13950.1, AT3G55620.1, AT3G15880.2, AT2G20420.1, AT4G27270.1, AT1G15340.1, AT2G36070.1, AT2G05710.1, AT1G23100.1, AT5G60390.1, AT3G61610.1, AT4G33420.1, AT5G61030.1, AT3G52850.1, AT2G25970.1, AT3G09440.1, AT1G71230.1, AT3G48990.1, AT3G55410.1, AT1G09640.1, AT4G29190.1, AT4G15040.1, AT4G36020.1, AT2G05830.1, AT1G70670.1, AT2G46520.1, AT4G35470.1, AT1G23740.1, AT4G35860.1, AT1G01360.1, AT1G26690.1, AT1G08110.4, AT5G48570.1, AT4G20840.1, AT5G26860.1, AT3G56490.1, AT3G16910.1, AT5G24760.1, AT5G14040.1, AT5G56350.1, AT2G01680.1 </t>
  </si>
  <si>
    <t xml:space="preserve">AT3G06050.1, AT3G17880.1, AT1G74920.1, AT1G53240.1, AT4G11600.1, AT1G15140.1, AT1G59960.1, AT5G18100.1, AT1G54100.1, AT2G43710.2, AT1G13440.1, AT5G07990.1, AT4G27270.1, AT5G54080.1, AT2G30490.1, AT5G03290.1, AT5G37980.1, AT1G08830.1, AT3G51840.1, AT3G56460.1, AT1G60420.1, AT2G15620.1, AT1G23740.1, AT1G22450.1, AT4G33420.1, AT5G50850.1, AT1G23800.1, AT3G02360.2, AT1G77120.1, AT4G20840.1, AT3G45140.1, AT1G06570.1, AT3G24503.1, AT3G51030.1, AT5G24760.1, AT3G55410.1, AT1G48030.1, AT1G23010.1, AT1G62810.1, AT5G16970.1, AT3G28850.1, AT2G29990.1, AT2G40890.1, AT5G64210.1, AT1G16300.1 </t>
  </si>
  <si>
    <t xml:space="preserve">AT5G37830.1, AT3G15730.1, AT4G17170.1, AT3G22110.1, AT4G15040.1, AT5G03340.1, AT1G53710.1, AT4G34480.1, AT3G62700.1, AT5G60160.1, AT3G26720.1, AT1G14210.1, AT1G79340.1, AT1G12240.1, AT3G51800.2, AT1G67490.1, AT4G32940.1, AT5G67360.1, AT1G47250.1, AT1G48320.1, AT1G11910.1, AT2G36070.1, AT4G33090.1, AT5G12040.1, AT3G24360.1, AT2G20680.1, AT5G57110.1, AT3G10450.1, AT5G22300.1, AT1G74310.1, AT5G26860.1, AT2G27450.2, AT2G25140.1, AT5G62930.1, AT2G02990.1, AT4G16820.1, AT2G41530.1, AT3G13080.1, AT3G53620.1 </t>
  </si>
  <si>
    <t xml:space="preserve">AT1G34130.1, AT4G01070.1, AT1G03495.1, AT5G64420.1, AT2G19860.1, AT5G52560.1, AT1G60940.1, AT2G40840.1, AT4G15530.5, AT4G12130.1, AT2G45290.1, AT5G19550.1, AT5G54160.1, AT5G41120.1, AT1G79550.1, AT3G48330.1, AT1G22340.1, AT5G17990.1, AT3G13930.1, AT5G11520.1, AT2G33150.1, AT5G48930.1, AT5G23250.1, AT5G49190.1, AT3G13530.1, AT5G56350.1, AT4G16130.1, AT4G33070.1, AT1G49820.1, AT1G12000.1 </t>
  </si>
  <si>
    <t xml:space="preserve">AT4G17170.1, AT1G08410.1, AT2G19860.1, AT5G03340.1, AT3G53390.1, AT2G05830.1, AT5G03290.1, AT2G20420.1, AT4G13780.1, AT4G27270.1, AT3G07770.1, AT1G15340.1, AT3G02660.1, AT1G23100.1, AT1G79930.1, AT4G35860.1, AT1G74310.1, AT3G02360.2, AT4G20840.1, AT4G16130.1, AT2G25140.1, AT2G05710.1, AT3G09440.1, AT3G48990.1, AT3G16910.1, AT5G26860.1, AT4G14300.1 </t>
  </si>
  <si>
    <t xml:space="preserve">AT4G17170.1, AT1G08410.1, AT2G19860.1, AT5G03340.1, AT2G05830.1, AT5G03290.1, AT2G20420.1, AT4G13780.1, AT3G07770.1, AT2G05710.1, AT1G23100.1, AT1G79930.1, AT4G35860.1, AT1G74310.1, AT4G20840.1, AT4G16130.1, AT2G25140.1, AT3G02660.1, AT3G09440.1, AT3G48990.1, AT3G16910.1, AT5G26860.1 </t>
  </si>
  <si>
    <t xml:space="preserve">AT4G15040.1, AT3G17880.1, AT4G04210.1, AT3G02300.1, AT5G22060.1, AT3G15880.2, AT2G46520.1, AT4G20260.4, AT1G05520.1, AT2G36070.1, AT4G35470.1, AT5G60390.1, AT1G50590.1, AT1G26690.1, AT1G08110.4, AT5G57110.1, AT5G48570.1, AT3G13930.1, AT3G56490.1, AT1G71230.1, AT5G58040.1, AT2G01680.1 </t>
  </si>
  <si>
    <t xml:space="preserve">AT1G23740.1, AT1G70730.3, AT4G34480.1, AT5G20230.1, AT5G24760.1, AT3G56490.1, AT4G33420.1, AT1G05520.1, AT4G33070.1, AT1G23010.1, AT5G56350.1, AT1G76180.1, AT1G62810.1, AT5G37980.1, AT3G08590.1, AT5G60160.1, AT1G70670.1, AT3G26720.1, AT4G20260.4, AT2G20680.1, AT3G56460.1 </t>
  </si>
  <si>
    <t xml:space="preserve">AT3G48990.1, AT4G35860.1, AT4G17170.1, AT4G13780.1, AT1G08410.1, AT3G07770.1, AT3G16910.1, AT2G19860.1, AT5G03340.1, AT1G79930.1, AT4G16130.1, AT2G05830.1, AT1G74310.1, AT2G25140.1, AT2G05710.1, AT5G26860.1, AT3G02660.1, AT1G23100.1, AT3G09440.1, AT5G03290.1, AT2G20420.1 </t>
  </si>
  <si>
    <t xml:space="preserve">AT1G23740.1, AT1G70730.3, AT3G56490.1, AT5G20230.1, AT5G24760.1, AT4G33420.1, AT1G05520.1, AT4G33070.1, AT1G23010.1, AT5G56350.1, AT1G76180.1, AT1G62810.1, AT5G37980.1, AT3G08590.1, AT5G60160.1, AT1G70670.1, AT3G26720.1, AT4G20260.4, AT3G56460.1 </t>
  </si>
  <si>
    <t xml:space="preserve">AT3G48990.1, AT3G16910.1, AT4G13780.1, AT3G07770.1, AT2G19860.1, AT5G03340.1, AT1G79930.1, AT4G20840.1, AT4G16130.1, AT1G74310.1, AT2G25140.1, AT2G05710.1, AT5G26860.1, AT3G02660.1, AT1G23100.1, AT3G09440.1, AT5G03290.1, AT2G20420.1 </t>
  </si>
  <si>
    <t xml:space="preserve">AT3G48990.1, AT3G16910.1, AT4G13780.1, AT3G07770.1, AT2G19860.1, AT5G03340.1, AT1G79930.1, AT4G16130.1, AT1G74310.1, AT2G25140.1, AT2G05710.1, AT5G26860.1, AT3G02660.1, AT1G23100.1, AT3G09440.1, AT5G03290.1, AT2G20420.1 </t>
  </si>
  <si>
    <t xml:space="preserve">AT1G72160.1, AT1G22450.1, AT5G57110.1, AT3G13080.1, AT1G52190.1, AT1G05520.1, AT5G47450.1, AT3G54110.1, AT4G00430.1, AT2G37170.1, AT1G26690.1, AT2G36070.1, AT3G62700.1, AT2G46520.1, AT2G36830.1, AT4G35300.1 </t>
  </si>
  <si>
    <t xml:space="preserve">AT4G13780.1, AT3G07770.1, AT2G19860.1, AT5G03340.1, AT1G79930.1, AT4G16130.1, AT1G74310.1, AT2G25140.1, AT2G05710.1, AT5G26860.1, AT3G02660.1, AT1G23100.1, AT3G09440.1, AT5G03290.1, AT2G20420.1 </t>
  </si>
  <si>
    <t xml:space="preserve">AT1G23740.1, AT3G56490.1, AT5G20230.1, AT5G24760.1, AT4G33420.1, AT1G05520.1, AT1G23010.1, AT1G62810.1, AT5G37980.1, AT3G08590.1, AT5G60160.1, AT3G26720.1, AT4G20260.4, AT3G56460.1 </t>
  </si>
  <si>
    <t xml:space="preserve">AT3G51800.2, AT4G32940.1, AT5G67360.1, AT3G22110.1, AT4G15040.1, AT3G10450.1, AT1G11910.1, AT5G26860.1, AT5G60160.1, AT4G33090.1, AT1G47250.1, AT1G79340.1 </t>
  </si>
  <si>
    <t xml:space="preserve">AT1G77510.1, AT1G70730.3, AT3G61610.1, AT3G08590.1, AT2G16600.1, AT5G48570.1, AT2G21170.1, AT5G42740.1, AT3G25220.1, AT1G30620.1, AT5G57655.2 </t>
  </si>
  <si>
    <t xml:space="preserve">AT5G56350.1, AT4G15530.5, AT3G13530.1, AT5G64420.1, AT2G19860.1, AT5G52560.1, AT1G60940.1, AT4G16130.1, AT1G79550.1, AT1G49820.1, AT1G12000.1 </t>
  </si>
  <si>
    <t xml:space="preserve">AT3G51800.2, AT4G32940.1, AT5G67360.1, AT3G10450.1, AT4G15040.1, AT1G11910.1, AT5G26860.1, AT5G60160.1, AT4G33090.1, AT1G79340.1 </t>
  </si>
  <si>
    <t xml:space="preserve">AT2G36530.1, AT1G43710.1, AT1G08110.4, AT3G21720.1, AT5G22300.1, AT3G15620.1, AT4G33070.1, AT2G05710.1, AT1G69740.1 </t>
  </si>
  <si>
    <t xml:space="preserve">AT4G15530.5, AT3G13530.1, AT5G56350.1, AT2G19860.1, AT1G60940.1, AT4G16130.1, AT1G79550.1, AT1G49820.1, AT1G12000.1 </t>
  </si>
  <si>
    <t xml:space="preserve">AT3G24503.1, AT1G74920.1, AT3G55410.1, AT5G50850.1, AT1G23800.1, AT1G16300.1, AT1G54100.1, AT1G13440.1 </t>
  </si>
  <si>
    <t xml:space="preserve">AT3G13080.1, AT5G57110.1, AT1G74310.1, AT5G03340.1, AT2G36070.1, AT5G26860.1, AT3G62700.1, AT2G25140.1 </t>
  </si>
  <si>
    <t xml:space="preserve">AT1G23740.1, AT5G24760.1, AT1G05520.1, AT5G37980.1, AT5G60160.1, AT3G26720.1, AT3G56490.1, AT3G56460.1 </t>
  </si>
  <si>
    <t xml:space="preserve">AT3G24503.1, AT1G74920.1, AT1G23800.1, AT1G16300.1, AT1G54100.1, AT1G13440.1 </t>
  </si>
  <si>
    <t xml:space="preserve">AT3G06050.1, AT4G33420.1, AT4G11600.1, AT1G60420.1, AT1G08830.1, AT5G18100.1 </t>
  </si>
  <si>
    <t xml:space="preserve">AT1G50590.1, AT1G08110.4, AT5G57110.1, AT5G48570.1, AT4G20260.4, AT5G60390.1 </t>
  </si>
  <si>
    <t xml:space="preserve">AT4G27270.1, AT3G55410.1, AT1G62810.1, AT3G02360.2, AT4G20840.1, AT4G33070.1 </t>
  </si>
  <si>
    <t xml:space="preserve">AT5G23250.1, AT5G41120.1, AT1G03495.1, AT3G13930.1, AT2G33150.1, AT5G48930.1 </t>
  </si>
  <si>
    <t xml:space="preserve">AT1G22340.1, AT1G34130.1, AT5G49190.1, AT2G40840.1, AT4G01070.1 </t>
  </si>
  <si>
    <t xml:space="preserve">AT2G36070.1, AT5G57110.1, AT3G62700.1, AT5G26860.1, AT3G13080.1 </t>
  </si>
  <si>
    <t xml:space="preserve">AT5G60670.1, AT5G09810.1, AT5G19780.1, AT4G04020.1, AT2G46910.1 </t>
  </si>
  <si>
    <t xml:space="preserve">AT1G09640.1, AT3G55620.1, AT1G13950.1, AT2G05830.1, AT5G60390.1 </t>
  </si>
  <si>
    <t xml:space="preserve">AT4G27270.1, AT3G55410.1, AT4G33070.1, AT4G20840.1, AT3G02360.2 </t>
  </si>
  <si>
    <t xml:space="preserve">AT5G41120.1, AT1G03495.1, AT3G13930.1, AT5G48930.1, AT2G33150.1 </t>
  </si>
  <si>
    <t xml:space="preserve">AT4G37370.1, AT5G37830.1, AT3G08590.1, AT5G03340.1, AT4G33270.1, AT1G53280.1, AT3G62700.1, AT5G60160.1, AT3G26720.1, AT1G14210.1, AT1G48320.1, AT1G70730.3, AT5G38470.1, AT1G05520.1, AT2G30490.1, AT5G60670.1, AT1G55860.1, AT5G05670.2, AT3G44100.1, AT2G45290.1, AT5G19550.1, AT3G56460.1, AT5G54160.1, AT1G50940.1, AT1G22450.1, AT1G52190.1, AT1G72160.1, AT5G48540.1, AT3G18570.1, AT1G17860.1, AT1G16030.1, AT5G20230.1, AT3G13080.1, AT4G11600.1, AT3G08900.1, AT3G53620.1, AT3G28850.1, AT4G34480.1, AT1G53240.1, AT3G54110.1, AT1G15140.1, AT5G47450.1, AT3G22110.1, AT2G19860.1, AT3G48890.1, AT2G21170.1, AT2G40840.1, AT5G18100.1, AT4G20260.4, AT5G03290.1, AT1G13440.1, AT4G13780.1, AT5G09810.1, AT3G07770.1, AT4G33090.1, AT1G62500.1, AT1G11910.1, AT5G52640.1, AT1G08830.1, AT3G02660.1, AT1G79930.1, AT5G11710.1, AT2G15620.1, AT2G16595.1, AT5G57110.1, AT3G24360.1, AT5G50850.1, AT3G13930.1, AT3G45140.1, AT2G25140.1, AT1G06570.1, AT4G35300.1, AT5G23250.1, AT5G49190.1, AT4G32270.1, AT3G51660.1, AT1G48030.1, AT1G23010.1, AT1G11360.1, AT4G21150.1, AT4G33070.1, AT1G16300.1, AT3G12580.1, AT3G06050.1, AT5G56680.1, AT2G46910.1, AT4G13850.1, AT1G08410.1, AT1G53710.1, AT5G14420.1, AT3G62600.1, AT2G20680.1, AT2G20420.1, AT3G56490.1, AT5G19980.1, AT4G12130.1, AT4G27270.1, AT5G45620.1, AT3G15730.1, AT1G07990.1, AT2G36070.1, AT1G77120.1, AT2G17120.1, AT5G12470.1, AT3G62580.1, AT5G60390.1, AT1G77510.1, AT2G21870.1, AT5G12040.1, AT1G12240.1, AT2G37170.1, AT5G61030.1, AT4G00430.1, AT5G11520.1, AT2G37240.1, AT2G04780.1, AT3G51030.1, AT3G09440.1, AT1G71230.1, AT3G48990.1, AT3G23990.1, AT1G23100.1, AT4G02510.1, AT3G55410.1, AT5G09590.1, AT3G51840.1, AT5G14780.1, AT5G16970.1, AT1G79550.1, AT2G40890.1, AT1G09640.1, AT1G12000.1, AT1G34130.1, AT2G36530.1, AT5G55530.1, AT5G19780.1, AT2G05830.1, AT2G46520.1, AT2G29990.1, AT3G57880.1, AT4G15530.5, AT2G36830.1, AT4G32940.1, AT1G22040.1, AT1G62810.1, AT1G47250.1, AT5G54530.1, AT5G64430.1, AT1G30620.1, AT4G01900.1, AT1G23740.1, AT1G26690.1, AT2G16600.1, AT5G17990.1, AT4G20840.1, AT5G26860.1, AT2G33150.1, AT3G52850.1, AT2G05710.1, AT1G67490.1, AT3G16910.1, AT2G41475.1, AT5G24760.1, AT3G13530.1, AT5G14040.1, AT4G04020.1, AT2G01680.1, AT5G64210.1, AT4G27450.1, AT5G57655.2, AT4G35920.1 </t>
  </si>
  <si>
    <t xml:space="preserve">AT4G37370.1, AT5G37830.1, AT3G08590.1, AT1G53280.1, AT3G62700.1, AT5G60160.1, AT3G26720.1, AT1G70730.3, AT5G38470.1, AT1G05520.1, AT2G30490.1, AT5G60670.1, AT1G55860.1, AT5G05670.2, AT3G44100.1, AT2G45290.1, AT5G19550.1, AT3G56460.1, AT5G54160.1, AT1G50940.1, AT1G22450.1, AT3G18570.1, AT1G16030.1, AT3G13080.1, AT4G11600.1, AT1G53240.1, AT3G54110.1, AT1G15140.1, AT5G47450.1, AT3G22110.1, AT2G19860.1, AT3G48890.1, AT2G21170.1, AT2G40840.1, AT5G18100.1, AT5G03290.1, AT1G13440.1, AT4G13780.1, AT5G09810.1, AT3G07770.1, AT1G48320.1, AT1G11910.1, AT5G52640.1, AT1G08830.1, AT3G02660.1, AT1G79930.1, AT5G11710.1, AT2G15620.1, AT5G50850.1, AT3G13930.1, AT3G45140.1, AT2G25140.1, AT1G06570.1, AT5G23250.1, AT3G51030.1, AT3G51660.1, AT1G48030.1, AT1G23010.1, AT1G11360.1, AT4G21150.1, AT1G16300.1, AT3G12580.1, AT3G06050.1, AT5G56680.1, AT2G46910.1, AT4G13850.1, AT1G08410.1, AT3G62600.1, AT2G20420.1, AT5G19980.1, AT4G12130.1, AT5G45620.1, AT3G15730.1, AT2G36070.1, AT1G77120.1, AT2G05710.1, AT5G12470.1, AT5G60390.1, AT1G77510.1, AT2G21870.1, AT5G12040.1, AT1G12240.1, AT5G61030.1, AT3G52850.1, AT5G11520.1, AT2G37240.1, AT3G09440.1, AT1G71230.1, AT3G48990.1, AT3G23990.1, AT1G23100.1, AT4G02510.1, AT3G55410.1, AT5G09590.1, AT3G51840.1, AT5G14780.1, AT5G16970.1, AT1G79550.1, AT2G40890.1, AT1G34130.1, AT2G36530.1, AT5G55530.1, AT5G19780.1, AT2G05830.1, AT2G46520.1, AT2G29990.1, AT3G57880.1, AT4G15530.5, AT2G36830.1, AT4G32940.1, AT1G22040.1, AT1G47250.1, AT1G67490.1, AT5G64430.1, AT1G30620.1, AT4G01900.1, AT1G23740.1, AT2G16600.1, AT5G17990.1, AT5G26860.1, AT2G33150.1, AT3G56490.1, AT3G16910.1, AT5G24760.1, AT3G13530.1, AT5G14040.1, AT4G04020.1, AT5G64210.1, AT4G27450.1, AT5G57655.2 </t>
  </si>
  <si>
    <t xml:space="preserve">AT4G37370.1, AT5G37830.1, AT3G08590.1, AT1G53280.1, AT3G62700.1, AT5G60160.1, AT3G26720.1, AT1G70730.3, AT5G38470.1, AT1G05520.1, AT2G30490.1, AT5G60670.1, AT1G55860.1, AT5G05670.2, AT3G44100.1, AT2G45290.1, AT5G19550.1, AT3G56460.1, AT5G54160.1, AT1G50940.1, AT1G22450.1, AT3G18570.1, AT1G16030.1, AT3G13080.1, AT4G11600.1, AT1G53240.1, AT3G54110.1, AT1G15140.1, AT5G47450.1, AT3G22110.1, AT2G19860.1, AT3G48890.1, AT2G21170.1, AT2G40840.1, AT5G18100.1, AT5G03290.1, AT1G13440.1, AT4G13780.1, AT5G09810.1, AT3G07770.1, AT1G48320.1, AT1G11910.1, AT5G52640.1, AT1G08830.1, AT3G02660.1, AT1G79930.1, AT5G11710.1, AT2G15620.1, AT5G50850.1, AT3G13930.1, AT3G45140.1, AT2G25140.1, AT1G06570.1, AT5G23250.1, AT3G51030.1, AT3G51660.1, AT1G48030.1, AT1G23010.1, AT1G11360.1, AT4G21150.1, AT1G16300.1, AT3G12580.1, AT3G06050.1, AT5G56680.1, AT2G46910.1, AT4G13850.1, AT3G62600.1, AT2G20420.1, AT5G19980.1, AT4G12130.1, AT5G45620.1, AT3G15730.1, AT2G36070.1, AT1G77120.1, AT2G05710.1, AT5G12470.1, AT5G60390.1, AT1G77510.1, AT2G21870.1, AT5G12040.1, AT1G12240.1, AT5G61030.1, AT3G52850.1, AT5G11520.1, AT2G37240.1, AT3G09440.1, AT1G71230.1, AT3G48990.1, AT3G23990.1, AT1G23100.1, AT4G02510.1, AT3G55410.1, AT5G09590.1, AT3G51840.1, AT5G14780.1, AT5G16970.1, AT1G79550.1, AT2G40890.1, AT1G34130.1, AT2G36530.1, AT5G55530.1, AT5G19780.1, AT2G05830.1, AT2G46520.1, AT2G29990.1, AT3G57880.1, AT4G15530.5, AT2G36830.1, AT4G32940.1, AT1G22040.1, AT1G47250.1, AT1G67490.1, AT5G64430.1, AT1G30620.1, AT4G01900.1, AT1G23740.1, AT2G16600.1, AT5G17990.1, AT5G26860.1, AT2G33150.1, AT3G56490.1, AT3G16910.1, AT5G24760.1, AT3G13530.1, AT5G14040.1, AT4G04020.1, AT5G64210.1, AT4G27450.1, AT5G57655.2 </t>
  </si>
  <si>
    <t xml:space="preserve">AT4G37370.1, AT5G37830.1, AT3G08590.1, AT1G53280.1, AT3G62700.1, AT5G60160.1, AT3G26720.1, AT1G70730.3, AT5G09810.1, AT1G05520.1, AT2G30490.1, AT5G60670.1, AT1G55860.1, AT5G05670.2, AT3G44100.1, AT2G45290.1, AT5G19550.1, AT3G56460.1, AT5G54160.1, AT1G50940.1, AT1G22450.1, AT3G18570.1, AT1G16030.1, AT3G13080.1, AT4G11600.1, AT1G53240.1, AT3G54110.1, AT1G15140.1, AT5G47450.1, AT2G19860.1, AT2G21170.1, AT2G40840.1, AT5G18100.1, AT5G03290.1, AT1G13440.1, AT4G13780.1, AT3G07770.1, AT1G48320.1, AT1G11910.1, AT5G52640.1, AT1G08830.1, AT3G02660.1, AT5G11710.1, AT2G15620.1, AT5G50850.1, AT3G13930.1, AT3G45140.1, AT2G25140.1, AT1G06570.1, AT5G23250.1, AT3G51030.1, AT3G51660.1, AT1G48030.1, AT1G23010.1, AT1G11360.1, AT4G21150.1, AT1G16300.1, AT3G12580.1, AT3G06050.1, AT5G56680.1, AT2G46910.1, AT4G13850.1, AT3G62600.1, AT2G20420.1, AT5G19980.1, AT4G12130.1, AT3G15730.1, AT2G36070.1, AT1G77120.1, AT2G05710.1, AT5G12470.1, AT5G60390.1, AT1G77510.1, AT2G21870.1, AT5G12040.1, AT1G12240.1, AT5G61030.1, AT3G52850.1, AT5G11520.1, AT2G37240.1, AT3G09440.1, AT3G48990.1, AT3G23990.1, AT1G23100.1, AT4G02510.1, AT3G55410.1, AT5G09590.1, AT3G51840.1, AT5G14780.1, AT5G16970.1, AT1G79550.1, AT2G40890.1, AT1G34130.1, AT2G36530.1, AT5G55530.1, AT5G19780.1, AT2G05830.1, AT2G46520.1, AT2G29990.1, AT3G57880.1, AT4G15530.5, AT2G36830.1, AT4G32940.1, AT1G22040.1, AT1G67490.1, AT5G64430.1, AT1G30620.1, AT4G01900.1, AT1G23740.1, AT2G16600.1, AT5G17990.1, AT5G26860.1, AT2G33150.1, AT3G56490.1, AT3G16910.1, AT5G24760.1, AT3G13530.1, AT5G14040.1, AT4G04020.1, AT5G64210.1, AT4G27450.1, AT5G57655.2 </t>
  </si>
  <si>
    <t xml:space="preserve">AT4G37370.1, AT3G08590.1, AT1G53280.1, AT3G62700.1, AT5G60160.1, AT3G26720.1, AT1G70730.3, AT5G09810.1, AT1G05520.1, AT2G30490.1, AT5G60670.1, AT1G55860.1, AT5G05670.2, AT3G44100.1, AT2G45290.1, AT5G19550.1, AT3G56460.1, AT5G54160.1, AT1G50940.1, AT1G22450.1, AT3G18570.1, AT1G16030.1, AT3G13080.1, AT3G54110.1, AT1G53240.1, AT4G11600.1, AT1G15140.1, AT5G47450.1, AT2G19860.1, AT2G21170.1, AT2G40840.1, AT5G18100.1, AT5G03290.1, AT1G13440.1, AT4G13780.1, AT3G07770.1, AT1G48320.1, AT1G11910.1, AT5G52640.1, AT1G08830.1, AT3G02660.1, AT5G11710.1, AT2G15620.1, AT5G50850.1, AT3G13930.1, AT3G45140.1, AT2G25140.1, AT1G06570.1, AT5G23250.1, AT3G51030.1, AT3G51660.1, AT1G48030.1, AT1G23010.1, AT1G11360.1, AT4G21150.1, AT1G16300.1, AT3G12580.1, AT3G06050.1, AT5G56680.1, AT2G46910.1, AT4G13850.1, AT3G62600.1, AT2G20420.1, AT5G19980.1, AT3G15730.1, AT2G36070.1, AT1G77120.1, AT2G05710.1, AT5G12470.1, AT5G60390.1, AT1G77510.1, AT2G21870.1, AT5G12040.1, AT1G12240.1, AT5G61030.1, AT3G52850.1, AT5G11520.1, AT2G37240.1, AT3G09440.1, AT3G48990.1, AT3G23990.1, AT1G23100.1, AT4G02510.1, AT3G55410.1, AT5G09590.1, AT3G51840.1, AT5G14780.1, AT5G16970.1, AT1G79550.1, AT2G40890.1, AT1G34130.1, AT2G36530.1, AT5G55530.1, AT5G19780.1, AT2G05830.1, AT2G29990.1, AT3G57880.1, AT4G15530.5, AT2G36830.1, AT4G32940.1, AT1G22040.1, AT1G67490.1, AT5G64430.1, AT1G30620.1, AT4G01900.1, AT1G23740.1, AT2G16600.1, AT5G17990.1, AT5G26860.1, AT2G33150.1, AT3G56490.1, AT3G16910.1, AT5G24760.1, AT3G13530.1, AT5G14040.1, AT4G04020.1, AT5G64210.1, AT4G27450.1, AT5G57655.2 </t>
  </si>
  <si>
    <t xml:space="preserve">AT4G37370.1, AT1G53280.1, AT3G62700.1, AT5G60160.1, AT3G26720.1, AT1G70730.3, AT5G38470.1, AT1G05520.1, AT2G30490.1, AT5G60670.1, AT1G55860.1, AT5G05670.2, AT3G44100.1, AT2G45290.1, AT3G51840.1, AT3G56460.1, AT5G54160.1, AT1G50940.1, AT1G22450.1, AT3G18570.1, AT3G13080.1, AT3G54110.1, AT1G53240.1, AT4G11600.1, AT1G15140.1, AT5G47450.1, AT2G19860.1, AT3G48890.1, AT2G21170.1, AT5G18100.1, AT5G03290.1, AT1G13440.1, AT5G09810.1, AT3G07770.1, AT1G48320.1, AT1G11910.1, AT3G02660.1, AT1G79930.1, AT5G11710.1, AT2G15620.1, AT5G50850.1, AT3G13930.1, AT3G45140.1, AT2G25140.1, AT1G06570.1, AT5G23250.1, AT3G51660.1, AT1G48030.1, AT1G23010.1, AT4G21150.1, AT1G16300.1, AT3G06050.1, AT5G56680.1, AT2G46910.1, AT4G13850.1, AT3G62600.1, AT2G20420.1, AT5G19980.1, AT3G15730.1, AT2G36070.1, AT2G05710.1, AT5G12470.1, AT5G60390.1, AT1G77510.1, AT2G21870.1, AT5G12040.1, AT1G12240.1, AT5G61030.1, AT3G52850.1, AT5G11520.1, AT2G37240.1, AT3G09440.1, AT1G71230.1, AT3G48990.1, AT3G23990.1, AT1G23100.1, AT4G02510.1, AT3G55410.1, AT5G09590.1, AT5G14780.1, AT5G16970.1, AT2G40890.1, AT1G34130.1, AT2G36530.1, AT5G55530.1, AT5G19780.1, AT2G46520.1, AT2G29990.1, AT3G57880.1, AT4G15530.5, AT2G36830.1, AT4G32940.1, AT1G22040.1, AT1G67490.1, AT5G64430.1, AT1G30620.1, AT4G01900.1, AT1G23740.1, AT5G17990.1, AT5G26860.1, AT2G33150.1, AT3G56490.1, AT3G16910.1, AT5G24760.1, AT5G14040.1, AT4G04020.1, AT5G64210.1, AT4G27450.1, AT5G57655.2 </t>
  </si>
  <si>
    <t xml:space="preserve">AT4G37370.1, AT1G53280.1, AT3G62700.1, AT5G60160.1, AT3G26720.1, AT1G70730.3, AT5G38470.1, AT1G05520.1, AT2G30490.1, AT1G55860.1, AT5G05670.2, AT3G44100.1, AT2G45290.1, AT3G51840.1, AT3G56460.1, AT5G54160.1, AT1G50940.1, AT1G22450.1, AT3G18570.1, AT3G13080.1, AT3G54110.1, AT1G53240.1, AT4G11600.1, AT1G15140.1, AT5G47450.1, AT2G19860.1, AT3G48890.1, AT2G21170.1, AT5G18100.1, AT5G03290.1, AT1G13440.1, AT5G09810.1, AT3G07770.1, AT1G48320.1, AT1G11910.1, AT3G02660.1, AT1G79930.1, AT5G11710.1, AT2G15620.1, AT5G50850.1, AT3G13930.1, AT3G45140.1, AT2G25140.1, AT1G06570.1, AT5G23250.1, AT3G51660.1, AT1G48030.1, AT1G23010.1, AT4G21150.1, AT1G16300.1, AT3G06050.1, AT5G56680.1, AT2G46910.1, AT4G13850.1, AT3G62600.1, AT2G20420.1, AT5G19980.1, AT3G15730.1, AT2G36070.1, AT2G05710.1, AT5G12470.1, AT5G60390.1, AT1G77510.1, AT2G21870.1, AT5G12040.1, AT1G12240.1, AT5G61030.1, AT3G52850.1, AT5G11520.1, AT2G37240.1, AT3G09440.1, AT1G71230.1, AT3G48990.1, AT3G23990.1, AT1G23100.1, AT4G02510.1, AT3G55410.1, AT5G09590.1, AT5G14780.1, AT5G16970.1, AT2G40890.1, AT1G34130.1, AT2G36530.1, AT5G55530.1, AT2G46520.1, AT2G29990.1, AT3G57880.1, AT4G15530.5, AT2G36830.1, AT4G32940.1, AT1G22040.1, AT1G67490.1, AT5G64430.1, AT1G30620.1, AT4G01900.1, AT1G23740.1, AT5G17990.1, AT5G26860.1, AT2G33150.1, AT3G56490.1, AT3G16910.1, AT5G24760.1, AT5G14040.1, AT4G04020.1, AT5G64210.1, AT4G27450.1, AT5G57655.2 </t>
  </si>
  <si>
    <t xml:space="preserve">AT1G26690.1, AT5G14040.1, AT5G47450.1, AT4G00430.1, AT4G33270.1, AT5G14420.1, AT3G62700.1, AT5G60160.1, AT3G26720.1, AT4G20260.4, AT2G29990.1, AT2G46520.1, AT5G19980.1, AT3G13530.1, AT4G27270.1, AT1G05520.1, AT3G15730.1, AT4G33090.1, AT3G24360.1, AT2G36070.1, AT3G44100.1, AT2G17120.1, AT5G12470.1, AT5G60390.1, AT2G21870.1, AT2G36830.1, AT1G52190.1, AT5G57110.1, AT2G37170.1, AT3G52850.1, AT4G20840.1, AT2G01680.1, AT2G04780.1, AT4G02510.1, AT3G18570.1, AT3G56490.1, AT3G09440.1, AT2G05710.1, AT4G35300.1, AT1G72160.1, AT5G20230.1, AT4G32270.1, AT3G13080.1, AT4G27450.1, AT3G54110.1, AT3G08900.1, AT3G53620.1, AT1G11360.1, AT4G21150.1, AT3G28850.1, AT4G33070.1, AT1G09640.1, AT1G12000.1, AT4G35920.1 </t>
  </si>
  <si>
    <t xml:space="preserve">AT3G06050.1, AT3G15730.1, AT5G56680.1, AT1G48030.1, AT1G53240.1, AT3G54110.1, AT5G14040.1, AT2G19860.1, AT2G21170.1, AT2G33150.1, AT5G03290.1, AT2G20420.1, AT1G13440.1, AT1G55860.1, AT4G13850.1, AT3G07770.1, AT2G29990.1, AT5G09810.1, AT2G36070.1, AT2G21870.1, AT3G02660.1, AT5G12470.1, AT5G60390.1, AT2G15620.1, AT1G50940.1, AT1G22450.1, AT1G23100.1, AT5G50850.1, AT5G61030.1, AT3G13930.1, AT2G25140.1, AT1G06570.1, AT5G09590.1, AT2G05710.1, AT3G23990.1, AT5G23250.1, AT4G02510.1, AT3G55410.1, AT4G11600.1, AT5G26860.1, AT5G14780.1, AT5G64210.1, AT2G36530.1 </t>
  </si>
  <si>
    <t xml:space="preserve">AT5G56680.1, AT2G46910.1, AT1G53240.1, AT1G15140.1, AT5G55530.1, AT2G19860.1, AT1G53280.1, AT4G04020.1, AT5G03290.1, AT4G15530.5, AT1G22040.1, AT5G14780.1, AT2G21870.1, AT2G45290.1, AT3G02660.1, AT5G12470.1, AT4G01900.1, AT1G23740.1, AT5G64430.1, AT5G12040.1, AT5G17990.1, AT3G13930.1, AT5G11520.1, AT3G45140.1, AT2G37240.1, AT1G06570.1, AT3G09440.1, AT2G05710.1, AT3G48990.1, AT4G02510.1, AT5G24760.1, AT5G14040.1, AT5G26860.1, AT2G21170.1, AT1G16300.1 </t>
  </si>
  <si>
    <t xml:space="preserve">AT3G06050.1, AT2G46910.1, AT2G36530.1, AT3G54110.1, AT1G15140.1, AT5G47450.1, AT5G14040.1, AT5G19780.1, AT3G62700.1, AT3G62600.1, AT2G46520.1, AT2G29990.1, AT1G05520.1, AT5G60670.1, AT2G36070.1, AT2G21870.1, AT2G45290.1, AT5G12470.1, AT5G11710.1, AT1G23740.1, AT5G64430.1, AT2G36830.1, AT3G52850.1, AT3G13930.1, AT5G09590.1, AT1G71230.1, AT3G23990.1, AT4G02510.1, AT3G13080.1, AT1G48030.1, AT4G04020.1, AT4G21150.1, AT5G64210.1 </t>
  </si>
  <si>
    <t xml:space="preserve">AT5G56680.1, AT2G46910.1, AT1G53240.1, AT1G15140.1, AT5G55530.1, AT1G53280.1, AT4G04020.1, AT5G03290.1, AT4G15530.5, AT1G22040.1, AT2G21870.1, AT2G45290.1, AT3G02660.1, AT5G12470.1, AT4G01900.1, AT1G23740.1, AT5G64430.1, AT5G12040.1, AT5G17990.1, AT3G13930.1, AT3G45140.1, AT2G37240.1, AT1G06570.1, AT3G09440.1, AT2G05710.1, AT3G48990.1, AT4G02510.1, AT5G24760.1, AT5G14040.1, AT5G26860.1, AT5G14780.1, AT2G21170.1 </t>
  </si>
  <si>
    <t xml:space="preserve">AT3G12580.1, AT3G08590.1, AT5G19780.1, AT2G40840.1, AT1G70730.3, AT1G13440.1, AT4G13780.1, AT5G60670.1, AT1G55860.1, AT5G52640.1, AT1G08830.1, AT5G19550.1, AT5G16970.1, AT5G54160.1, AT2G16600.1, AT4G15530.5, AT1G77120.1, AT5G26860.1, AT1G06570.1, AT4G02510.1, AT3G23990.1, AT1G16030.1, AT3G51030.1, AT3G13530.1, AT4G11600.1, AT1G11360.1, AT1G79550.1, AT4G27450.1 </t>
  </si>
  <si>
    <t xml:space="preserve">AT4G33270.1, AT5G14420.1, AT5G60160.1, AT3G26720.1, AT4G20260.4, AT4G32270.1, AT3G13530.1, AT4G27270.1, AT3G15730.1, AT4G33090.1, AT5G60390.1, AT5G57110.1, AT2G37170.1, AT3G52850.1, AT4G20840.1, AT2G01680.1, AT2G04780.1, AT3G56490.1, AT3G09440.1, AT2G05710.1, AT1G72160.1, AT4G27450.1, AT5G14040.1, AT1G11360.1, AT3G28850.1, AT1G09640.1, AT4G35920.1 </t>
  </si>
  <si>
    <t xml:space="preserve">AT5G19780.1, AT1G55860.1, AT1G05520.1, AT5G45620.1, AT3G22110.1, AT3G52850.1, AT5G60670.1, AT4G33270.1, AT2G36070.1, AT2G05830.1, AT1G12000.1, AT2G46520.1, AT3G09440.1, AT1G47250.1, AT1G71230.1, AT5G11710.1 </t>
  </si>
  <si>
    <t xml:space="preserve">AT1G23740.1, AT2G46520.1, AT4G02510.1, AT2G36530.1, AT5G14040.1, AT1G15140.1, AT3G54110.1, AT4G04020.1, AT2G36070.1, AT3G13930.1, AT5G64430.1, AT5G64210.1, AT5G12470.1, AT2G29990.1 </t>
  </si>
  <si>
    <t xml:space="preserve">AT1G70730.3, AT2G46520.1, AT2G36530.1, AT5G38470.1, AT3G15730.1, AT4G15530.5, AT3G48890.1, AT1G71230.1, AT2G21870.1, AT5G60390.1, AT4G27450.1, AT1G79930.1, AT5G16970.1, AT5G54160.1 </t>
  </si>
  <si>
    <t xml:space="preserve">AT1G55860.1, AT1G05520.1, AT5G45620.1, AT3G22110.1, AT3G52850.1, AT5G19780.1, AT4G33270.1, AT2G36070.1, AT2G05830.1, AT1G12000.1, AT2G46520.1, AT1G47250.1, AT1G71230.1, AT5G11710.1 </t>
  </si>
  <si>
    <t xml:space="preserve">AT5G20230.1, AT1G26690.1, AT1G05520.1, AT3G52850.1, AT4G33270.1, AT2G36070.1, AT4G21150.1, AT3G44100.1, AT2G04780.1, AT2G17120.1, AT3G18570.1, AT2G46520.1, AT2G29990.1, AT4G35920.1 </t>
  </si>
  <si>
    <t xml:space="preserve">AT5G49190.1, AT1G53240.1, AT5G14040.1, AT3G07770.1, AT2G30490.1, AT5G03340.1, AT4G21150.1, AT3G44100.1, AT2G05710.1, AT3G26720.1, AT3G57880.1, AT3G09440.1, AT1G12000.1, AT1G17860.1 </t>
  </si>
  <si>
    <t xml:space="preserve">AT2G36830.1, AT3G13080.1, AT1G12240.1, AT5G47450.1, AT1G11910.1, AT4G32940.1, AT3G62700.1, AT3G44100.1, AT5G60160.1, AT3G26720.1, AT3G09440.1, AT5G60390.1 </t>
  </si>
  <si>
    <t xml:space="preserve">AT4G37370.1, AT1G77510.1, AT1G34130.1, AT1G23010.1, AT2G30490.1, AT1G67490.1, AT5G05670.2, AT4G21150.1, AT3G62600.1, AT2G40890.1, AT5G57655.2, AT3G57880.1 </t>
  </si>
  <si>
    <t xml:space="preserve">AT4G02510.1, AT2G36830.1, AT3G13080.1, AT1G05520.1, AT5G47450.1, AT3G54110.1, AT5G14040.1, AT2G36070.1, AT4G21150.1, AT3G62700.1, AT5G12470.1, AT2G29990.1 </t>
  </si>
  <si>
    <t xml:space="preserve">AT3G06050.1, AT2G36530.1, AT3G54110.1, AT1G48030.1, AT3G23990.1, AT2G36070.1, AT5G09590.1, AT5G64210.1, AT5G14040.1, AT2G29990.1 </t>
  </si>
  <si>
    <t xml:space="preserve">AT3G48990.1, AT1G23740.1, AT3G08590.1, AT5G67360.1, AT1G47710.1, AT4G20840.1, AT3G09440.1, AT2G02990.1, AT1G17860.1 </t>
  </si>
  <si>
    <t xml:space="preserve">AT3G16910.1, AT3G51660.1, AT1G48320.1, AT5G18100.1, AT3G56490.1, AT3G51840.1, AT3G56460.1 </t>
  </si>
  <si>
    <t xml:space="preserve">AT1G23740.1, AT4G02510.1, AT1G15140.1, AT4G04020.1, AT3G13930.1, AT5G64430.1, AT5G12470.1 </t>
  </si>
  <si>
    <t xml:space="preserve">AT1G23740.1, AT3G48990.1, AT3G08590.1, AT1G47710.1, AT4G20840.1, AT3G09440.1, AT1G17860.1 </t>
  </si>
  <si>
    <t xml:space="preserve">AT1G23740.1, AT4G02510.1, AT1G15140.1, AT3G13930.1, AT5G64430.1, AT5G12470.1 </t>
  </si>
  <si>
    <t xml:space="preserve">AT2G36530.1, AT3G54110.1, AT5G14040.1, AT2G36070.1, AT5G64210.1, AT2G29990.1 </t>
  </si>
  <si>
    <t xml:space="preserve">AT5G14040.1, AT2G36070.1, AT5G12470.1, AT3G54110.1, AT2G29990.1 </t>
  </si>
  <si>
    <t xml:space="preserve">AT1G05520.1, AT1G30620.1, AT3G52850.1, AT5G19980.1, AT5G11710.1 </t>
  </si>
  <si>
    <t xml:space="preserve">AT5G13110.1, AT5G59420.1, AT3G46440.1, AT5G20990.1, AT5G27600.1, AT5G58420.1, AT5G23240.1, AT1G10760.1, AT1G64660.1, AT1G12050.1, AT3G26720.1, AT5G19740.1, AT4G21585.1, AT5G07990.1, AT4G00230.1, AT3G03250.1, AT3G23490.1, AT4G26910.1, AT4G39120.1, AT2G45790.1, AT5G66680.1, AT3G63250.1, AT3G56460.1, AT5G54160.1, AT1G63500.1, AT3G23530.1, AT3G04690.1, AT1G25510.1, AT1G09690.1, AT4G29680.1, AT5G42650.1, AT5G59300.1, AT1G16270.1, AT3G14940.1, AT5G62930.1, AT2G02990.1, AT2G40300.1, AT5G18170.1, AT5G24090.1, AT2G29960.1, AT2G14750.1, AT5G66760.1, AT1G60590.1, AT4G16720.1, AT1G20850.1, AT4G02860.1, AT3G26780.1, AT1G60950.1, AT5G42740.1, AT4G09020.1, AT3G51450.1, AT4G31750.1, AT4G14880.1, AT3G52880.2, AT4G34480.1, AT3G13920.2, AT4G01070.1, AT1G06290.1, AT2G37040.1, AT1G09010.1, AT1G05010.1, AT5G43280.1, AT5G49040.1, AT3G56860.3, AT3G05530.1, AT4G36195.1, AT3G61440.1, AT4G20850.1, AT5G67360.1, AT1G20510.1, AT1G11910.1, AT4G37870.1, AT5G28060.1, AT2G36310.1, AT1G08830.1, AT5G24760.1, AT5G46180.1, AT5G13440.1, AT1G65590.1, AT5G27770.1, AT1G74960.2, AT4G15210.1, AT3G48330.1, AT4G35090.1, AT3G13930.1, AT5G23300.1, AT2G19570.1, AT4G38630.1, AT5G20950.1, AT5G48930.1, AT4G14570.1, AT4G01850.1, AT2G35840.1, AT1G10700.1, AT3G20970.1, AT4G17510.1, AT5G38470.1, AT1G79440.1, AT4G27270.1, AT1G62810.1, AT4G23570.3, AT2G22480.1, AT3G63470.1, AT4G26690.1, AT4G26270.1, AT3G58750.1, AT5G17920.1, AT5G27410.1, AT1G13950.1, AT5G51820.1, AT3G57830.1, AT3G62600.1, AT2G20680.1, AT5G63980.1, AT3G43190.1, AT1G05190.1, AT5G53850.2, AT2G29570.1, AT4G35260.1, AT3G04120.1, AT1G06410.1, AT5G56260.1, AT5G17770.1, AT2G44350.2, AT1G02305.1, AT5G47810.1, AT2G26560.1, AT5G14590.1, AT1G59900.1, AT1G30620.1, AT5G08530.1, AT3G61610.1, AT5G41120.1, AT5G37600.1, AT3G14290.1, AT5G54140.1, AT2G47390.1, AT1G73370.1, AT3G09440.1, AT4G16820.1, AT2G17420.1, AT3G50740.1, AT1G76690.1, AT1G67550.1, AT2G20580.1, AT3G55280.1, AT4G29040.1, AT5G60360.3, AT1G29660.1, AT5G47700.1, AT5G56350.1, AT4G15040.1, AT1G31910.1, AT2G13560.1, AT1G79750.1, AT2G36060.2, AT1G76400.1, AT2G05830.1, AT5G19990.1, AT3G02090.2, AT5G08100.1, AT1G73600.2, AT5G59090.1, AT1G77590.1, AT5G40760.1, AT5G37510.2, AT5G62530.1, AT4G29010.1, AT1G56140.1, AT3G26380.1, AT4G37560.1, AT5G48380.1, AT2G38280.1, AT4G00570.1, AT4G34670.1, AT1G13700.1, AT3G47340.1, AT1G12840.1, AT3G09630.1, AT5G09900.3, AT1G05680.1, AT5G03650.1, AT2G21430.1, AT5G23960.1, AT4G02280.1, AT1G09570.1, AT4G38800.1, AT2G27920.1, AT1G58440.1, AT3G55010.1, AT1G65930.1, AT3G11400.2, AT1G16470.1, AT4G01690.1, AT1G73990.1, AT2G33040.1, AT1G69740.1, AT2G17200.1, AT4G17770.1 </t>
  </si>
  <si>
    <t xml:space="preserve">AT4G35410.2, AT5G13110.1, AT2G39700.1, AT3G46440.1, AT5G20990.1, AT5G27600.1, AT4G33270.1, AT5G58420.1, AT5G23240.1, AT1G10760.1, AT1G33590.1, AT1G12050.1, AT3G26720.1, AT4G21585.1, AT5G07990.1, AT5G38470.1, AT3G13870.1, AT3G03250.1, AT3G23490.1, AT4G26910.1, AT4G39120.1, AT4G34490.1, AT2G45790.1, AT5G16880.1, AT5G66680.1, AT4G04950.1, AT3G63250.1, AT5G28060.1, AT1G63500.1, AT5G16620.1, AT3G13920.2, AT3G04690.1, AT2G36310.1, AT5G54800.1, AT1G09690.1, AT1G21750.1, AT1G47840.1, AT5G55190.1, AT5G42650.1, AT5G59300.1, AT1G16270.1, AT3G14940.1, AT5G48380.1, AT2G02990.1, AT2G40300.1, AT5G06860.1, AT2G29960.1, AT2G14750.1, AT5G66760.1, AT4G16720.1, AT1G20850.1, AT1G62440.1, AT5G42740.1, AT4G09020.1, AT3G51450.1, AT5G06390.1, AT4G31750.1, AT4G14880.1, AT3G52880.2, AT1G78900.1, AT2G19570.1, AT4G01070.1, AT1G06290.1, AT1G64660.1, AT2G37040.1, AT1G05010.1, AT5G43280.1, AT5G49040.1, AT1G18800.1, AT3G05530.1, AT3G61440.1, AT5G67360.1, AT1G15520.1, AT1G20510.1, AT4G37870.1, AT5G42150.1, AT3G47340.1, AT1G08830.1, AT5G46180.1, AT5G11710.1, AT5G27770.1, AT3G60190.1, AT1G74960.2, AT4G15210.1, AT3G48330.1, AT4G35090.1, AT2G20760.1, AT2G27600.1, AT5G23300.1, AT4G38630.1, AT5G48930.1, AT4G01850.1, AT2G35840.1, AT1G10700.1, AT3G20970.1, AT4G17510.1, AT1G79440.1, AT2G28900.1, AT5G37510.2, AT3G13930.1, AT4G23570.3, AT2G22480.1, AT4G26690.1, AT4G26270.1, AT5G17920.1, AT2G26560.1, AT2G38410.1, AT5G59890.1, AT2G42810.2, AT1G13950.1, AT5G51820.1, AT3G57830.1, AT3G62600.1, AT5G63980.1, AT3G43190.1, AT1G05190.1, AT5G53850.2, AT4G29680.1, AT2G29570.1, AT4G27270.1, AT4G28390.1, AT3G04120.1, AT2G05170.1, AT1G06410.1, AT5G56260.1, AT5G17770.1, AT2G44350.2, AT5G47810.1, AT5G14590.1, AT1G30620.1, AT5G08530.1, AT3G61610.1, AT3G14290.1, AT5G54140.1, AT1G73370.1, AT3G09440.1, AT2G17420.1, AT3G50740.1, AT1G76690.1, AT2G19770.1, AT2G20580.1, AT3G55280.1, AT3G06720.1, AT4G29040.1, AT5G54160.1, AT5G47700.1, AT4G11790.1, AT1G31910.1, AT2G13560.1, AT1G79750.1, AT2G36060.2, AT2G41740.1, AT1G23010.1, AT1G76400.1, AT2G05830.1, AT5G19990.1, AT5G56600.1, AT1G09630.1, AT3G54960.1, AT2G19760.1, AT1G77590.1, AT5G40760.1, AT5G56350.1, AT5G62530.1, AT2G44100.1, AT2G27190.1, AT4G29010.1, AT1G56140.1, AT1G59218.1, AT2G38280.1, AT4G00570.1, AT4G34670.1, AT3G56860.3, AT1G27970.2, AT1G12840.1, AT3G09630.1, AT5G09900.3, AT5G08100.1, AT5G03650.1, AT3G58750.1, AT5G23960.1, AT4G02280.1, AT1G60950.1, AT1G09570.1, AT4G38800.1, AT3G55010.1, AT3G12500.1, AT3G11400.2, AT1G16470.1, AT4G01690.1, AT2G33040.1, AT1G69740.1, AT2G17200.1, AT4G17770.1 </t>
  </si>
  <si>
    <t xml:space="preserve">AT5G13110.1, AT5G59420.1, AT3G46440.1, AT5G20990.1, AT5G27600.1, AT5G58420.1, AT5G23240.1, AT1G10760.1, AT1G64660.1, AT1G12050.1, AT3G26720.1, AT5G19740.1, AT4G21585.1, AT5G07990.1, AT4G00230.1, AT3G03250.1, AT2G45790.1, AT5G66680.1, AT3G63250.1, AT5G54160.1, AT1G63500.1, AT3G23530.1, AT3G04690.1, AT1G25510.1, AT1G09690.1, AT5G42650.1, AT5G59300.1, AT1G16270.1, AT5G62930.1, AT2G02990.1, AT5G24090.1, AT2G29960.1, AT2G14750.1, AT1G60590.1, AT4G16720.1, AT1G20850.1, AT5G42740.1, AT4G09020.1, AT4G31750.1, AT4G14880.1, AT4G34480.1, AT3G13920.2, AT1G06290.1, AT2G37040.1, AT1G09010.1, AT1G05010.1, AT5G43280.1, AT5G49040.1, AT3G56860.3, AT3G05530.1, AT4G36195.1, AT3G61440.1, AT1G73990.1, AT5G67360.1, AT1G20510.1, AT1G11910.1, AT4G37870.1, AT5G28060.1, AT2G36310.1, AT5G46180.1, AT1G65590.1, AT5G27770.1, AT1G74960.2, AT4G15210.1, AT3G48330.1, AT1G30620.1, AT5G23300.1, AT4G38630.1, AT5G20950.1, AT5G48930.1, AT4G14570.1, AT4G01850.1, AT2G35840.1, AT1G10700.1, AT4G16820.1, AT4G17510.1, AT5G38470.1, AT1G79440.1, AT1G76400.1, AT2G19570.1, AT4G23570.3, AT2G22480.1, AT3G63470.1, AT4G26690.1, AT4G26270.1, AT3G58750.1, AT5G17920.1, AT2G26560.1, AT1G13950.1, AT5G51820.1, AT3G57830.1, AT3G62600.1, AT2G20680.1, AT5G63980.1, AT3G43190.1, AT1G05190.1, AT5G53850.2, AT2G29570.1, AT4G27270.1, AT3G04120.1, AT1G06410.1, AT5G56260.1, AT4G29680.1, AT1G02305.1, AT5G47810.1, AT5G19990.1, AT3G61610.1, AT3G14290.1, AT5G54140.1, AT2G47390.1, AT1G73370.1, AT3G09440.1, AT3G50740.1, AT1G76690.1, AT2G20580.1, AT3G55280.1, AT4G29040.1, AT5G60360.3, AT1G29660.1, AT5G47700.1, AT4G15040.1, AT1G79750.1, AT2G36060.2, AT2G05830.1, AT3G02090.2, AT5G59090.1, AT1G77590.1, AT5G40760.1, AT3G11400.2, AT5G62530.1, AT4G29010.1, AT1G56140.1, AT3G26380.1, AT5G48380.1, AT2G38280.1, AT4G34670.1, AT1G13700.1, AT3G47340.1, AT1G12840.1, AT3G09630.1, AT5G09900.3, AT5G03650.1, AT2G21430.1, AT5G23960.1, AT4G02280.1, AT1G09570.1, AT4G38800.1, AT2G27920.1, AT1G58440.1, AT3G55010.1, AT5G56350.1, AT1G16470.1, AT4G20850.1, AT2G33040.1, AT2G17200.1, AT4G17770.1 </t>
  </si>
  <si>
    <t xml:space="preserve">AT5G13110.1, AT3G13920.2, AT3G46440.1, AT5G20990.1, AT5G27600.1, AT5G58420.1, AT5G23240.1, AT1G10760.1, AT1G64660.1, AT1G12050.1, AT3G26720.1, AT4G21585.1, AT5G07990.1, AT5G38470.1, AT3G03250.1, AT3G23490.1, AT4G26910.1, AT4G39120.1, AT2G45790.1, AT5G66680.1, AT3G63250.1, AT5G54160.1, AT1G63500.1, AT3G04690.1, AT1G09690.1, AT4G29680.1, AT5G42650.1, AT5G59300.1, AT1G16270.1, AT3G14940.1, AT1G30620.1, AT2G02990.1, AT2G40300.1, AT2G29960.1, AT2G14750.1, AT5G66760.1, AT4G16720.1, AT1G60950.1, AT5G42740.1, AT4G09020.1, AT3G51450.1, AT4G31750.1, AT4G14880.1, AT3G52880.2, AT2G19570.1, AT4G01070.1, AT1G06290.1, AT2G37040.1, AT1G05010.1, AT5G43280.1, AT5G49040.1, AT3G56860.3, AT3G05530.1, AT3G61440.1, AT5G67360.1, AT1G20510.1, AT4G37870.1, AT5G28060.1, AT2G36310.1, AT1G08830.1, AT5G46180.1, AT5G27770.1, AT1G74960.2, AT4G15210.1, AT3G48330.1, AT4G35090.1, AT3G13930.1, AT5G23300.1, AT4G38630.1, AT5G48930.1, AT4G01850.1, AT2G35840.1, AT1G10700.1, AT3G20970.1, AT4G17510.1, AT1G79440.1, AT1G76400.1, AT5G37510.2, AT4G23570.3, AT2G22480.1, AT4G26690.1, AT4G26270.1, AT5G17920.1, AT2G26560.1, AT1G13950.1, AT5G51820.1, AT3G57830.1, AT3G62600.1, AT5G63980.1, AT3G43190.1, AT1G05190.1, AT5G53850.2, AT2G29570.1, AT4G27270.1, AT3G04120.1, AT1G06410.1, AT5G56260.1, AT5G17770.1, AT2G44350.2, AT5G47810.1, AT5G14590.1, AT5G08530.1, AT3G61610.1, AT3G14290.1, AT5G54140.1, AT1G73370.1, AT3G09440.1, AT3G50740.1, AT1G76690.1, AT2G20580.1, AT3G55280.1, AT4G29040.1, AT5G47700.1, AT1G31910.1, AT2G13560.1, AT1G79750.1, AT2G36060.2, AT2G05830.1, AT5G19990.1, AT5G08100.1, AT1G77590.1, AT5G40760.1, AT5G56350.1, AT5G62530.1, AT4G29010.1, AT1G56140.1, AT5G48380.1, AT2G38280.1, AT4G00570.1, AT4G34670.1, AT3G47340.1, AT1G12840.1, AT3G09630.1, AT5G09900.3, AT5G03650.1, AT3G58750.1, AT5G23960.1, AT4G02280.1, AT1G09570.1, AT4G38800.1, AT3G55010.1, AT3G11400.2, AT1G16470.1, AT4G01690.1, AT2G33040.1, AT1G69740.1, AT2G17200.1, AT4G17770.1 </t>
  </si>
  <si>
    <t xml:space="preserve">AT3G08590.1, AT5G27600.1, AT1G10760.1, AT1G14210.1, AT5G07990.1, AT5G38470.1, AT3G18190.1, AT3G03250.1, AT4G34131.1, AT4G31820.1, AT1G56340.1, AT5G37980.1, AT1G17880.1, AT3G53420.1, AT5G54800.1, AT3G20390.1, AT5G63890.2, AT1G21750.1, AT5G42650.1, AT3G47520.1, AT2G02990.1, AT2G40300.1, AT5G18170.1, AT5G06860.1, AT5G43060.1, AT4G39230.1, AT1G44170.1, AT1G60950.1, AT5G42740.1, AT4G31750.1, AT4G14880.1, AT1G15690.1, AT3G52880.2, AT4G01070.1, AT1G53240.1, AT2G37040.1, AT4G00430.1, AT1G76180.1, AT1G05010.1, AT4G20260.4, AT3G56860.3, AT3G61440.1, AT1G73990.1, AT1G15520.1, AT1G20510.1, AT1G11910.1, AT1G08830.1, AT5G46180.1, AT3G60190.1, AT4G15210.1, AT3G48330.1, AT4G35090.1, AT1G63940.2, AT4G38630.1, AT2G35840.1, AT5G57490.1, AT2G29570.1, AT1G23010.1, AT2G28900.1, AT1G11360.1, AT5G67590.1, AT4G23570.3, AT3G06050.1, AT4G13850.1, AT2G26560.1, AT5G59890.1, AT1G07890.3, AT5G51820.1, AT5G63980.1, AT3G29320.1, AT3G12390.1, AT3G04120.1, AT5G08680.1, AT2G05710.1, AT5G49040.1, AT5G52450.1, AT2G42010.1, AT3G54960.1, AT3G01280.1, AT4G33420.1, AT2G37170.1, AT3G60240.4, AT1G33590.1, AT3G09440.1, AT3G48990.1, AT3G46970.1, AT5G13420.1, AT1G76690.1, AT3G55280.1, AT4G29040.1, AT5G14780.1, AT5G60360.3, AT2G13560.1, AT2G36060.2, AT1G79440.1, AT1G59960.1, AT3G14310.1, AT1G65930.1, AT5G37510.2, AT5G62530.1, AT2G27190.1, AT1G59218.1, AT1G23740.1, AT3G47340.1, AT5G20990.1, AT2G42810.2, AT1G09570.1, AT1G58440.1, AT3G12500.1, AT1G61800.1, AT5G60640.1 </t>
  </si>
  <si>
    <t xml:space="preserve">AT5G13110.1, AT3G13920.2, AT5G58420.1, AT5G23240.1, AT1G10760.1, AT5G19740.1, AT4G21585.1, AT5G38470.1, AT5G66680.1, AT1G63500.1, AT3G04690.1, AT1G25510.1, AT1G09690.1, AT5G59300.1, AT1G16270.1, AT2G29960.1, AT4G16720.1, AT1G20850.1, AT5G42740.1, AT4G09020.1, AT4G31750.1, AT3G56860.3, AT3G05530.1, AT1G73990.1, AT5G67360.1, AT1G11910.1, AT5G28060.1, AT5G27770.1, AT4G15210.1, AT3G48330.1, AT5G09900.3, AT4G38630.1, AT4G14570.1, AT4G17510.1, AT4G00230.1, AT1G76400.1, AT4G23570.3, AT2G22480.1, AT5G03650.1, AT4G26690.1, AT4G26270.1, AT1G13950.1, AT5G51820.1, AT3G57830.1, AT3G62600.1, AT5G63980.1, AT1G05190.1, AT2G29570.1, AT4G27270.1, AT3G04120.1, AT5G56260.1, AT1G02305.1, AT5G47810.1, AT5G19990.1, AT3G14290.1, AT5G54140.1, AT2G47390.1, AT3G09440.1, AT2G17420.1, AT2G20580.1, AT3G55280.1, AT4G29040.1, AT5G60360.3, AT5G47700.1, AT4G15040.1, AT2G36060.2, AT2G05830.1, AT3G02090.2, AT5G08100.1, AT5G59090.1, AT5G40760.1, AT3G11400.2, AT1G56140.1, AT5G48380.1, AT4G34670.1, AT4G36195.1, AT3G09630.1, AT5G20990.1, AT3G63470.1, AT2G21430.1, AT1G09570.1, AT2G27920.1, AT5G56350.1, AT1G16470.1, AT4G20850.1, AT2G17200.1 </t>
  </si>
  <si>
    <t xml:space="preserve">AT1G20510.1, AT3G06050.1, AT2G13560.1, AT3G12500.1, AT1G53240.1, AT2G26560.1, AT2G36060.2, AT2G37040.1, AT4G00430.1, AT1G23010.1, AT5G27600.1, AT1G76180.1, AT1G59960.1, AT1G10760.1, AT3G47520.1, AT5G63980.1, AT1G14210.1, AT5G49040.1, AT4G20260.4, AT3G61440.1, AT3G29320.1, AT3G12390.1, AT3G03250.1, AT3G04120.1, AT1G11360.1, AT5G59890.1, AT1G11910.1, AT1G65930.1, AT1G56340.1, AT5G37980.1, AT2G27190.1, AT1G08830.1, AT2G05710.1, AT1G59218.1, AT1G17880.1, AT3G53420.1, AT5G46180.1, AT4G29040.1, AT4G13850.1, AT1G23740.1, AT5G62530.1, AT2G42010.1, AT3G54960.1, AT3G60190.1, AT4G33420.1, AT3G47340.1, AT2G37170.1, AT3G48330.1, AT4G35090.1, AT1G63940.2, AT1G21750.1, AT5G60640.1, AT5G42650.1, AT4G38630.1, AT1G33590.1, AT5G38470.1, AT3G09440.1, AT2G02990.1, AT2G40300.1, AT5G06860.1, AT5G43060.1, AT3G46970.1, AT1G07890.3, AT1G44170.1, AT2G29570.1, AT1G58440.1, AT1G79440.1, AT3G55280.1, AT2G28900.1, AT5G37510.2, AT5G14780.1, AT5G67590.1, AT1G76690.1, AT4G23570.3, AT3G52880.2, AT4G31750.1, AT1G15690.1, AT5G51820.1 </t>
  </si>
  <si>
    <t xml:space="preserve">AT1G79750.1, AT1G09570.1, AT5G17920.1, AT3G13920.2, AT2G26560.1, AT5G49040.1, AT2G37040.1, AT3G63250.1, AT1G20510.1, AT5G58420.1, AT1G13950.1, AT2G05830.1, AT5G51820.1, AT1G05010.1, AT5G63980.1, AT3G43190.1, AT1G05190.1, AT5G53850.2, AT5G07990.1, AT2G29570.1, AT4G27270.1, AT1G77590.1, AT3G04120.1, AT3G11400.2, AT1G06410.1, AT4G37870.1, AT5G28060.1, AT5G66680.1, AT1G30620.1, AT2G38280.1, AT1G12840.1, AT5G46180.1, AT5G54160.1, AT4G34670.1, AT2G45790.1, AT5G27770.1, AT3G23530.1, AT1G74960.2, AT3G09630.1, AT5G20990.1, AT1G09690.1, AT5G42740.1, AT4G38800.1, AT5G03650.1, AT5G42650.1, AT4G02280.1, AT1G73370.1, AT5G23300.1, AT5G48930.1, AT2G02990.1, AT3G20970.1, AT4G01850.1, AT2G35840.1, AT1G10700.1, AT2G17420.1, AT3G61440.1, AT2G14750.1, AT4G02860.1, AT1G76690.1, AT4G16720.1, AT1G58440.1, AT3G55010.1, AT3G55280.1, AT1G76400.1, AT5G37510.2, AT4G01690.1, AT2G33040.1, AT5G23960.1, AT3G51450.1, AT1G69740.1, AT4G14880.1, AT4G17770.1, AT5G47700.1 </t>
  </si>
  <si>
    <t xml:space="preserve">AT1G79750.1, AT1G09570.1, AT5G17920.1, AT3G13920.2, AT2G26560.1, AT5G49040.1, AT2G37040.1, AT3G63250.1, AT1G20510.1, AT5G58420.1, AT1G13950.1, AT2G05830.1, AT5G51820.1, AT1G05010.1, AT5G63980.1, AT3G43190.1, AT1G05190.1, AT5G53850.2, AT5G07990.1, AT2G29570.1, AT4G27270.1, AT1G77590.1, AT3G04120.1, AT3G11400.2, AT1G06410.1, AT4G37870.1, AT5G28060.1, AT5G66680.1, AT1G30620.1, AT2G38280.1, AT1G12840.1, AT5G46180.1, AT5G54160.1, AT4G34670.1, AT2G45790.1, AT5G27770.1, AT1G74960.2, AT3G09630.1, AT5G20990.1, AT1G09690.1, AT5G42740.1, AT4G38800.1, AT5G03650.1, AT5G42650.1, AT4G02280.1, AT1G73370.1, AT5G23300.1, AT5G48930.1, AT2G02990.1, AT3G20970.1, AT4G01850.1, AT2G35840.1, AT1G10700.1, AT3G61440.1, AT2G14750.1, AT1G76690.1, AT4G16720.1, AT3G55010.1, AT3G55280.1, AT1G76400.1, AT5G37510.2, AT4G01690.1, AT2G33040.1, AT5G23960.1, AT3G51450.1, AT1G69740.1, AT4G14880.1, AT4G17770.1, AT5G47700.1 </t>
  </si>
  <si>
    <t xml:space="preserve">AT5G13110.1, AT3G13920.2, AT3G04120.1, AT2G36060.2, AT5G20990.1, AT5G59300.1, AT5G58420.1, AT1G13950.1, AT5G23240.1, AT1G10760.1, AT3G57830.1, AT3G62600.1, AT5G63980.1, AT5G08100.1, AT1G05190.1, AT3G05530.1, AT4G21585.1, AT2G29570.1, AT4G27270.1, AT5G40760.1, AT5G56350.1, AT3G09630.1, AT5G56260.1, AT5G28060.1, AT5G66680.1, AT5G48380.1, AT5G47810.1, AT5G19990.1, AT4G29040.1, AT4G34670.1, AT3G56860.3, AT1G63500.1, AT5G27770.1, AT4G26270.1, AT5G09900.3, AT3G04690.1, AT4G15210.1, AT3G48330.1, AT3G14290.1, AT5G03650.1, AT4G09020.1, AT4G38630.1, AT1G16270.1, AT1G09690.1, AT3G09440.1, AT1G09570.1, AT2G29960.1, AT1G56140.1, AT2G17200.1, AT4G17510.1, AT5G38470.1, AT2G20580.1, AT3G55280.1, AT1G76400.1, AT3G11400.2, AT1G16470.1, AT4G23570.3, AT5G42740.1, AT2G05830.1, AT5G47700.1, AT4G31750.1, AT4G16720.1, AT2G22480.1, AT5G51820.1 </t>
  </si>
  <si>
    <t xml:space="preserve">AT4G15040.1, AT3G13920.2, AT5G20990.1, AT5G59300.1, AT5G58420.1, AT1G13950.1, AT2G05830.1, AT3G57830.1, AT3G02090.2, AT3G62600.1, AT4G23570.3, AT5G19740.1, AT1G05190.1, AT3G05530.1, AT4G14570.1, AT4G00230.1, AT5G59090.1, AT1G73990.1, AT5G67360.1, AT1G11910.1, AT5G28060.1, AT3G63470.1, AT5G66680.1, AT1G02305.1, AT5G48380.1, AT5G19990.1, AT4G29040.1, AT4G34670.1, AT1G63500.1, AT5G27770.1, AT4G36195.1, AT5G09900.3, AT3G04690.1, AT3G09630.1, AT3G48330.1, AT1G25510.1, AT3G14290.1, AT5G54140.1, AT2G21430.1, AT2G47390.1, AT4G38630.1, AT1G16270.1, AT1G09690.1, AT3G09440.1, AT2G29960.1, AT1G56140.1, AT2G27920.1, AT2G17200.1, AT4G17510.1, AT1G20850.1, AT2G20580.1, AT3G55280.1, AT1G76400.1, AT3G11400.2, AT1G16470.1, AT4G20850.1, AT5G60360.3, AT5G23240.1, AT4G31750.1, AT4G16720.1, AT5G47700.1 </t>
  </si>
  <si>
    <t xml:space="preserve">AT1G09570.1, AT3G06050.1, AT1G15520.1, AT4G01070.1, AT1G53240.1, AT3G08590.1, AT5G20990.1, AT2G37040.1, AT4G00430.1, AT5G27600.1, AT1G76180.1, AT3G04120.1, AT5G63980.1, AT3G56860.3, AT3G61440.1, AT3G29320.1, AT1G65930.1, AT3G18190.1, AT1G61800.1, AT5G08680.1, AT1G56340.1, AT5G37980.1, AT1G08830.1, AT2G05710.1, AT3G53420.1, AT4G29040.1, AT4G33420.1, AT3G47340.1, AT2G37170.1, AT3G20390.1, AT3G48330.1, AT5G60360.3, AT5G60640.1, AT5G42650.1, AT4G38630.1, AT4G35090.1, AT3G09440.1, AT1G58440.1, AT2G02990.1, AT2G40300.1, AT3G48990.1, AT2G35840.1, AT3G46970.1, AT4G39230.1, AT1G44170.1, AT5G13420.1, AT1G07890.3, AT3G55280.1, AT2G28900.1, AT5G37510.2, AT3G12500.1, AT5G42740.1, AT4G14880.1, AT1G15690.1, AT3G52880.2 </t>
  </si>
  <si>
    <t xml:space="preserve">AT1G09570.1, AT2G13560.1, AT1G53240.1, AT1G58440.1, AT4G00430.1, AT5G27600.1, AT2G42810.2, AT1G59960.1, AT1G10760.1, AT5G63980.1, AT1G14210.1, AT4G20260.4, AT5G07990.1, AT3G29320.1, AT3G12390.1, AT1G73990.1, AT4G13850.1, AT3G04120.1, AT1G11910.1, AT4G31820.1, AT1G65930.1, AT1G08830.1, AT2G05710.1, AT1G17880.1, AT3G53420.1, AT5G46180.1, AT4G29040.1, AT1G23740.1, AT5G62530.1, AT3G47340.1, AT2G37170.1, AT3G48330.1, AT5G63890.2, AT4G35090.1, AT1G63940.2, AT4G38630.1, AT3G47520.1, AT3G09440.1, AT5G18170.1, AT5G43060.1, AT3G46970.1, AT1G76180.1, AT1G44170.1, AT5G38470.1, AT1G07890.3, AT1G79440.1, AT3G55280.1, AT2G28900.1, AT5G67590.1, AT1G60950.1, AT1G15690.1, AT5G51820.1 </t>
  </si>
  <si>
    <t xml:space="preserve">AT4G26690.1, AT1G78900.1, AT2G39700.1, AT5G47530.1, AT1G63180.1, AT1G07890.3, AT1G13950.1, AT1G79230.1, AT5G63980.1, AT4G34200.1, AT1G05190.1, AT2G19760.1, AT3G05530.1, AT3G13870.1, AT5G67360.1, AT3G04120.1, AT3G18130.1, AT2G22250.2, AT4G31820.1, AT4G34490.1, AT4G29010.1, AT5G66680.1, AT1G21750.1, AT2G02850.1, AT4G13850.1, AT1G18800.1, AT1G12840.1, AT5G54800.1, AT3G48330.1, AT5G63890.2, AT5G49360.1, AT3G06350.1, AT4G38630.1, AT2G02990.1, AT2G38280.1, AT2G17420.1, AT2G40300.1, AT1G62440.1, AT5G09900.3, AT1G20850.1, AT1G23010.1, AT4G29040.1, AT5G37510.2, AT5G60360.3 </t>
  </si>
  <si>
    <t xml:space="preserve">AT5G13110.1, AT2G19570.1, AT5G17920.1, AT3G46440.1, AT2G36060.2, AT1G64660.1, AT1G12050.1, AT5G63980.1, AT3G56860.3, AT5G53850.2, AT4G21585.1, AT3G61440.1, AT2G29570.1, AT4G27270.1, AT5G40760.1, AT3G23490.1, AT5G62530.1, AT5G56260.1, AT4G29680.1, AT2G36310.1, AT1G30620.1, AT2G38280.1, AT3G63250.1, AT5G46180.1, AT5G18170.1, AT1G05010.1, AT3G47340.1, AT5G37600.1, AT5G20990.1, AT4G38800.1, AT5G23300.1, AT4G01850.1, AT1G09570.1, AT1G10700.1, AT5G38470.1, AT1G67550.1, AT1G79440.1, AT3G55010.1, AT1G62810.1, AT2G33040.1, AT3G51450.1, AT1G69740.1, AT4G14880.1, AT4G01690.1 </t>
  </si>
  <si>
    <t xml:space="preserve">AT5G13110.1, AT2G19570.1, AT4G01070.1, AT3G04120.1, AT1G06290.1, AT1G79440.1, AT5G59300.1, AT4G26270.1, AT1G10760.1, AT1G64660.1, AT5G43280.1, AT5G63980.1, AT5G08100.1, AT3G14940.1, AT3G05530.1, AT4G21585.1, AT5G40760.1, AT5G62530.1, AT4G26910.1, AT2G44350.2, AT4G29010.1, AT2G36310.1, AT5G47810.1, AT5G19990.1, AT5G46180.1, AT3G47340.1, AT4G15210.1, AT5G09900.3, AT3G14290.1, AT3G58750.1, AT4G23570.3, AT4G38630.1, AT4G35090.1, AT4G17510.1, AT2G20580.1, AT4G29040.1, AT5G56350.1, AT1G16470.1, AT5G42740.1, AT4G09020.1, AT2G22480.1, AT3G52880.2 </t>
  </si>
  <si>
    <t xml:space="preserve">AT3G13920.2, AT5G20990.1, AT5G59300.1, AT5G58420.1, AT1G13950.1, AT5G23240.1, AT3G57830.1, AT3G62600.1, AT1G05190.1, AT3G05530.1, AT1G76400.1, AT5G28060.1, AT5G66680.1, AT5G48380.1, AT5G19990.1, AT4G34670.1, AT1G63500.1, AT5G27770.1, AT5G09900.3, AT3G04690.1, AT3G09630.1, AT3G48330.1, AT3G14290.1, AT4G23570.3, AT4G38630.1, AT1G16270.1, AT1G09690.1, AT3G09440.1, AT2G29960.1, AT1G56140.1, AT2G17200.1, AT4G17510.1, AT2G20580.1, AT3G55280.1, AT4G29040.1, AT3G11400.2, AT1G16470.1, AT2G05830.1, AT4G31750.1, AT4G16720.1, AT5G47700.1 </t>
  </si>
  <si>
    <t xml:space="preserve">AT5G13110.1, AT2G19570.1, AT4G01070.1, AT3G04120.1, AT1G06290.1, AT1G79440.1, AT5G59300.1, AT4G26270.1, AT1G10760.1, AT1G64660.1, AT5G43280.1, AT5G63980.1, AT3G14940.1, AT3G05530.1, AT4G21585.1, AT5G40760.1, AT5G62530.1, AT4G26910.1, AT2G44350.2, AT4G29010.1, AT2G36310.1, AT5G47810.1, AT5G19990.1, AT5G46180.1, AT3G47340.1, AT4G15210.1, AT5G09900.3, AT3G14290.1, AT3G58750.1, AT4G23570.3, AT4G38630.1, AT4G35090.1, AT4G17510.1, AT2G20580.1, AT4G29040.1, AT5G56350.1, AT1G16470.1, AT5G42740.1, AT4G09020.1, AT2G22480.1, AT3G52880.2 </t>
  </si>
  <si>
    <t xml:space="preserve">AT4G26690.1, AT4G15040.1, AT2G39700.1, AT5G59890.1, AT5G65980.1, AT5G63980.1, AT4G38630.1, AT3G56860.3, AT2G19760.1, AT2G29570.1, AT4G27270.1, AT3G13870.1, AT5G56260.1, AT4G31820.1, AT4G34490.1, AT5G42150.1, AT5G66680.1, AT1G21750.1, AT4G36760.1, AT4G04950.1, AT1G12840.1, AT5G20990.1, AT4G35090.1, AT5G54140.1, AT1G02305.1, AT2G42810.2, AT1G33590.1, AT5G48930.1, AT2G02990.1, AT5G06860.1, AT1G09570.1, AT1G71950.1, AT2G17420.1, AT2G40300.1, AT4G33270.1, AT3G12500.1, AT2G14750.1, AT2G20580.1, AT4G29040.1, AT1G15690.1 </t>
  </si>
  <si>
    <t xml:space="preserve">AT4G26690.1, AT5G13110.1, AT3G46440.1, AT5G24090.1, AT4G34480.1, AT1G10760.1, AT5G20950.1, AT3G26720.1, AT3G43190.1, AT2G20680.1, AT1G76400.1, AT3G03250.1, AT5G40760.1, AT1G06410.1, AT4G37870.1, AT2G45790.1, AT5G66680.1, AT3G26380.1, AT1G30620.1, AT5G47810.1, AT3G04120.1, AT1G65590.1, AT1G13700.1, AT3G61610.1, AT4G26270.1, AT4G15210.1, AT5G03650.1, AT4G02280.1, AT1G73370.1, AT2G35840.1, AT2G14750.1, AT1G60590.1, AT1G09010.1, AT5G56350.1, AT4G17770.1, AT5G42740.1, AT4G09020.1, AT2G22480.1, AT5G51820.1 </t>
  </si>
  <si>
    <t xml:space="preserve">AT4G26690.1, AT1G78900.1, AT4G13850.1, AT5G47530.1, AT3G04120.1, AT1G63180.1, AT1G07890.3, AT1G13950.1, AT5G63980.1, AT4G34200.1, AT1G05190.1, AT3G05530.1, AT3G13870.1, AT5G67360.1, AT1G61800.1, AT3G18130.1, AT2G22250.2, AT4G31820.1, AT4G29010.1, AT1G21750.1, AT2G02850.1, AT1G18800.1, AT5G54800.1, AT5G09900.3, AT5G63890.2, AT5G49360.1, AT3G48330.1, AT3G06350.1, AT4G38630.1, AT1G09570.1, AT2G38280.1, AT2G17420.1, AT2G40300.1, AT1G23010.1, AT4G29040.1, AT5G37510.2 </t>
  </si>
  <si>
    <t xml:space="preserve">AT4G35410.2, AT4G11790.1, AT1G78900.1, AT1G61800.1, AT4G00430.1, AT2G38410.1, AT5G65980.1, AT5G57490.1, AT1G05520.1, AT3G13870.1, AT1G15520.1, AT4G31820.1, AT2G44100.1, AT4G36760.1, AT5G16880.1, AT3G53420.1, AT5G11710.1, AT5G16620.1, AT3G01280.1, AT3G60190.1, AT1G52190.1, AT1G27970.2, AT2G37170.1, AT2G20760.1, AT2G27600.1, AT5G55190.1, AT2G42810.2, AT1G72160.1, AT2G40300.1, AT3G06720.1, AT2G28900.1, AT4G28390.1, AT2G33040.1, AT5G65020.1, AT1G15690.1 </t>
  </si>
  <si>
    <t xml:space="preserve">AT3G58750.1, AT5G17920.1, AT2G26560.1, AT5G14590.1, AT5G27600.1, AT1G64660.1, AT1G12050.1, AT5G43280.1, AT2G13560.1, AT5G53850.2, AT3G61440.1, AT4G00570.1, AT1G05010.1, AT1G77590.1, AT3G04120.1, AT1G20510.1, AT3G23490.1, AT5G62530.1, AT4G37870.1, AT2G45790.1, AT4G29010.1, AT1G79750.1, AT1G06290.1, AT5G46180.1, AT3G47340.1, AT1G74960.2, AT3G13930.1, AT5G42650.1, AT4G01850.1, AT4G38800.1, AT1G76690.1, AT1G79440.1, AT3G63250.1, AT5G42740.1, AT4G14880.1 </t>
  </si>
  <si>
    <t xml:space="preserve">AT4G26690.1, AT1G78900.1, AT4G13850.1, AT5G47530.1, AT1G63180.1, AT1G07890.3, AT1G13950.1, AT5G63980.1, AT4G34200.1, AT1G05190.1, AT3G05530.1, AT3G13870.1, AT5G67360.1, AT3G04120.1, AT3G18130.1, AT2G22250.2, AT4G31820.1, AT4G29010.1, AT1G21750.1, AT2G02850.1, AT1G18800.1, AT5G54800.1, AT5G09900.3, AT5G63890.2, AT5G49360.1, AT3G48330.1, AT3G06350.1, AT4G38630.1, AT2G38280.1, AT2G17420.1, AT2G40300.1, AT1G23010.1, AT4G29040.1, AT5G37510.2 </t>
  </si>
  <si>
    <t xml:space="preserve">AT3G58750.1, AT5G17920.1, AT2G26560.1, AT5G14590.1, AT5G27600.1, AT1G64660.1, AT1G12050.1, AT5G43280.1, AT2G13560.1, AT5G53850.2, AT3G61440.1, AT4G00570.1, AT1G05010.1, AT1G77590.1, AT3G04120.1, AT1G20510.1, AT5G62530.1, AT4G37870.1, AT2G45790.1, AT4G29010.1, AT1G79750.1, AT1G06290.1, AT5G46180.1, AT3G47340.1, AT1G74960.2, AT3G13930.1, AT5G42650.1, AT4G01850.1, AT4G38800.1, AT1G76690.1, AT1G79440.1, AT3G63250.1, AT5G42740.1, AT4G14880.1 </t>
  </si>
  <si>
    <t xml:space="preserve">AT4G26690.1, AT2G39700.1, AT2G22250.2, AT1G07890.3, AT1G13950.1, AT5G63980.1, AT1G05190.1, AT2G19760.1, AT3G13870.1, AT5G67360.1, AT3G04120.1, AT3G18130.1, AT4G31820.1, AT4G34490.1, AT4G29010.1, AT5G66680.1, AT1G21750.1, AT2G02850.1, AT1G18800.1, AT1G12840.1, AT5G09900.3, AT5G49360.1, AT3G06350.1, AT4G38630.1, AT2G38280.1, AT2G17420.1, AT2G40300.1, AT1G62440.1, AT1G23010.1, AT4G29040.1, AT5G37510.2 </t>
  </si>
  <si>
    <t xml:space="preserve">AT4G15040.1, AT5G59300.1, AT3G02090.2, AT5G19740.1, AT3G05530.1, AT4G14570.1, AT4G00230.1, AT5G59090.1, AT1G73990.1, AT5G67360.1, AT1G11910.1, AT1G02305.1, AT5G19990.1, AT4G36195.1, AT5G09900.3, AT1G25510.1, AT3G14290.1, AT5G54140.1, AT2G21430.1, AT2G47390.1, AT4G38630.1, AT2G27920.1, AT4G17510.1, AT1G20850.1, AT2G20580.1, AT4G29040.1, AT1G16470.1, AT4G20850.1, AT5G60360.3, AT4G23570.3, AT3G63470.1 </t>
  </si>
  <si>
    <t xml:space="preserve">AT4G26690.1, AT5G13110.1, AT3G46440.1, AT4G26270.1, AT1G10760.1, AT3G04120.1, AT3G26720.1, AT3G43190.1, AT1G76400.1, AT3G03250.1, AT5G40760.1, AT1G06410.1, AT4G37870.1, AT2G45790.1, AT5G66680.1, AT1G30620.1, AT5G47810.1, AT3G61610.1, AT4G15210.1, AT5G03650.1, AT4G02280.1, AT1G73370.1, AT2G35840.1, AT2G14750.1, AT5G56350.1, AT2G22480.1, AT5G42740.1, AT4G09020.1, AT4G17770.1, AT5G51820.1 </t>
  </si>
  <si>
    <t xml:space="preserve">AT5G59890.1, AT4G33270.1, AT5G63980.1, AT4G38630.1, AT3G56860.3, AT2G29570.1, AT4G27270.1, AT4G31820.1, AT5G56260.1, AT5G42150.1, AT1G21750.1, AT4G04950.1, AT5G20990.1, AT4G35090.1, AT2G42810.2, AT1G33590.1, AT5G48930.1, AT2G02990.1, AT5G06860.1, AT1G09570.1, AT2G17420.1, AT2G14750.1, AT3G12500.1, AT2G20580.1, AT4G29040.1 </t>
  </si>
  <si>
    <t xml:space="preserve">AT5G13110.1, AT3G04120.1, AT4G38630.1, AT4G26270.1, AT1G10760.1, AT5G63980.1, AT5G08100.1, AT3G05530.1, AT4G21585.1, AT5G40760.1, AT5G47810.1, AT5G19990.1, AT4G15210.1, AT5G09900.3, AT3G14290.1, AT4G09020.1, AT5G59300.1, AT4G17510.1, AT2G20580.1, AT4G29040.1, AT5G56350.1, AT1G16470.1, AT5G42740.1, AT4G23570.3, AT2G22480.1 </t>
  </si>
  <si>
    <t xml:space="preserve">AT5G13110.1, AT3G04120.1, AT4G38630.1, AT4G26270.1, AT1G10760.1, AT5G63980.1, AT3G05530.1, AT4G21585.1, AT5G40760.1, AT5G47810.1, AT5G19990.1, AT4G15210.1, AT5G09900.3, AT3G14290.1, AT4G09020.1, AT5G59300.1, AT4G17510.1, AT2G20580.1, AT4G29040.1, AT5G56350.1, AT1G16470.1, AT5G42740.1, AT4G23570.3, AT2G22480.1 </t>
  </si>
  <si>
    <t xml:space="preserve">AT5G13110.1, AT2G19570.1, AT5G17920.1, AT1G64660.1, AT1G05010.1, AT5G53850.2, AT3G61440.1, AT5G40760.1, AT3G23490.1, AT5G62530.1, AT1G12050.1, AT2G36310.1, AT3G63250.1, AT5G46180.1, AT3G47340.1, AT5G20990.1, AT5G23300.1, AT4G01850.1, AT4G38800.1, AT1G79440.1, AT3G51450.1, AT1G69740.1, AT4G14880.1, AT4G01690.1 </t>
  </si>
  <si>
    <t xml:space="preserve">AT3G13920.2, AT5G58420.1, AT1G13950.1, AT2G05830.1, AT5G51820.1, AT5G63980.1, AT1G05190.1, AT2G29570.1, AT1G76400.1, AT5G28060.1, AT5G66680.1, AT4G34670.1, AT5G27770.1, AT3G09630.1, AT1G09690.1, AT5G03650.1, AT1G09570.1, AT2G17420.1, AT4G16720.1, AT3G55280.1, AT4G27270.1, AT3G11400.2, AT5G47700.1 </t>
  </si>
  <si>
    <t xml:space="preserve">AT1G53240.1, AT2G26560.1, AT5G59890.1, AT1G10760.1, AT1G05010.1, AT3G14310.1, AT5G57490.1, AT1G15520.1, AT4G34131.1, AT5G52450.1, AT1G08830.1, AT2G42010.1, AT3G01280.1, AT3G60190.1, AT4G15210.1, AT5G54800.1, AT3G60240.4, AT5G42650.1, AT4G38630.1, AT3G12500.1, AT4G29040.1, AT1G61800.1, AT4G31750.1 </t>
  </si>
  <si>
    <t xml:space="preserve">AT5G17920.1, AT5G49040.1, AT2G37040.1, AT1G64660.1, AT1G05010.1, AT5G53850.2, AT5G07990.1, AT1G20510.1, AT5G62530.1, AT1G12050.1, AT3G63250.1, AT5G46180.1, AT5G54160.1, AT3G47340.1, AT1G12840.1, AT3G61440.1, AT5G48930.1, AT2G02990.1, AT4G01850.1, AT4G38800.1, AT3G50740.1, AT1G79440.1, AT4G14880.1 </t>
  </si>
  <si>
    <t xml:space="preserve">AT4G26690.1, AT4G13850.1, AT2G22250.2, AT1G07890.3, AT5G63980.1, AT1G05190.1, AT5G67360.1, AT3G04120.1, AT4G31820.1, AT4G29010.1, AT1G21750.1, AT2G02850.1, AT1G18800.1, AT5G09900.3, AT3G48330.1, AT3G06350.1, AT4G38630.1, AT5G49360.1, AT2G38280.1, AT2G17420.1, AT2G40300.1, AT4G29040.1, AT5G37510.2 </t>
  </si>
  <si>
    <t xml:space="preserve">AT5G13110.1, AT2G19570.1, AT3G46440.1, AT2G36060.2, AT5G63980.1, AT3G56860.3, AT4G21585.1, AT2G29570.1, AT4G27270.1, AT5G40760.1, AT5G56260.1, AT4G29680.1, AT2G36310.1, AT1G30620.1, AT2G38280.1, AT4G38800.1, AT5G23300.1, AT4G01850.1, AT1G09570.1, AT1G10700.1, AT5G38470.1, AT3G55010.1, AT2G33040.1 </t>
  </si>
  <si>
    <t xml:space="preserve">AT5G59890.1, AT4G33270.1, AT5G63980.1, AT3G56860.3, AT2G29570.1, AT4G27270.1, AT5G56260.1, AT5G42150.1, AT1G21750.1, AT4G04950.1, AT5G20990.1, AT4G35090.1, AT2G42810.2, AT1G33590.1, AT5G48930.1, AT2G02990.1, AT5G06860.1, AT1G09570.1, AT2G17420.1, AT2G14750.1, AT3G12500.1, AT2G20580.1, AT4G29040.1 </t>
  </si>
  <si>
    <t xml:space="preserve">AT4G13850.1, AT1G76180.1, AT5G51820.1, AT4G20260.4, AT5G63980.1, AT5G38470.1, AT1G53240.1, AT3G04120.1, AT2G28900.1, AT1G23740.1, AT4G35090.1, AT1G63940.2, AT4G38630.1, AT3G47520.1, AT3G09440.1, AT1G07890.3, AT3G29320.1, AT1G79440.1, AT3G55280.1, AT4G29040.1, AT5G67590.1, AT1G10760.1 </t>
  </si>
  <si>
    <t xml:space="preserve">AT3G13920.2, AT5G58420.1, AT1G13950.1, AT2G05830.1, AT5G51820.1, AT5G63980.1, AT1G05190.1, AT2G29570.1, AT4G27270.1, AT5G28060.1, AT5G66680.1, AT4G34670.1, AT5G27770.1, AT3G09630.1, AT1G09690.1, AT5G03650.1, AT1G09570.1, AT4G16720.1, AT3G55280.1, AT1G76400.1, AT3G11400.2, AT5G47700.1 </t>
  </si>
  <si>
    <t xml:space="preserve">AT1G53240.1, AT2G26560.1, AT5G59890.1, AT1G10760.1, AT1G05010.1, AT3G14310.1, AT5G57490.1, AT1G61800.1, AT4G34131.1, AT5G52450.1, AT1G08830.1, AT2G02850.1, AT2G42010.1, AT3G01280.1, AT3G60190.1, AT4G15210.1, AT5G54800.1, AT3G60240.4, AT5G42650.1, AT2G17420.1, AT3G12500.1, AT4G31750.1 </t>
  </si>
  <si>
    <t xml:space="preserve">AT4G01070.1, AT2G26560.1, AT2G36060.2, AT4G38630.1, AT5G63980.1, AT3G56860.3, AT2G29570.1, AT3G03250.1, AT2G27190.1, AT1G21750.1, AT3G54960.1, AT3G47340.1, AT5G20990.1, AT4G35090.1, AT1G08830.1, AT2G42810.2, AT2G02990.1, AT1G09570.1, AT3G12500.1, AT5G38470.1, AT1G23010.1, AT3G52880.2 </t>
  </si>
  <si>
    <t xml:space="preserve">AT3G48990.1, AT2G35840.1, AT2G40300.1, AT3G18190.1, AT1G53240.1, AT1G65930.1, AT3G08590.1, AT4G39230.1, AT1G07890.3, AT3G20390.1, AT5G08680.1, AT1G09570.1, AT1G08830.1, AT5G13420.1, AT3G04120.1, AT5G42740.1, AT2G05710.1, AT4G35090.1, AT3G09440.1, AT4G14880.1, AT3G52880.2 </t>
  </si>
  <si>
    <t xml:space="preserve">AT4G13850.1, AT5G62530.1, AT5G43060.1, AT5G67590.1, AT1G53240.1, AT3G12390.1, AT1G44170.1, AT1G08830.1, AT3G48330.1, AT5G27600.1, AT1G11910.1, AT1G65930.1, AT1G59960.1, AT5G46180.1, AT4G38630.1, AT2G05710.1, AT5G63980.1, AT1G17880.1, AT1G14210.1, AT1G15690.1, AT2G13560.1 </t>
  </si>
  <si>
    <t xml:space="preserve">AT4G34131.1, AT2G42010.1, AT2G26560.1, AT3G01280.1, AT3G14310.1, AT1G53240.1, AT5G54800.1, AT4G15210.1, AT1G61800.1, AT3G60240.4, AT5G59890.1, AT1G10760.1, AT5G42650.1, AT3G12500.1, AT1G08830.1, AT1G05010.1, AT5G57490.1, AT4G31750.1, AT3G60190.1, AT5G52450.1 </t>
  </si>
  <si>
    <t xml:space="preserve">AT2G19760.1, AT2G17420.1, AT2G40300.1, AT5G48930.1, AT4G26690.1, AT1G12840.1, AT2G39700.1, AT4G35090.1, AT5G65980.1, AT4G31820.1, AT4G36760.1, AT5G42150.1, AT5G66680.1, AT4G38630.1, AT4G34490.1, AT4G04950.1, AT5G63980.1, AT3G13870.1, AT1G15690.1, AT5G54140.1 </t>
  </si>
  <si>
    <t xml:space="preserve">AT1G18800.1, AT2G19760.1, AT1G78900.1, AT4G26690.1, AT1G62440.1, AT2G19770.1, AT5G54800.1, AT2G05170.1, AT2G41740.1, AT2G39700.1, AT4G29040.1, AT2G27600.1, AT4G34490.1, AT3G13870.1, AT5G16620.1, AT5G66680.1, AT4G38630.1, AT5G63980.1, AT5G56600.1, AT1G12840.1 </t>
  </si>
  <si>
    <t xml:space="preserve">AT5G62530.1, AT5G43060.1, AT2G13560.1, AT1G53240.1, AT3G12390.1, AT1G44170.1, AT1G08830.1, AT3G48330.1, AT5G27600.1, AT1G11910.1, AT1G65930.1, AT1G59960.1, AT5G46180.1, AT4G38630.1, AT2G05710.1, AT5G63980.1, AT1G17880.1, AT1G14210.1, AT1G15690.1 </t>
  </si>
  <si>
    <t xml:space="preserve">AT1G79750.1, AT5G59420.1, AT5G42650.1, AT3G23530.1, AT1G77590.1, AT1G74960.2, AT1G58440.1, AT1G20510.1, AT5G27600.1, AT1G06290.1, AT4G29010.1, AT1G76690.1, AT3G58750.1, AT1G29660.1, AT5G43280.1, AT5G23960.1, AT2G26560.1, AT5G62930.1, AT4G16820.1 </t>
  </si>
  <si>
    <t xml:space="preserve">AT1G05190.1, AT2G02850.1, AT2G17420.1, AT2G40300.1, AT1G07890.3, AT2G22250.2, AT3G04120.1, AT5G09900.3, AT5G67360.1, AT1G61800.1, AT4G31820.1, AT5G49360.1, AT1G21750.1, AT5G37510.2, AT3G06350.1, AT4G29010.1, AT4G38630.1, AT5G63980.1, AT2G38280.1 </t>
  </si>
  <si>
    <t xml:space="preserve">AT3G56860.3, AT3G47340.1, AT1G15520.1, AT1G76180.1, AT1G44170.1, AT4G29040.1, AT1G61800.1, AT3G48330.1, AT5G20990.1, AT2G28900.1, AT5G60360.3, AT5G42650.1, AT3G12500.1, AT4G38630.1, AT2G05710.1, AT5G63980.1, AT2G02990.1, AT3G04120.1 </t>
  </si>
  <si>
    <t xml:space="preserve">AT1G05190.1, AT3G56860.3, AT1G09570.1, AT5G27770.1, AT3G13920.2, AT4G27270.1, AT4G16720.1, AT3G09630.1, AT4G34670.1, AT5G58420.1, AT3G55280.1, AT3G11400.2, AT1G13950.1, AT2G05830.1, AT5G28060.1, AT1G09690.1, AT5G63980.1, AT5G47700.1 </t>
  </si>
  <si>
    <t xml:space="preserve">AT1G05190.1, AT2G02850.1, AT2G17420.1, AT2G40300.1, AT1G07890.3, AT2G22250.2, AT5G09900.3, AT5G67360.1, AT3G04120.1, AT4G31820.1, AT5G49360.1, AT1G21750.1, AT5G37510.2, AT3G06350.1, AT4G29010.1, AT4G38630.1, AT5G63980.1, AT2G38280.1 </t>
  </si>
  <si>
    <t xml:space="preserve">AT3G48990.1, AT2G35840.1, AT2G40300.1, AT3G18190.1, AT1G53240.1, AT1G65930.1, AT3G08590.1, AT4G39230.1, AT3G20390.1, AT5G08680.1, AT1G08830.1, AT5G13420.1, AT5G42740.1, AT2G05710.1, AT3G09440.1, AT4G14880.1 </t>
  </si>
  <si>
    <t xml:space="preserve">AT4G01850.1, AT5G53850.2, AT4G38800.1, AT5G17920.1, AT3G61440.1, AT1G79750.1, AT1G77590.1, AT1G74960.2, AT1G20510.1, AT3G63250.1, AT2G45790.1, AT5G42650.1, AT1G76690.1, AT2G26560.1, AT4G14880.1, AT5G46180.1 </t>
  </si>
  <si>
    <t xml:space="preserve">AT4G26690.1, AT5G13110.1, AT3G61610.1, AT4G26270.1, AT3G46440.1, AT5G40760.1, AT1G30620.1, AT5G56350.1, AT4G37870.1, AT2G45790.1, AT3G04120.1, AT5G42740.1, AT3G26720.1, AT5G47810.1, AT1G58440.1, AT2G22480.1 </t>
  </si>
  <si>
    <t xml:space="preserve">AT1G79750.1, AT3G13930.1, AT5G42650.1, AT1G77590.1, AT1G74960.2, AT3G04120.1, AT3G58750.1, AT1G20510.1, AT5G27600.1, AT4G37870.1, AT4G29010.1, AT1G76690.1, AT5G42740.1, AT5G43280.1, AT2G26560.1, AT1G06290.1 </t>
  </si>
  <si>
    <t xml:space="preserve">AT1G23740.1, AT4G20260.4, AT1G53240.1, AT1G76180.1, AT5G38470.1, AT4G13850.1, AT4G35090.1, AT3G55280.1, AT1G63940.2, AT2G28900.1, AT5G67590.1, AT5G51820.1, AT3G47520.1, AT5G63980.1, AT1G10760.1 </t>
  </si>
  <si>
    <t xml:space="preserve">AT2G35840.1, AT2G14750.1, AT3G04120.1, AT2G45790.1, AT1G06410.1, AT5G42740.1, AT4G37870.1, AT5G51820.1, AT5G66680.1, AT4G02280.1, AT1G73370.1, AT1G30620.1, AT3G43190.1, AT4G17770.1, AT5G03650.1 </t>
  </si>
  <si>
    <t xml:space="preserve">AT4G26270.1, AT5G08530.1, AT5G66760.1, AT1G60950.1, AT3G04120.1, AT4G26910.1, AT5G42740.1, AT5G56350.1, AT5G17770.1, AT2G44350.2, AT3G58750.1, AT2G33040.1, AT3G14940.1, AT2G22480.1, AT5G47810.1 </t>
  </si>
  <si>
    <t xml:space="preserve">AT1G20510.1, AT3G47340.1, AT1G09570.1, AT1G76690.1, AT3G03250.1, AT2G37040.1, AT1G23010.1, AT4G35090.1, AT2G28900.1, AT5G14780.1, AT5G51820.1, AT5G42650.1, AT3G12500.1, AT2G27190.1, AT2G02990.1 </t>
  </si>
  <si>
    <t xml:space="preserve">AT4G01850.1, AT5G53850.2, AT4G38800.1, AT5G17920.1, AT3G61440.1, AT1G05010.1, AT3G47340.1, AT1G79440.1, AT3G63250.1, AT5G62530.1, AT1G62810.1, AT1G64660.1, AT1G12050.1, AT4G14880.1, AT5G46180.1 </t>
  </si>
  <si>
    <t xml:space="preserve">AT5G06860.1, AT2G42010.1, AT1G53240.1, AT3G12500.1, AT5G49040.1, AT3G60190.1, AT2G37040.1, AT2G26560.1, AT5G59890.1, AT5G42650.1, AT4G23570.3, AT1G08830.1, AT1G33590.1, AT1G59218.1, AT4G31750.1 </t>
  </si>
  <si>
    <t xml:space="preserve">AT3G54960.1, AT5G38470.1, AT2G29570.1, AT2G26560.1, AT2G36060.2, AT3G03250.1, AT1G23010.1, AT4G35090.1, AT1G08830.1, AT2G27190.1, AT3G47340.1, AT4G38630.1, AT1G21750.1, AT2G02990.1, AT3G52880.2 </t>
  </si>
  <si>
    <t xml:space="preserve">AT4G35410.2, AT4G11790.1, AT5G16620.1, AT2G20760.1, AT1G27970.2, AT3G13870.1, AT2G38410.1, AT3G06720.1, AT2G28900.1, AT4G28390.1, AT2G44100.1, AT5G55190.1, AT5G16880.1, AT2G42810.2, AT5G11710.1 </t>
  </si>
  <si>
    <t xml:space="preserve">AT3G06050.1, AT2G40300.1, AT4G33420.1, AT2G37040.1, AT3G04120.1, AT3G55280.1, AT1G07890.3, AT5G37510.2, AT1G56340.1, AT5G37980.1, AT5G60640.1, AT1G08830.1, AT2G05710.1, AT4G35090.1, AT3G52880.2 </t>
  </si>
  <si>
    <t xml:space="preserve">AT5G13110.1, AT3G61610.1, AT4G26270.1, AT3G46440.1, AT5G40760.1, AT5G56350.1, AT4G37870.1, AT2G45790.1, AT3G04120.1, AT5G42740.1, AT3G26720.1, AT5G47810.1, AT1G30620.1, AT2G22480.1 </t>
  </si>
  <si>
    <t xml:space="preserve">AT4G01850.1, AT5G53850.2, AT4G38800.1, AT5G17920.1, AT3G61440.1, AT1G05010.1, AT3G47340.1, AT1G79440.1, AT4G14880.1, AT5G62530.1, AT1G64660.1, AT1G12050.1, AT3G63250.1, AT5G46180.1 </t>
  </si>
  <si>
    <t xml:space="preserve">AT1G05190.1, AT4G34670.1, AT5G27770.1, AT3G13920.2, AT4G16720.1, AT3G09630.1, AT5G58420.1, AT3G55280.1, AT3G11400.2, AT1G13950.1, AT2G05830.1, AT5G28060.1, AT1G09690.1, AT5G47700.1 </t>
  </si>
  <si>
    <t xml:space="preserve">AT5G13110.1, AT3G50740.1, AT5G07990.1, AT2G14750.1, AT2G37040.1, AT1G12840.1, AT5G40760.1, AT1G20510.1, AT5G49040.1, AT5G23960.1, AT3G51450.1, AT5G48930.1, AT2G02990.1, AT5G54160.1 </t>
  </si>
  <si>
    <t xml:space="preserve">AT1G18800.1, AT2G19760.1, AT4G26690.1, AT1G62440.1, AT1G12840.1, AT1G20850.1, AT2G39700.1, AT4G29040.1, AT4G34490.1, AT5G66680.1, AT4G38630.1, AT5G63980.1, AT3G13870.1 </t>
  </si>
  <si>
    <t xml:space="preserve">AT4G01850.1, AT5G53850.2, AT4G38800.1, AT5G17920.1, AT3G61440.1, AT4G01690.1, AT5G20990.1, AT4G14880.1, AT5G23300.1, AT3G51450.1, AT1G69740.1, AT3G63250.1, AT5G46180.1 </t>
  </si>
  <si>
    <t xml:space="preserve">AT4G01850.1, AT3G50740.1, AT5G07990.1, AT1G12840.1, AT2G37040.1, AT1G20510.1, AT5G20990.1, AT5G49040.1, AT5G23300.1, AT1G12050.1, AT5G48930.1, AT2G02990.1, AT5G54160.1 </t>
  </si>
  <si>
    <t xml:space="preserve">AT1G05190.1, AT2G17420.1, AT2G22250.2, AT5G67360.1, AT3G04120.1, AT5G09900.3, AT5G49360.1, AT1G07890.3, AT5G37510.2, AT4G31820.1, AT3G06350.1, AT1G21750.1, AT2G38280.1 </t>
  </si>
  <si>
    <t xml:space="preserve">AT4G35410.2, AT5G16620.1, AT2G20760.1, AT1G27970.2, AT2G38410.1, AT3G06720.1, AT2G28900.1, AT4G31820.1, AT2G44100.1, AT5G55190.1, AT5G16880.1, AT5G65020.1, AT5G11710.1 </t>
  </si>
  <si>
    <t xml:space="preserve">AT5G18170.1, AT1G09570.1, AT4G35090.1, AT5G07990.1, AT1G73990.1, AT1G79440.1, AT5G63890.2, AT3G55280.1, AT4G31820.1, AT1G60950.1, AT2G42810.2, AT3G47340.1, AT5G63980.1 </t>
  </si>
  <si>
    <t xml:space="preserve">AT1G79750.1, AT5G42650.1, AT1G77590.1, AT1G74960.2, AT1G20510.1, AT5G27600.1, AT4G29010.1, AT1G76690.1, AT3G58750.1, AT5G23960.1, AT5G43280.1, AT2G26560.1, AT1G06290.1 </t>
  </si>
  <si>
    <t xml:space="preserve">AT5G13110.1, AT3G61610.1, AT4G26270.1, AT3G04120.1, AT5G40760.1, AT5G56350.1, AT4G37870.1, AT2G45790.1, AT5G42740.1, AT3G26720.1, AT5G47810.1, AT2G22480.1 </t>
  </si>
  <si>
    <t xml:space="preserve">AT4G01850.1, AT5G53850.2, AT4G38800.1, AT3G61440.1, AT5G17920.1, AT2G14750.1, AT3G63250.1, AT4G39120.1, AT1G64660.1, AT1G05010.1, AT5G63980.1, AT4G14880.1 </t>
  </si>
  <si>
    <t xml:space="preserve">AT1G79750.1, AT5G42650.1, AT1G77590.1, AT1G74960.2, AT1G20510.1, AT5G27600.1, AT4G29010.1, AT1G76690.1, AT3G58750.1, AT5G43280.1, AT2G26560.1, AT1G06290.1 </t>
  </si>
  <si>
    <t xml:space="preserve">AT4G01850.1, AT1G10700.1, AT2G19570.1, AT5G40760.1, AT3G55010.1, AT5G13110.1, AT5G23300.1, AT2G36310.1, AT2G33040.1, AT4G29680.1, AT2G38280.1, AT4G38800.1 </t>
  </si>
  <si>
    <t xml:space="preserve">AT4G01850.1, AT3G50740.1, AT5G07990.1, AT1G12840.1, AT2G37040.1, AT1G79440.1, AT1G20510.1, AT5G49040.1, AT1G05010.1, AT5G48930.1, AT2G02990.1, AT5G54160.1 </t>
  </si>
  <si>
    <t xml:space="preserve">AT4G35410.2, AT5G16620.1, AT2G20760.1, AT1G27970.2, AT2G38410.1, AT3G06720.1, AT2G28900.1, AT4G31820.1, AT2G44100.1, AT5G55190.1, AT5G16880.1, AT5G11710.1 </t>
  </si>
  <si>
    <t xml:space="preserve">AT1G18800.1, AT2G19760.1, AT4G26690.1, AT1G62440.1, AT1G12840.1, AT2G39700.1, AT4G29040.1, AT4G34490.1, AT5G66680.1, AT4G38630.1, AT5G63980.1, AT3G13870.1 </t>
  </si>
  <si>
    <t xml:space="preserve">AT1G69740.1, AT2G19570.1, AT4G01690.1, AT5G20990.1, AT3G55010.1, AT5G62530.1, AT5G23300.1, AT2G36310.1, AT2G33040.1, AT2G38280.1, AT5G46180.1, AT5G54160.1 </t>
  </si>
  <si>
    <t xml:space="preserve">AT1G18800.1, AT2G19760.1, AT1G78900.1, AT2G19770.1, AT5G54800.1, AT2G05170.1, AT2G41740.1, AT2G27600.1, AT4G34490.1, AT5G16620.1, AT5G56600.1, AT3G13870.1 </t>
  </si>
  <si>
    <t xml:space="preserve">AT5G13110.1, AT3G04120.1, AT4G15210.1, AT5G40760.1, AT5G56350.1, AT4G26270.1, AT1G10760.1, AT5G42740.1, AT4G09020.1, AT5G47810.1, AT2G22480.1 </t>
  </si>
  <si>
    <t xml:space="preserve">AT4G35410.2, AT5G16620.1, AT2G20760.1, AT1G27970.2, AT2G38410.1, AT3G06720.1, AT2G28900.1, AT2G44100.1, AT5G55190.1, AT5G16880.1, AT5G11710.1 </t>
  </si>
  <si>
    <t xml:space="preserve">AT2G19760.1, AT2G17420.1, AT4G26690.1, AT1G12840.1, AT2G39700.1, AT4G29040.1, AT4G34490.1, AT5G66680.1, AT4G38630.1, AT5G63980.1, AT3G13870.1 </t>
  </si>
  <si>
    <t xml:space="preserve">AT1G63500.1, AT1G76400.1, AT2G17200.1, AT3G04690.1, AT1G56140.1, AT3G48330.1, AT3G57830.1, AT5G66680.1, AT1G16270.1, AT5G48380.1, AT4G31750.1 </t>
  </si>
  <si>
    <t xml:space="preserve">AT2G19760.1, AT4G26690.1, AT1G12840.1, AT2G39700.1, AT4G29040.1, AT4G34490.1, AT5G66680.1, AT4G38630.1, AT5G63980.1, AT3G13870.1 </t>
  </si>
  <si>
    <t xml:space="preserve">AT3G46970.1, AT3G29320.1, AT1G44170.1, AT1G58440.1, AT2G37170.1, AT4G00430.1, AT1G76180.1, AT5G63980.1, AT3G53420.1, AT1G15690.1 </t>
  </si>
  <si>
    <t xml:space="preserve">AT2G19760.1, AT2G17420.1, AT4G26690.1, AT1G12840.1, AT2G39700.1, AT4G34490.1, AT5G66680.1, AT4G38630.1, AT5G63980.1, AT3G13870.1 </t>
  </si>
  <si>
    <t xml:space="preserve">AT3G14940.1, AT5G13110.1, AT3G20970.1, AT5G40760.1, AT5G20990.1, AT4G26910.1, AT2G44350.2, AT3G58750.1, AT1G69740.1, AT4G01690.1 </t>
  </si>
  <si>
    <t xml:space="preserve">AT1G79750.1, AT3G23530.1, AT1G77590.1, AT1G74960.2, AT1G58440.1, AT1G20510.1, AT1G76690.1, AT5G42650.1, AT2G26560.1, AT5G23960.1 </t>
  </si>
  <si>
    <t xml:space="preserve">AT2G19760.1, AT4G26690.1, AT1G62440.1, AT1G12840.1, AT2G39700.1, AT4G34490.1, AT5G66680.1, AT5G63980.1, AT3G13870.1 </t>
  </si>
  <si>
    <t xml:space="preserve">AT3G50740.1, AT5G07990.1, AT1G12840.1, AT2G37040.1, AT1G20510.1, AT5G49040.1, AT5G48930.1, AT2G02990.1, AT5G54160.1 </t>
  </si>
  <si>
    <t xml:space="preserve">AT4G01850.1, AT5G53850.2, AT4G38800.1, AT3G61440.1, AT5G17920.1, AT3G63250.1, AT1G64660.1, AT1G05010.1, AT4G14880.1 </t>
  </si>
  <si>
    <t xml:space="preserve">AT4G01850.1, AT5G07990.1, AT1G12840.1, AT2G37040.1, AT5G49040.1, AT1G05010.1, AT5G48930.1, AT2G02990.1, AT5G54160.1 </t>
  </si>
  <si>
    <t xml:space="preserve">AT3G56860.3, AT4G01070.1, AT3G12500.1, AT5G20990.1, AT4G35090.1, AT1G08830.1, AT5G63980.1, AT2G02990.1, AT3G52880.2 </t>
  </si>
  <si>
    <t xml:space="preserve">AT5G13110.1, AT4G26270.1, AT3G04120.1, AT5G40760.1, AT5G56350.1, AT4G37870.1, AT5G42740.1, AT5G47810.1, AT2G22480.1 </t>
  </si>
  <si>
    <t xml:space="preserve">AT4G29010.1, AT3G47340.1, AT1G06290.1, AT1G79440.1, AT5G62530.1, AT3G58750.1, AT1G64660.1, AT5G43280.1, AT5G46180.1 </t>
  </si>
  <si>
    <t xml:space="preserve">AT1G05190.1, AT2G22250.2, AT4G31820.1, AT5G09900.3, AT1G07890.3, AT5G37510.2, AT3G06350.1, AT1G21750.1, AT2G38280.1 </t>
  </si>
  <si>
    <t xml:space="preserve">AT4G01850.1, AT5G53850.2, AT4G38800.1, AT3G61440.1, AT5G17920.1, AT4G14880.1, AT3G63250.1, AT5G46180.1 </t>
  </si>
  <si>
    <t xml:space="preserve">AT3G12500.1, AT2G37040.1, AT1G20510.1, AT2G28900.1, AT5G14780.1, AT5G42650.1, AT1G76690.1, AT2G02990.1 </t>
  </si>
  <si>
    <t xml:space="preserve">AT1G10700.1, AT5G40760.1, AT3G55010.1, AT5G13110.1, AT5G23300.1, AT2G33040.1, AT4G29680.1, AT2G38280.1 </t>
  </si>
  <si>
    <t xml:space="preserve">AT5G13440.1, AT5G08530.1, AT5G24760.1, AT5G66760.1, AT1G60950.1, AT4G00570.1, AT5G17770.1, AT3G56460.1 </t>
  </si>
  <si>
    <t xml:space="preserve">AT5G07990.1, AT1G12840.1, AT2G37040.1, AT5G20990.1, AT2G02990.1, AT5G48930.1, AT5G49040.1, AT5G54160.1 </t>
  </si>
  <si>
    <t xml:space="preserve">AT4G26270.1, AT3G04120.1, AT5G40760.1, AT5G56350.1, AT5G13110.1, AT5G42740.1, AT5G47810.1, AT2G22480.1 </t>
  </si>
  <si>
    <t xml:space="preserve">AT1G05190.1, AT2G22250.2, AT4G31820.1, AT5G09900.3, AT1G07890.3, AT5G37510.2, AT3G06350.1, AT2G38280.1 </t>
  </si>
  <si>
    <t xml:space="preserve">AT4G01850.1, AT5G53850.2, AT4G38800.1, AT3G61440.1, AT5G17920.1, AT2G14750.1, AT3G63250.1, AT4G14880.1 </t>
  </si>
  <si>
    <t xml:space="preserve">AT2G35840.1, AT2G14750.1, AT3G03250.1, AT1G06410.1, AT4G02280.1, AT1G73370.1, AT3G43190.1, AT4G17770.1 </t>
  </si>
  <si>
    <t xml:space="preserve">AT2G19760.1, AT4G26690.1, AT1G12840.1, AT2G39700.1, AT4G34490.1, AT5G66680.1, AT5G63980.1, AT3G13870.1 </t>
  </si>
  <si>
    <t xml:space="preserve">AT3G56860.3, AT1G09570.1, AT2G14750.1, AT4G27270.1, AT2G29570.1, AT5G56260.1, AT5G63980.1, AT5G48930.1 </t>
  </si>
  <si>
    <t xml:space="preserve">AT2G35840.1, AT2G14750.1, AT1G06410.1, AT4G02280.1, AT1G73370.1, AT3G43190.1, AT4G17770.1 </t>
  </si>
  <si>
    <t xml:space="preserve">AT2G35840.1, AT3G03250.1, AT1G06410.1, AT4G02280.1, AT1G73370.1, AT3G43190.1, AT4G17770.1 </t>
  </si>
  <si>
    <t xml:space="preserve">AT1G79750.1, AT1G74960.2, AT1G20510.1, AT1G76690.1, AT5G42650.1, AT1G77590.1, AT2G26560.1 </t>
  </si>
  <si>
    <t xml:space="preserve">AT4G26690.1, AT4G15210.1, AT1G10760.1, AT5G66680.1, AT4G09020.1, AT5G03650.1, AT5G51820.1 </t>
  </si>
  <si>
    <t xml:space="preserve">AT5G13110.1, AT5G40760.1, AT5G20990.1, AT4G26910.1, AT2G44350.2, AT3G58750.1, AT3G14940.1 </t>
  </si>
  <si>
    <t xml:space="preserve">AT4G01850.1, AT5G53850.2, AT4G38800.1, AT3G61440.1, AT5G17920.1, AT3G63250.1, AT4G14880.1 </t>
  </si>
  <si>
    <t xml:space="preserve">AT2G42010.1, AT3G01280.1, AT5G57490.1, AT1G53240.1, AT5G59890.1, AT1G08830.1, AT4G31750.1 </t>
  </si>
  <si>
    <t xml:space="preserve">AT5G07990.1, AT1G12840.1, AT2G37040.1, AT2G02990.1, AT5G48930.1, AT5G49040.1, AT5G54160.1 </t>
  </si>
  <si>
    <t xml:space="preserve">AT1G63500.1, AT3G04690.1, AT3G57830.1, AT1G56140.1, AT1G16270.1, AT5G48380.1, AT4G31750.1 </t>
  </si>
  <si>
    <t xml:space="preserve">AT1G18800.1, AT4G26690.1, AT1G62440.1, AT3G13870.1, AT1G20850.1, AT4G29040.1, AT4G38630.1 </t>
  </si>
  <si>
    <t xml:space="preserve">AT1G78900.1, AT3G05530.1, AT5G54800.1, AT5G63890.2, AT1G63180.1, AT4G38630.1, AT4G34200.1 </t>
  </si>
  <si>
    <t xml:space="preserve">AT4G35410.2, AT3G60190.1, AT3G13870.1, AT2G38410.1, AT2G20760.1, AT2G27600.1, AT5G16880.1 </t>
  </si>
  <si>
    <t xml:space="preserve">AT1G18800.1, AT3G13870.1, AT3G55280.1, AT4G29040.1, AT5G28060.1, AT4G38630.1, AT1G30620.1 </t>
  </si>
  <si>
    <t xml:space="preserve">AT2G35840.1, AT1G06410.1, AT4G02280.1, AT1G73370.1, AT3G43190.1, AT4G17770.1 </t>
  </si>
  <si>
    <t xml:space="preserve">AT4G29040.1, AT3G04120.1, AT1G79440.1, AT1G07890.3, AT4G38630.1, AT3G09440.1 </t>
  </si>
  <si>
    <t xml:space="preserve">AT5G51820.1, AT4G15210.1, AT5G03650.1, AT5G66680.1, AT4G09020.1, AT1G10760.1 </t>
  </si>
  <si>
    <t xml:space="preserve">AT2G17420.1, AT2G40300.1, AT4G35090.1, AT5G42150.1, AT4G04950.1, AT5G48930.1 </t>
  </si>
  <si>
    <t xml:space="preserve">AT2G19760.1, AT2G19770.1, AT2G41740.1, AT4G34490.1, AT5G56600.1, AT3G13870.1 </t>
  </si>
  <si>
    <t xml:space="preserve">AT1G78900.1, AT3G05530.1, AT5G54800.1, AT5G63890.2, AT1G63180.1, AT4G38630.1 </t>
  </si>
  <si>
    <t xml:space="preserve">AT1G18800.1, AT4G26690.1, AT3G13870.1, AT4G29040.1, AT3G18130.1, AT4G38630.1 </t>
  </si>
  <si>
    <t xml:space="preserve">AT5G53850.2, AT4G38800.1, AT5G17920.1, AT1G64660.1, AT1G05010.1, AT3G63250.1 </t>
  </si>
  <si>
    <t xml:space="preserve">AT4G26690.1, AT2G40300.1, AT3G18130.1, AT4G29040.1, AT4G31820.1, AT4G38630.1 </t>
  </si>
  <si>
    <t xml:space="preserve">AT4G26270.1, AT3G04120.1, AT5G56350.1, AT5G42740.1, AT5G47810.1, AT2G22480.1 </t>
  </si>
  <si>
    <t xml:space="preserve">AT2G40300.1, AT3G04120.1, AT4G35090.1, AT1G07890.3, AT1G08830.1, AT3G52880.2 </t>
  </si>
  <si>
    <t xml:space="preserve">AT4G26690.1, AT3G13870.1, AT1G23010.1, AT4G29040.1, AT1G13950.1, AT4G38630.1 </t>
  </si>
  <si>
    <t xml:space="preserve">AT3G47340.1, AT3G03250.1, AT1G23010.1, AT4G35090.1, AT2G27190.1, AT2G02990.1 </t>
  </si>
  <si>
    <t xml:space="preserve">AT5G08530.1, AT5G66760.1, AT4G26910.1, AT2G44350.2, AT3G58750.1, AT3G14940.1 </t>
  </si>
  <si>
    <t xml:space="preserve">AT3G47340.1, AT5G62530.1, AT1G79440.1, AT5G46180.1, AT1G64660.1 </t>
  </si>
  <si>
    <t xml:space="preserve">AT4G02280.1, AT1G73370.1, AT2G35840.1, AT3G03250.1, AT3G43190.1 </t>
  </si>
  <si>
    <t xml:space="preserve">AT1G08830.1, AT5G62530.1, AT4G35090.1, AT1G79440.1, AT3G52880.2 </t>
  </si>
  <si>
    <t xml:space="preserve">AT2G27190.1, AT3G03250.1, AT1G23010.1, AT2G02990.1, AT4G35090.1 </t>
  </si>
  <si>
    <t xml:space="preserve">AT5G42740.1, AT1G30620.1, AT4G37870.1, AT3G04120.1, AT2G45790.1 </t>
  </si>
  <si>
    <t xml:space="preserve">AT4G38630.1, AT1G62440.1, AT4G29040.1, AT1G20850.1, AT4G26690.1 </t>
  </si>
  <si>
    <t xml:space="preserve">AT4G04950.1, AT4G35090.1, AT2G17420.1, AT5G42150.1, AT2G40300.1 </t>
  </si>
  <si>
    <t xml:space="preserve">AT2G33040.1, AT1G10700.1, AT2G38280.1, AT3G55010.1, AT5G23300.1 </t>
  </si>
  <si>
    <t xml:space="preserve">AT1G08830.1, AT5G59890.1, AT2G42010.1, AT4G31750.1, AT1G53240.1 </t>
  </si>
  <si>
    <t xml:space="preserve">AT1G21750.1, AT2G26560.1, AT1G59218.1, AT1G20850.1, AT4G35090.1 </t>
  </si>
  <si>
    <t xml:space="preserve">AT4G38630.1, AT4G26690.1, AT4G31820.1, AT2G40300.1, AT4G29040.1 </t>
  </si>
  <si>
    <t xml:space="preserve">AT2G28900.1, AT5G11710.1, AT5G55190.1, AT5G16620.1, AT1G27970.2 </t>
  </si>
  <si>
    <t xml:space="preserve">AT4G09020.1, AT5G03650.1, AT4G15210.1, AT1G10760.1, AT5G51820.1 </t>
  </si>
  <si>
    <t xml:space="preserve">AT4G38630.1, AT2G28900.1, AT3G47340.1, AT1G61800.1, AT3G04120.1 </t>
  </si>
  <si>
    <t xml:space="preserve">AT5G65980.1, AT4G31820.1, AT4G36760.1, AT5G54140.1, AT1G15690.1 </t>
  </si>
  <si>
    <t xml:space="preserve">AT4G01850.1, AT4G38800.1, AT1G10700.1, AT2G19570.1, AT2G36310.1 </t>
  </si>
  <si>
    <t xml:space="preserve">AT4G38630.1, AT5G67360.1, AT3G48330.1, AT4G29010.1, AT4G13850.1 </t>
  </si>
  <si>
    <t xml:space="preserve">AT5G18170.1, AT1G73990.1, AT3G47340.1, AT1G09570.1, AT3G55280.1 </t>
  </si>
  <si>
    <t xml:space="preserve">AT4G38630.1, AT5G60360.3, AT2G02990.1, AT3G48330.1, AT1G79230.1 </t>
  </si>
  <si>
    <t xml:space="preserve">AT4G38630.1, AT4G31820.1, AT2G02850.1, AT2G40300.1, AT4G29010.1 </t>
  </si>
  <si>
    <t xml:space="preserve">AT4G38630.1, AT4G26690.1, AT3G13870.1, AT1G18800.1, AT4G29040.1 </t>
  </si>
  <si>
    <t xml:space="preserve">AT1G05010.1, AT3G12500.1, AT1G10760.1, AT5G42650.1, AT3G60190.1 </t>
  </si>
  <si>
    <t xml:space="preserve">AT1G35620.1, AT5G13110.1, AT3G13920.2, AT3G08590.1, AT3G07130.1, AT1G72990.1, AT5G03340.1, AT5G27600.1, AT5G59300.1, AT1G10760.1, AT1G79230.1, AT3G47520.1, AT1G12050.1, AT3G26720.1, AT5G19740.1, AT1G14210.1, AT1G10430.1, AT4G21585.1, AT1G52570.1, AT4G00570.1, AT3G03250.1, AT3G60190.1, AT3G23490.1, AT1G09570.1, AT4G26910.1, AT4G39120.1, AT2G45790.1, AT5G37980.1, AT5G66680.1, AT3G59140.1, AT4G04950.1, AT4G39080.1, AT3G63250.1, AT3G56460.1, AT5G54160.1, AT1G63500.1, AT3G23530.1, AT3G04690.1, AT2G14750.1, AT3G20390.1, AT1G25510.1, AT3G48000.1, AT1G13900.1, AT1G21750.1, AT1G71380.1, AT1G47840.1, AT5G55190.1, AT5G42650.1, AT1G30620.1, AT5G13870.1, AT1G16270.1, AT3G14940.1, AT5G62930.1, AT2G02990.1, AT3G50740.1, AT5G18170.1, AT5G24090.1, AT5G43060.1, AT1G71950.1, AT2G29960.1, AT5G12210.1, AT5G66760.1, AT1G44170.1, AT1G76400.1, AT4G39230.1, AT1G20850.1, AT4G02860.1, AT3G26780.1, AT1G09850.1, AT5G42740.1, AT4G09020.1, AT3G51450.1, AT4G31750.1, AT5G58980.1, AT1G15690.1, AT3G52880.2, AT4G34480.1, AT2G19570.1, AT4G01070.1, AT1G53240.1, AT1G67550.1, AT1G06290.1, AT1G64660.1, AT5G63890.2, AT1G74790.1, AT5G14590.1, AT1G05010.1, AT4G34131.1, AT3G05610.1, AT1G75270.1, AT3G24170.1, AT3G05530.1, AT4G36195.1, AT3G61440.1, AT1G73990.1, AT5G67360.1, AT1G15520.1, AT1G20510.1, AT5G07440.1, AT1G11910.1, AT5G43280.1, AT4G37870.1, AT3G46440.1, AT5G42150.1, AT2G36310.1, AT1G08830.1, AT5G24760.1, AT3G50440.1, AT5G46180.1, AT2G28470.1, AT1G65590.1, AT5G50850.1, AT5G53370.1, AT1G74960.2, AT4G15210.1, AT3G48330.1, AT4G35090.1, AT3G13930.1, AT5G60640.1, AT5G23300.1, AT3G12120.1, AT5G20950.1, AT3G02360.2, AT5G48930.1, AT4G14570.1, AT4G01850.1, AT2G35840.1, AT1G10700.1, AT5G07990.1, AT1G03495.1, AT4G17510.1, AT3G55260.1, AT1G07890.3, AT1G79440.1, AT4G14880.1, AT3G10740.1, AT5G37510.2, AT5G67590.1, AT4G33070.1, AT5G23960.1, AT2G22480.1, AT3G63470.1, AT4G26690.1, AT3G06050.1, AT4G26270.1, AT3G58750.1, AT5G17920.1, AT2G22250.2, AT5G27410.1, AT5G58730.1, AT1G63180.1, AT3G47060.1, AT2G42810.2, AT1G23740.1, AT5G51820.1, AT3G57830.1, AT2G20680.1, AT5G63980.1, AT3G43190.1, AT5G53850.2, AT4G29680.1, AT3G29320.1, AT4G35260.1, AT3G04120.1, AT1G06410.1, AT5G17770.1, AT4G36760.1, AT2G44350.2, AT5G13690.1, AT1G02305.1, AT5G47810.1, AT2G26560.1, AT4G09320.1, AT1G59900.1, AT2G42010.1, AT5G08530.1, AT3G14310.1, AT3G61610.1, AT4G33420.1, AT5G41120.1, AT5G37600.1, AT3G14290.1, AT2G24520.1, AT5G54140.1, AT2G47390.1, AT4G39660.1, AT1G73370.1, AT4G26140.1, AT4G16820.1, AT3G48990.1, AT2G17420.1, AT3G46970.1, AT5G13420.1, AT3G12500.1, AT5G40760.1, AT5G12950.1, AT1G09010.1, AT5G19990.1, AT4G29040.1, AT1G60590.1, AT5G60360.3, AT1G59960.1, AT5G20280.1, AT4G15040.1, AT1G31910.1, AT2G13560.1, AT1G79750.1, AT2G36060.2, AT1G53920.1, AT1G23010.1, AT1G29660.1, AT3G02090.2, AT3G45300.1, AT5G08100.1, AT1G73600.2, AT3G54960.1, AT5G17330.1, AT3G06810.1, AT1G65930.1, AT1G77590.1, AT4G35160.1, AT2G32810.1, AT1G62810.1, AT5G34850.1, AT5G62530.1, AT4G28400.1, AT2G27190.1, AT4G29010.1, AT1G56140.1, AT3G26380.1, AT4G37560.1, AT5G48380.1, AT2G38280.1, AT1G22380.1, AT4G34880.1, AT4G36400.1, AT1G13700.1, AT3G47340.1, AT1G12840.1, AT4G20840.1, AT1G05680.1, AT5G03650.1, AT2G21430.1, AT4G02280.1, AT5G49360.1, AT2G05710.1, AT2G43180.1, AT2G37040.1, AT4G38800.1, AT2G27920.1, AT1G58440.1, AT3G55010.1, AT4G27270.1, AT4G36360.1, AT5G56350.1, AT1G16470.1, AT4G01690.1, AT1G11580.1, AT4G20850.1, AT2G33040.1, AT1G69740.1, AT4G17770.1 </t>
  </si>
  <si>
    <t xml:space="preserve">AT4G35410.2, AT3G14010.1, AT3G13920.2, AT3G08590.1, AT5G03340.1, AT5G27600.1, AT5G23240.1, AT1G49760.1, AT3G26720.1, AT1G14210.1, AT4G21585.1, AT5G07990.1, AT5G38470.1, AT1G05520.1, AT3G13870.1, AT1G10200.1, AT4G34490.1, AT1G56340.1, AT5G37980.1, AT4G02080.1, AT3G56860.3, AT1G17880.1, AT3G56460.1, AT1G63500.1, AT1G50590.1, AT5G08580.1, AT3G04690.1, AT3G14680.1, AT1G13900.1, AT1G47840.1, AT3G48280.1, AT5G42650.1, AT5G59300.1, AT5G15350.1, AT5G48380.1, AT5G06860.1, AT1G71950.1, AT2G14750.1, AT3G18190.1, AT4G14300.1, AT1G78900.1, AT1G78230.1, AT1G65540.1, AT1G76180.1, AT5G24870.1, AT3G53390.1, AT4G20260.4, AT1G18800.1, AT3G05530.1, AT5G24090.1, AT4G37870.1, AT5G28060.1, AT4G37370.1, AT5G25140.1, AT2G02850.1, AT5G11710.1, AT5G13440.1, AT3G60190.1, AT3G02360.2, AT2G20760.1, AT2G27600.1, AT4G38630.1, AT2G35840.1, AT1G10700.1, AT1G79440.1, AT2G28900.1, AT1G62810.1, AT3G13930.1, AT4G34480.1, AT4G33070.1, AT4G23570.3, AT5G65020.1, AT3G19130.1, AT5G59420.1, AT4G31940.1, AT4G13850.1, AT1G08410.1, AT1G31910.1, AT1G63180.1, AT4G14030.1, AT1G13950.1, AT3G57830.1, AT5G03700.1, AT2G20680.1, AT5G53850.2, AT2G29570.1, AT4G27270.1, AT4G28390.1, AT3G62360.1, AT4G00570.1, AT5G08680.1, AT4G36760.1, AT2G05710.1, AT4G09320.1, AT3G61610.1, AT4G33420.1, AT2G45720.1, AT5G61030.1, AT3G60240.4, AT5G66840.1, AT1G33590.1, AT3G09440.1, AT1G78830.1, AT3G48990.1, AT2G40300.1, AT1G62440.1, AT2G19770.1, AT1G09010.1, AT3G55280.1, AT3G18130.1, AT4G15040.1, AT1G76010.1, AT2G13560.1, AT2G36060.2, AT2G41740.1, AT1G23010.1, AT2G05830.1, AT3G18820.1, AT1G70670.1, AT5G56600.1, AT1G09630.1, AT2G19760.1, AT5G17330.1, AT1G65930.1, AT4G35160.1, AT2G42800.1, AT5G56350.1, AT5G53870.1, AT1G56140.1, AT1G59218.1, AT1G22380.1, AT1G23740.1, AT2G21060.1, AT1G27970.2, AT5G20990.1, AT5G63450.1, AT4G20840.1, AT2G42810.2, AT5G24760.1, AT3G11400.2, AT5G53560.1, AT4G17770.1, AT5G55190.1 </t>
  </si>
  <si>
    <t xml:space="preserve">AT3G13920.2, AT3G07130.1, AT1G72990.1, AT5G03340.1, AT5G24090.1, AT1G12050.1, AT3G26720.1, AT5G19740.1, AT1G14210.1, AT3G55260.1, AT4G21585.1, AT1G52570.1, AT3G59140.1, AT4G39080.1, AT3G60190.1, AT3G20390.1, AT1G25510.1, AT1G13900.1, AT1G71380.1, AT5G55190.1, AT5G13870.1, AT5G62930.1, AT2G02990.1, AT5G43060.1, AT1G71950.1, AT1G60590.1, AT1G20850.1, AT1G09850.1, AT4G09020.1, AT4G31750.1, AT5G58980.1, AT1G15690.1, AT4G34480.1, AT2G19570.1, AT3G05610.1, AT5G53370.1, AT3G05530.1, AT1G73990.1, AT5G67360.1, AT1G15520.1, AT1G11910.1, AT4G39120.1, AT2G36310.1, AT2G28470.1, AT1G65590.1, AT1G10430.1, AT3G50440.1, AT4G15210.1, AT5G20950.1, AT4G14570.1, AT2G35840.1, AT4G16820.1, AT4G17510.1, AT3G10740.1, AT4G26690.1, AT2G26560.1, AT3G47060.1, AT2G20680.1, AT5G63980.1, AT5G53850.2, AT1G06410.1, AT4G29680.1, AT4G36760.1, AT5G13690.1, AT1G02305.1, AT5G19990.1, AT2G42010.1, AT3G14310.1, AT3G14290.1, AT2G24520.1, AT5G54140.1, AT2G47390.1, AT4G26140.1, AT3G12500.1, AT1G67550.1, AT1G09010.1, AT4G29040.1, AT5G60360.3, AT4G15040.1, AT1G53920.1, AT1G29660.1, AT3G02090.2, AT5G08100.1, AT2G32810.1, AT5G34850.1, AT4G28400.1, AT2G27190.1, AT3G26380.1, AT4G37560.1, AT2G38280.1, AT4G34880.1, AT4G36195.1, AT1G12840.1, AT3G63470.1, AT2G21430.1, AT2G42810.2, AT5G49360.1, AT4G38800.1, AT2G27920.1, AT4G36360.1, AT1G16470.1, AT1G11580.1, AT4G20850.1, AT2G33040.1, AT4G17770.1 </t>
  </si>
  <si>
    <t xml:space="preserve">AT3G06050.1, AT5G13110.1, AT2G13560.1, AT1G53240.1, AT3G04120.1, AT1G06290.1, AT1G23010.1, AT1G07890.3, AT1G23740.1, AT1G59960.1, AT1G05010.1, AT3G45300.1, AT1G75270.1, AT3G24170.1, AT5G07990.1, AT4G00570.1, AT4G35260.1, AT5G40760.1, AT5G37510.2, AT3G02360.2, AT5G07440.1, AT4G33420.1, AT5G17770.1, AT5G42150.1, AT5G37980.1, AT1G79750.1, AT1G08830.1, AT4G04950.1, AT5G14590.1, AT3G56460.1, AT4G36400.1, AT5G08530.1, AT3G06810.1, AT3G23530.1, AT5G50850.1, AT5G63890.2, AT3G48000.1, AT4G20840.1, AT5G23300.1, AT3G12120.1, AT3G47520.1, AT4G35090.1, AT5G18170.1, AT2G17420.1, AT5G24760.1, AT4G39230.1, AT5G66760.1, AT1G44170.1, AT1G58440.1, AT1G79440.1, AT1G65930.1, AT4G27270.1, AT1G62810.1, AT5G67590.1, AT1G59900.1, AT5G62530.1, AT4G01690.1, AT3G52880.2 </t>
  </si>
  <si>
    <t xml:space="preserve">AT4G26690.1, AT4G26270.1, AT3G57830.1, AT4G01070.1, AT5G20280.1, AT2G22250.2, AT5G58730.1, AT4G39660.1, AT1G31910.1, AT1G10760.1, AT1G79230.1, AT1G16270.1, AT3G43190.1, AT5G17920.1, AT3G29320.1, AT1G76400.1, AT3G03250.1, AT1G73600.2, AT4G34131.1, AT1G06410.1, AT4G26910.1, AT2G44350.2, AT5G66680.1, AT5G48380.1, AT5G47810.1, AT4G09320.1, AT5G46180.1, AT5G54160.1, AT1G63500.1, AT4G35160.1, AT3G23530.1, AT5G41120.1, AT1G74960.2, AT1G56140.1, AT3G48330.1, AT3G13930.1, AT3G04690.1, AT5G03650.1, AT3G58750.1, AT4G02280.1, AT1G73370.1, AT5G48930.1, AT3G46970.1, AT4G01850.1, AT1G09570.1, AT1G10700.1, AT1G22380.1, AT3G50740.1, AT1G03495.1, AT5G13420.1, AT2G14750.1, AT1G05680.1, AT3G63250.1, AT5G56350.1, AT4G17770.1, AT4G33070.1, AT1G47840.1, AT2G22480.1 </t>
  </si>
  <si>
    <t xml:space="preserve">AT4G35410.2, AT3G14010.1, AT4G15040.1, AT1G78230.1, AT2G36060.2, AT2G41740.1, AT1G63180.1, AT5G27600.1, AT5G59300.1, AT5G24870.1, AT5G23240.1, AT4G20260.4, AT5G56600.1, AT1G18800.1, AT2G19760.1, AT5G17330.1, AT3G05530.1, AT1G05520.1, AT4G35160.1, AT2G42800.1, AT4G34490.1, AT1G56140.1, AT1G59218.1, AT1G50590.1, AT1G27970.2, AT2G20760.1, AT3G13930.1, AT5G55190.1, AT2G42810.2, AT1G33590.1, AT3G18190.1, AT5G48380.1, AT5G06860.1, AT1G71950.1, AT1G62440.1, AT2G19770.1, AT2G28900.1, AT4G23570.3, AT4G17770.1 </t>
  </si>
  <si>
    <t xml:space="preserve">AT4G34480.1, AT1G23740.1, AT3G08590.1, AT1G65540.1, AT1G09010.1, AT5G24090.1, AT1G76180.1, AT5G24870.1, AT1G70670.1, AT3G26720.1, AT4G20260.4, AT2G20680.1, AT5G53850.2, AT1G65930.1, AT1G05520.1, AT1G62810.1, AT5G08680.1, AT5G08580.1, AT5G53870.1, AT1G56340.1, AT5G37980.1, AT2G02850.1, AT3G56460.1, AT5G13440.1, AT4G33420.1, AT5G20990.1, AT1G13900.1, AT5G15350.1, AT2G35840.1, AT1G10700.1, AT2G40300.1, AT5G24760.1, AT1G23010.1, AT5G56350.1, AT4G33070.1, AT5G65020.1, AT5G53560.1 </t>
  </si>
  <si>
    <t xml:space="preserve">AT1G78900.1, AT2G13560.1, AT4G09320.1, AT5G03340.1, AT1G31910.1, AT2G05830.1, AT3G57830.1, AT3G18820.1, AT1G09630.1, AT4G27270.1, AT3G18190.1, AT3G13870.1, AT4G00570.1, AT4G37870.1, AT5G28060.1, AT1G56140.1, AT2G05710.1, AT1G59218.1, AT1G08410.1, AT1G63500.1, AT3G60190.1, AT3G04690.1, AT3G02360.2, AT4G20840.1, AT2G27600.1, AT1G47840.1, AT5G55190.1, AT3G09440.1, AT4G02080.1, AT3G48990.1, AT2G14750.1, AT1G79440.1, AT5G48380.1, AT3G18130.1, AT3G53390.1, AT4G14300.1 </t>
  </si>
  <si>
    <t xml:space="preserve">AT1G23740.1, AT3G08590.1, AT1G65540.1, AT1G76180.1, AT5G24870.1, AT1G70670.1, AT3G26720.1, AT4G20260.4, AT5G53850.2, AT1G65930.1, AT1G05520.1, AT1G62810.1, AT5G08680.1, AT5G08580.1, AT5G53870.1, AT1G56340.1, AT5G37980.1, AT2G02850.1, AT3G56460.1, AT5G13440.1, AT4G33420.1, AT5G20990.1, AT1G13900.1, AT5G15350.1, AT2G35840.1, AT1G10700.1, AT2G40300.1, AT5G24760.1, AT1G23010.1, AT5G56350.1, AT4G33070.1, AT5G65020.1, AT5G53560.1 </t>
  </si>
  <si>
    <t xml:space="preserve">AT4G26690.1, AT2G26560.1, AT1G53920.1, AT5G53850.2, AT1G29660.1, AT5G63980.1, AT3G05610.1, AT1G10430.1, AT4G21585.1, AT1G52570.1, AT1G14210.1, AT1G06410.1, AT4G28400.1, AT4G39120.1, AT2G27190.1, AT3G07130.1, AT2G42010.1, AT3G14310.1, AT5G53370.1, AT3G50440.1, AT3G20390.1, AT5G34850.1, AT2G42810.2, AT5G62930.1, AT2G02990.1, AT1G13900.1, AT2G35840.1, AT4G16820.1, AT4G17510.1, AT1G11580.1, AT4G31750.1, AT4G17770.1 </t>
  </si>
  <si>
    <t xml:space="preserve">AT4G35410.2, AT1G78900.1, AT1G15520.1, AT4G00430.1, AT2G38410.1, AT5G65980.1, AT1G80300.1, AT5G57490.1, AT1G05520.1, AT1G61800.1, AT2G05170.1, AT5G08680.1, AT5G52450.1, AT5G16880.1, AT1G27970.2, AT3G59140.1, AT3G53420.1, AT3G01280.1, AT1G52190.1, AT5G54800.1, AT1G12840.1, AT2G37170.1, AT4G35300.1, AT1G72160.1, AT3G06720.1, AT2G28900.1, AT4G28390.1, AT2G33040.1, AT1G15690.1 </t>
  </si>
  <si>
    <t xml:space="preserve">AT1G78900.1, AT2G13560.1, AT4G09320.1, AT5G03340.1, AT1G31910.1, AT2G05830.1, AT3G57830.1, AT3G18820.1, AT1G09630.1, AT3G09440.1, AT3G13870.1, AT4G00570.1, AT4G37870.1, AT1G56140.1, AT2G05710.1, AT1G59218.1, AT1G08410.1, AT1G63500.1, AT3G60190.1, AT3G04690.1, AT5G48380.1, AT4G20840.1, AT2G27600.1, AT1G47840.1, AT5G55190.1, AT3G18190.1, AT4G02080.1, AT3G48990.1, AT2G14750.1 </t>
  </si>
  <si>
    <t xml:space="preserve">AT1G78900.1, AT2G13560.1, AT4G09320.1, AT5G03340.1, AT1G31910.1, AT2G05830.1, AT3G57830.1, AT3G18820.1, AT1G09630.1, AT3G09440.1, AT3G13870.1, AT4G00570.1, AT4G02080.1, AT4G37870.1, AT1G56140.1, AT2G05710.1, AT1G59218.1, AT1G08410.1, AT1G63500.1, AT3G60190.1, AT3G04690.1, AT2G27600.1, AT1G47840.1, AT5G55190.1, AT3G18190.1, AT5G48380.1, AT3G48990.1, AT2G14750.1 </t>
  </si>
  <si>
    <t xml:space="preserve">AT4G34480.1, AT1G72990.1, AT5G24090.1, AT3G26720.1, AT2G20680.1, AT3G55260.1, AT2G32810.1, AT2G36310.1, AT3G26380.1, AT2G28470.1, AT1G65590.1, AT4G15210.1, AT5G49360.1, AT5G13690.1, AT1G71380.1, AT5G13870.1, AT5G20950.1, AT4G26140.1, AT4G38800.1, AT3G12500.1, AT1G09010.1, AT4G36360.1, AT3G10740.1, AT1G60590.1, AT4G09020.1 </t>
  </si>
  <si>
    <t xml:space="preserve">AT4G15040.1, AT3G47060.1, AT3G02090.2, AT5G19740.1, AT4G14570.1, AT4G20850.1, AT5G67360.1, AT1G11910.1, AT4G36760.1, AT1G02305.1, AT4G36195.1, AT1G25510.1, AT3G14290.1, AT5G54140.1, AT2G21430.1, AT2G47390.1, AT5G43060.1, AT1G71950.1, AT2G27920.1, AT1G09850.1, AT1G20850.1, AT1G16470.1, AT1G73990.1, AT5G60360.3, AT3G63470.1 </t>
  </si>
  <si>
    <t xml:space="preserve">AT4G15040.1, AT3G47060.1, AT3G02090.2, AT5G19740.1, AT4G14570.1, AT4G20850.1, AT5G67360.1, AT1G11910.1, AT4G36760.1, AT1G02305.1, AT4G36195.1, AT1G25510.1, AT5G54140.1, AT2G21430.1, AT2G47390.1, AT5G43060.1, AT1G71950.1, AT2G27920.1, AT1G09850.1, AT1G20850.1, AT1G73990.1, AT5G60360.3, AT3G63470.1 </t>
  </si>
  <si>
    <t xml:space="preserve">AT3G55260.1, AT1G65590.1, AT4G34480.1, AT4G36360.1, AT3G12500.1, AT2G28470.1, AT1G60590.1, AT4G15210.1, AT2G32810.1, AT1G09010.1, AT1G72990.1, AT5G49360.1, AT5G24090.1, AT5G13690.1, AT1G71380.1, AT5G20950.1, AT3G26380.1, AT4G09020.1, AT3G26720.1, AT4G26140.1, AT2G20680.1 </t>
  </si>
  <si>
    <t xml:space="preserve">AT3G48990.1, AT1G78900.1, AT2G14750.1, AT3G57830.1, AT1G63500.1, AT3G18190.1, AT4G09320.1, AT5G48380.1, AT1G31910.1, AT5G03340.1, AT4G20840.1, AT4G37870.1, AT1G47840.1, AT2G27600.1, AT1G56140.1, AT2G05710.1, AT1G59218.1, AT4G00570.1, AT3G09440.1, AT3G04690.1, AT2G13560.1 </t>
  </si>
  <si>
    <t xml:space="preserve">AT1G23740.1, AT4G20260.4, AT2G02850.1, AT5G24870.1, AT2G40300.1, AT5G24760.1, AT4G33420.1, AT3G08590.1, AT5G20990.1, AT1G23010.1, AT5G08680.1, AT1G65930.1, AT1G62810.1, AT5G53870.1, AT5G53560.1, AT5G37980.1, AT1G05520.1, AT3G26720.1, AT5G15350.1, AT3G56460.1 </t>
  </si>
  <si>
    <t xml:space="preserve">AT1G47840.1, AT4G26690.1, AT1G09570.1, AT1G63500.1, AT2G14750.1, AT4G26270.1, AT5G58730.1, AT3G03250.1, AT1G31910.1, AT5G56350.1, AT1G10700.1, AT3G04690.1, AT1G10760.1, AT3G57830.1, AT1G56140.1, AT1G16270.1, AT5G48380.1, AT5G47810.1, AT4G09320.1, AT2G22480.1 </t>
  </si>
  <si>
    <t xml:space="preserve">AT3G48990.1, AT3G57830.1, AT1G63500.1, AT4G37870.1, AT2G14750.1, AT3G18190.1, AT4G09320.1, AT5G48380.1, AT1G31910.1, AT5G03340.1, AT1G78900.1, AT1G47840.1, AT2G27600.1, AT1G56140.1, AT2G05710.1, AT1G59218.1, AT4G00570.1, AT3G09440.1, AT3G04690.1, AT2G13560.1 </t>
  </si>
  <si>
    <t xml:space="preserve">AT1G80300.1, AT1G78900.1, AT5G57490.1, AT3G01280.1, AT5G65980.1, AT2G37170.1, AT5G54800.1, AT1G12840.1, AT1G61800.1, AT4G00430.1, AT5G08680.1, AT2G28900.1, AT4G28390.1, AT5G52450.1, AT3G59140.1, AT2G33040.1, AT1G15520.1, AT3G53420.1, AT1G15690.1, AT4G35300.1 </t>
  </si>
  <si>
    <t xml:space="preserve">AT3G57830.1, AT1G63500.1, AT4G37870.1, AT2G14750.1, AT3G18190.1, AT4G09320.1, AT5G48380.1, AT1G31910.1, AT5G03340.1, AT1G78900.1, AT1G47840.1, AT2G27600.1, AT1G56140.1, AT2G05710.1, AT1G59218.1, AT4G00570.1, AT3G09440.1, AT3G04690.1, AT2G13560.1 </t>
  </si>
  <si>
    <t xml:space="preserve">AT4G35410.2, AT1G78900.1, AT5G57490.1, AT3G01280.1, AT5G65980.1, AT2G37170.1, AT5G54800.1, AT1G12840.1, AT1G61800.1, AT4G00430.1, AT2G38410.1, AT5G08680.1, AT3G06720.1, AT2G28900.1, AT5G16880.1, AT1G27970.2, AT2G33040.1, AT3G53420.1, AT4G35300.1 </t>
  </si>
  <si>
    <t xml:space="preserve">AT1G47840.1, AT4G26690.1, AT1G09570.1, AT1G63500.1, AT2G14750.1, AT5G58730.1, AT1G31910.1, AT5G56350.1, AT4G26270.1, AT3G04690.1, AT1G10760.1, AT3G57830.1, AT1G56140.1, AT1G16270.1, AT5G48380.1, AT5G47810.1, AT4G09320.1, AT2G22480.1 </t>
  </si>
  <si>
    <t xml:space="preserve">AT5G23960.1, AT3G14940.1, AT5G17330.1, AT4G29010.1, AT3G61440.1, AT3G46440.1, AT1G64660.1, AT2G37040.1, AT3G23490.1, AT5G43280.1, AT4G37870.1, AT5G42650.1, AT4G33070.1, AT2G05710.1, AT3G51450.1, AT1G69740.1, AT4G14880.1 </t>
  </si>
  <si>
    <t xml:space="preserve">AT4G26690.1, AT2G35840.1, AT2G42010.1, AT1G52570.1, AT1G10430.1, AT3G07130.1, AT1G13900.1, AT5G53850.2, AT1G06410.1, AT4G28400.1, AT4G39120.1, AT2G27190.1, AT2G42810.2, AT5G63980.1, AT4G31750.1, AT5G34850.1, AT4G17770.1 </t>
  </si>
  <si>
    <t xml:space="preserve">AT5G20280.1, AT3G46970.1, AT4G01070.1, AT3G29320.1, AT1G76400.1, AT1G22380.1, AT4G34131.1, AT1G06410.1, AT1G05680.1, AT5G03650.1, AT5G66680.1, AT4G02280.1, AT1G73370.1, AT3G43190.1, AT4G17770.1, AT3G50740.1 </t>
  </si>
  <si>
    <t xml:space="preserve">AT5G20280.1, AT3G46970.1, AT4G01070.1, AT3G29320.1, AT1G76400.1, AT1G22380.1, AT4G34131.1, AT1G06410.1, AT1G05680.1, AT5G03650.1, AT5G66680.1, AT4G02280.1, AT1G73370.1, AT3G43190.1, AT3G50740.1 </t>
  </si>
  <si>
    <t xml:space="preserve">AT3G05530.1, AT3G60190.1, AT1G12840.1, AT3G13920.2, AT1G15520.1, AT5G03340.1, AT3G47060.1, AT3G59140.1, AT2G24520.1, AT5G55190.1, AT2G33040.1, AT4G39080.1, AT5G19990.1, AT1G15690.1, AT4G29040.1 </t>
  </si>
  <si>
    <t xml:space="preserve">AT1G05190.1, AT4G34670.1, AT5G44340.1, AT5G27770.1, AT3G20970.1, AT1G62440.1, AT4G16720.1, AT3G09630.1, AT3G55280.1, AT2G20760.1, AT5G58420.1, AT5G28060.1, AT1G09690.1, AT5G47700.1 </t>
  </si>
  <si>
    <t xml:space="preserve">AT4G36400.1, AT5G13110.1, AT2G13560.1, AT4G39230.1, AT4G35260.1, AT1G79750.1, AT5G14590.1, AT1G53240.1, AT5G40760.1, AT5G63890.2, AT3G02360.2, AT1G65930.1, AT3G47520.1, AT4G00570.1 </t>
  </si>
  <si>
    <t xml:space="preserve">AT1G10430.1, AT2G35840.1, AT5G53850.2, AT3G07130.1, AT1G13900.1, AT1G06410.1, AT4G28400.1, AT4G39120.1, AT2G27190.1, AT2G42810.2, AT5G63980.1, AT4G31750.1, AT5G34850.1, AT4G17770.1 </t>
  </si>
  <si>
    <t xml:space="preserve">AT3G05530.1, AT3G13920.2, AT1G12840.1, AT1G15520.1, AT5G03340.1, AT3G47060.1, AT3G59140.1, AT2G24520.1, AT2G33040.1, AT4G39080.1, AT5G19990.1, AT1G15690.1, AT4G29040.1 </t>
  </si>
  <si>
    <t xml:space="preserve">AT1G35620.1, AT2G29960.1, AT3G54960.1, AT3G61610.1, AT3G08590.1, AT2G45790.1, AT1G63180.1, AT1G21750.1, AT5G51820.1, AT5G42740.1, AT5G43280.1, AT1G30620.1, AT5G60640.1 </t>
  </si>
  <si>
    <t xml:space="preserve">AT1G80300.1, AT1G15520.1, AT5G65980.1, AT5G54800.1, AT1G12840.1, AT1G61800.1, AT2G28900.1, AT4G28390.1, AT5G52450.1, AT3G59140.1, AT2G33040.1, AT1G15690.1, AT4G35300.1 </t>
  </si>
  <si>
    <t xml:space="preserve">AT3G02090.2, AT5G43060.1, AT1G71950.1, AT1G73990.1, AT5G67360.1, AT4G15040.1, AT1G25510.1, AT1G11910.1, AT2G21430.1, AT2G47390.1, AT1G02305.1 </t>
  </si>
  <si>
    <t xml:space="preserve">AT5G20280.1, AT3G50740.1, AT4G01070.1, AT1G22380.1, AT4G34131.1, AT1G06410.1, AT1G05680.1, AT4G02280.1, AT1G73370.1, AT3G43190.1 </t>
  </si>
  <si>
    <t xml:space="preserve">AT3G24170.1, AT2G17420.1, AT5G08530.1, AT1G79750.1, AT4G00570.1, AT5G37510.2, AT5G17770.1, AT5G67590.1, AT2G13560.1, AT3G52880.2 </t>
  </si>
  <si>
    <t xml:space="preserve">AT4G15040.1, AT1G71950.1, AT4G14570.1, AT2G27920.1, AT2G47390.1, AT1G73990.1, AT5G67360.1, AT3G63470.1, AT4G20850.1, AT4G36195.1 </t>
  </si>
  <si>
    <t xml:space="preserve">AT1G05190.1, AT4G34670.1, AT5G27770.1, AT4G16720.1, AT3G09630.1, AT3G55280.1, AT5G58420.1, AT5G28060.1, AT1G09690.1, AT5G47700.1 </t>
  </si>
  <si>
    <t xml:space="preserve">AT5G13110.1, AT4G39230.1, AT4G35260.1, AT1G79750.1, AT5G14590.1, AT5G40760.1, AT5G63890.2, AT3G02360.2, AT1G65930.1 </t>
  </si>
  <si>
    <t xml:space="preserve">AT5G20280.1, AT3G50740.1, AT4G01070.1, AT4G34131.1, AT1G06410.1, AT1G05680.1, AT4G02280.1, AT1G73370.1, AT3G43190.1 </t>
  </si>
  <si>
    <t xml:space="preserve">AT3G24170.1, AT3G06050.1, AT2G17420.1, AT1G65980.1, AT4G33420.1, AT4G35090.1, AT1G07890.3, AT1G08830.1, AT1G75270.1 </t>
  </si>
  <si>
    <t xml:space="preserve">AT4G16820.1, AT3G14310.1, AT5G53370.1, AT3G50440.1, AT1G53920.1, AT5G62930.1, AT1G29660.1, AT1G11580.1, AT3G05610.1 </t>
  </si>
  <si>
    <t xml:space="preserve">AT2G02850.1, AT4G20260.4, AT1G65930.1, AT1G23010.1, AT5G08680.1, AT1G62810.1, AT5G53870.1, AT5G15350.1 </t>
  </si>
  <si>
    <t xml:space="preserve">AT5G42650.1, AT3G61440.1, AT4G29010.1, AT5G23960.1, AT2G05710.1, AT5G43280.1, AT1G69740.1, AT4G14880.1 </t>
  </si>
  <si>
    <t xml:space="preserve">AT2G19570.1, AT1G67550.1, AT5G54140.1, AT4G37560.1, AT2G38280.1, AT5G08100.1, AT5G58980.1, AT4G34880.1 </t>
  </si>
  <si>
    <t xml:space="preserve">AT1G10430.1, AT3G07130.1, AT1G13900.1, AT4G28400.1, AT2G27190.1, AT2G42810.2, AT4G31750.1, AT5G34850.1 </t>
  </si>
  <si>
    <t xml:space="preserve">AT3G60190.1, AT3G13870.1, AT1G08410.1, AT2G05830.1, AT5G55190.1, AT3G18820.1, AT4G02080.1, AT1G09630.1 </t>
  </si>
  <si>
    <t xml:space="preserve">AT4G37370.1, AT4G31940.1, AT5G07990.1, AT5G25140.1, AT3G14680.1, AT5G63450.1, AT3G48280.1, AT5G42650.1 </t>
  </si>
  <si>
    <t xml:space="preserve">AT5G41120.1, AT1G74960.2, AT5G48930.1, AT4G26910.1, AT3G13930.1, AT2G44350.2, AT3G58750.1, AT1G03495.1 </t>
  </si>
  <si>
    <t xml:space="preserve">AT4G36400.1, AT3G23530.1, AT4G33420.1, AT4G20840.1, AT5G53870.1, AT5G42150.1, AT4G04950.1, AT5G15350.1 </t>
  </si>
  <si>
    <t xml:space="preserve">AT5G17920.1, AT3G23530.1, AT4G35160.1, AT3G48330.1, AT1G73600.2, AT3G63250.1, AT5G54160.1 </t>
  </si>
  <si>
    <t xml:space="preserve">AT1G80300.1, AT1G61800.1, AT5G54800.1, AT5G65980.1, AT4G28390.1, AT5G52450.1, AT4G35300.1 </t>
  </si>
  <si>
    <t xml:space="preserve">AT1G44170.1, AT5G50850.1, AT3G04120.1, AT1G79440.1, AT3G48000.1, AT5G62530.1, AT1G59900.1 </t>
  </si>
  <si>
    <t xml:space="preserve">AT5G08580.1, AT1G65540.1, AT1G76180.1, AT1G56340.1, AT1G70670.1, AT5G65020.1, AT4G20260.4 </t>
  </si>
  <si>
    <t xml:space="preserve">AT1G23740.1, AT5G24760.1, AT1G05520.1, AT5G24870.1, AT5G37980.1, AT3G26720.1, AT3G56460.1 </t>
  </si>
  <si>
    <t xml:space="preserve">AT3G06810.1, AT5G66760.1, AT1G06290.1, AT5G23300.1, AT3G45300.1, AT4G01690.1 </t>
  </si>
  <si>
    <t xml:space="preserve">AT1G35620.1, AT3G54960.1, AT1G21750.1, AT5G42740.1, AT5G43280.1, AT5G60640.1 </t>
  </si>
  <si>
    <t xml:space="preserve">AT1G12840.1, AT1G15520.1, AT2G28900.1, AT3G59140.1, AT2G33040.1, AT1G15690.1 </t>
  </si>
  <si>
    <t xml:space="preserve">AT2G28470.1, AT2G32810.1, AT1G72990.1, AT4G36360.1, AT3G26380.1, AT4G26140.1 </t>
  </si>
  <si>
    <t xml:space="preserve">AT3G13920.2, AT1G12840.1, AT1G15520.1, AT3G47060.1, AT3G59140.1, AT2G33040.1 </t>
  </si>
  <si>
    <t xml:space="preserve">AT3G13920.2, AT3G60240.4, AT3G11400.2, AT1G13950.1, AT2G05830.1, AT1G49760.1 </t>
  </si>
  <si>
    <t xml:space="preserve">AT5G43060.1, AT1G09850.1, AT1G20850.1, AT2G21430.1, AT5G60360.3, AT1G02305.1 </t>
  </si>
  <si>
    <t xml:space="preserve">AT1G44170.1, AT5G62530.1, AT3G04120.1, AT1G79440.1, AT3G48000.1 </t>
  </si>
  <si>
    <t xml:space="preserve">AT2G26560.1, AT1G53920.1, AT2G42010.1, AT4G16820.1, AT1G52570.1 </t>
  </si>
  <si>
    <t xml:space="preserve">AT1G79750.1, AT3G47520.1, AT4G00570.1, AT2G13560.1, AT1G53240.1 </t>
  </si>
  <si>
    <t xml:space="preserve">AT5G57490.1, AT2G37170.1, AT3G53420.1, AT3G01280.1, AT4G00430.1 </t>
  </si>
  <si>
    <t xml:space="preserve">AT4G36360.1, AT2G28470.1, AT2G32810.1, AT4G26140.1, AT1G72990.1 </t>
  </si>
  <si>
    <t xml:space="preserve">AT2G19760.1, AT2G19770.1, AT4G34490.1, AT5G56600.1, AT2G41740.1 </t>
  </si>
  <si>
    <t xml:space="preserve">AT3G46440.1, AT3G14940.1, AT4G37870.1, AT5G17330.1, AT4G33070.1 </t>
  </si>
  <si>
    <t xml:space="preserve">AT5G41120.1, AT1G74960.2, AT3G13930.1, AT4G26910.1, AT5G48930.1 </t>
  </si>
  <si>
    <t xml:space="preserve">AT5G54800.1, AT1G80300.1, AT1G61800.1, AT5G52450.1, AT4G28390.1 </t>
  </si>
  <si>
    <t xml:space="preserve">AT3G26720.1, AT1G78830.1, AT3G62360.1, AT3G61610.1, AT5G03700.1 </t>
  </si>
  <si>
    <t xml:space="preserve">AT4G37560.1, AT5G08100.1, AT1G67550.1, AT5G58980.1, AT4G34880.1 </t>
  </si>
  <si>
    <t xml:space="preserve">AT1G73990.1, AT4G15040.1, AT1G71950.1, AT5G67360.1, AT2G47390.1 </t>
  </si>
  <si>
    <t xml:space="preserve">AT2G05710.1, AT5G43280.1, AT1G69740.1, AT4G29010.1, AT5G42650.1 </t>
  </si>
  <si>
    <t xml:space="preserve">AT5G19740.1, AT4G20850.1, AT4G36760.1, AT3G63470.1, AT2G27920.1 </t>
  </si>
  <si>
    <t xml:space="preserve">AT3G23530.1, AT1G73600.2, AT5G54160.1, AT3G48330.1, AT3G63250.1 </t>
  </si>
  <si>
    <t xml:space="preserve">AT3G24170.1, AT4G04950.1, AT2G17420.1, AT5G42150.1, AT1G75270.1 </t>
  </si>
  <si>
    <t xml:space="preserve">AT4G35410.2, AT4G37370.1, AT5G13110.1, AT3G05500.1, AT2G39700.1, AT5G47530.1, AT3G08590.1, AT5G64260.1, AT3G55260.1, AT5G03340.1, AT5G27600.1, AT4G33270.1, AT5G58420.1, AT5G23240.1, AT1G10760.1, AT1G79230.1, AT3G47520.1, AT3G26720.1, AT5G19740.1, AT1G14210.1, AT1G10430.1, AT3G14940.1, AT5G17920.1, AT5G57490.1, AT5G38470.1, AT1G05520.1, AT3G13870.1, AT3G13920.2, AT5G66840.1, AT4G31820.1, AT1G56340.1, AT5G16880.1, AT5G66680.1, AT1G78830.1, AT4G39080.1, AT3G53420.1, AT3G56460.1, AT5G28060.1, AT5G44340.1, AT1G63500.1, AT5G16620.1, AT5G06860.1, AT3G23530.1, AT3G04690.1, AT3G20390.1, AT1G25510.1, AT3G48000.1, AT1G13900.1, AT1G21750.1, AT1G71380.1, AT1G72160.1, AT1G47840.1, AT5G42650.1, AT5G48540.1, AT1G16270.1, AT5G15350.1, AT1G30620.1, AT3G18130.1, AT2G40300.1, AT5G18170.1, AT5G24090.1, AT5G43060.1, AT1G71950.1, AT2G29960.1, AT2G14750.1, AT5G66760.1, AT1G44170.1, AT4G16720.1, AT1G35620.1, AT3G26780.1, AT1G62440.1, AT4G09020.1, AT3G51450.1, AT4G14880.1, AT1G15690.1, AT3G52880.2, AT1G20510.1, AT2G22170.1, AT1G78900.1, AT2G19570.1, AT1G53240.1, AT1G78230.1, AT1G06290.1, AT1G64660.1, AT1G65540.1, AT1G09010.1, AT1G74790.1, AT5G14590.1, AT4G20260.4, AT3G05610.1, AT5G49040.1, AT1G18800.1, AT3G05530.1, AT3G61440.1, AT1G73990.1, AT1G15520.1, AT2G45790.1, AT5G07440.1, AT1G11910.1, AT5G43280.1, AT4G37870.1, AT5G42150.1, AT2G36310.1, AT1G08830.1, AT1G62810.1, AT2G02850.1, AT5G46180.1, AT5G11710.1, AT5G13440.1, AT1G65590.1, AT5G27770.1, AT3G60190.1, AT1G74960.2, AT5G50850.1, AT4G35090.1, AT1G63940.2, AT2G20760.1, AT2G27600.1, AT5G60640.1, AT5G23300.1, AT3G12120.1, AT4G38630.1, AT5G20950.1, AT1G21680.1, AT4G35300.1, AT2G35840.1, AT1G10700.1, AT3G20970.1, AT4G17510.1, AT2G29570.1, AT1G79440.1, AT5G58980.1, AT2G28900.1, AT1G11360.1, AT3G13930.1, AT5G67590.1, AT4G33070.1, AT4G23570.3, AT5G65020.1, AT2G22480.1, AT4G26690.1, AT3G06050.1, AT4G26270.1, AT3G58750.1, AT4G38360.2, AT4G13850.1, AT2G26560.1, AT1G08410.1, AT2G42800.1, AT4G14570.1, AT2G38410.1, AT2G05170.1, AT3G47060.1, AT1G07890.3, AT1G23740.1, AT4G34480.1, AT5G51820.1, AT3G57830.1, AT5G03700.1, AT3G62600.1, AT2G20680.1, AT5G63980.1, AT4G34200.1, AT1G05190.1, AT3G46000.1, AT4G29680.1, AT5G37600.1, AT3G29320.1, AT3G12390.1, AT4G28390.1, AT3G62360.1, AT3G04120.1, AT3G43520.1, AT5G08680.1, AT5G17770.1, AT4G36760.1, AT2G44350.2, AT1G02305.1, AT5G47810.1, AT4G09320.1, AT1G59900.1, AT5G52450.1, AT4G26910.1, AT5G08530.1, AT3G14310.1, AT2G37170.1, AT5G61030.1, AT3G14290.1, AT2G47390.1, AT4G39660.1, AT1G33590.1, AT3G09440.1, AT2G31980.1, AT3G48990.1, AT2G17420.1, AT3G46970.1, AT5G13420.1, AT5G59300.1, AT1G60950.1, AT2G19770.1, AT5G12950.1, AT2G20580.1, AT3G55280.1, AT3G06720.1, AT4G29040.1, AT5G14780.1, AT4G00570.1, AT5G59890.1, AT1G29660.1, AT5G54160.1, AT4G35220.1, AT1G17860.1, AT5G47700.1, AT4G00430.1, AT2G13560.1, AT1G79750.1, AT2G36060.2, AT5G55530.1, AT4G12730.1, AT1G23010.1, AT5G65980.1, AT1G76400.1, AT3G56860.3, AT2G05830.1, AT5G19990.1, AT3G02090.2, AT3G45300.1, AT5G56600.1, AT1G09630.1, AT3G54960.1, AT2G19760.1, AT3G01280.1, AT5G59090.1, AT1G77590.1, AT4G35160.1, AT5G40760.1, AT5G37510.2, AT4G32605.1, AT5G08580.1, AT5G53870.1, AT5G64430.1, AT1G56140.1, AT3G26380.1, AT5G48380.1, AT2G38280.1, AT5G55730.1, AT3G14920.1, AT4G34880.1, AT4G34670.1, AT4G36400.1, AT5G62530.1, AT4G36195.1, AT1G27970.2, AT1G12840.1, AT3G09630.1, AT5G09900.3, AT4G35260.1, AT4G20840.1, AT2G21430.1, AT2G42810.2, AT1G09690.1, AT2G05710.1, AT2G43180.1, AT1G09570.1, AT5G61790.1, AT5G24760.1, AT1G52190.1, AT4G27270.1, AT1G65930.1, AT3G11400.2, AT1G16470.1, AT1G11580.1, AT4G20850.1, AT2G33040.1, AT4G27450.1, AT5G53560.1 </t>
  </si>
  <si>
    <t xml:space="preserve">AT4G35410.2, AT4G37370.1, AT5G13110.1, AT1G35620.1, AT3G08590.1, AT3G55260.1, AT5G27600.1, AT5G58420.1, AT5G23240.1, AT1G10760.1, AT1G79230.1, AT3G47520.1, AT3G26720.1, AT5G19740.1, AT1G10430.1, AT3G14940.1, AT4G14570.1, AT5G57490.1, AT5G38470.1, AT1G05520.1, AT3G13870.1, AT3G13920.2, AT5G66840.1, AT4G31820.1, AT1G56340.1, AT5G16880.1, AT5G66680.1, AT3G56860.3, AT4G39080.1, AT3G56460.1, AT5G42150.1, AT5G44340.1, AT5G16620.1, AT3G20390.1, AT3G48000.1, AT1G13900.1, AT1G21750.1, AT1G47840.1, AT5G42650.1, AT5G59300.1, AT1G16270.1, AT5G15350.1, AT2G40300.1, AT5G18170.1, AT5G59890.1, AT5G43060.1, AT2G29960.1, AT2G14750.1, AT5G66760.1, AT1G44170.1, AT4G16720.1, AT3G26780.1, AT4G09020.1, AT4G00570.1, AT4G14880.1, AT1G15690.1, AT3G52880.2, AT2G22170.1, AT1G78900.1, AT2G19570.1, AT1G53240.1, AT1G78230.1, AT1G06290.1, AT1G64660.1, AT1G65540.1, AT1G09010.1, AT5G14590.1, AT5G43280.1, AT1G18800.1, AT3G05530.1, AT3G61440.1, AT1G73990.1, AT1G20510.1, AT5G07440.1, AT1G11910.1, AT4G37870.1, AT5G28060.1, AT2G36310.1, AT1G08830.1, AT5G46180.1, AT5G11710.1, AT5G13440.1, AT5G27770.1, AT3G60190.1, AT1G74960.2, AT5G50850.1, AT4G35090.1, AT1G63940.2, AT4G28390.1, AT2G27600.1, AT5G60640.1, AT5G23300.1, AT3G12120.1, AT4G38630.1, AT1G21680.1, AT2G35840.1, AT1G10700.1, AT3G20970.1, AT4G17510.1, AT2G29570.1, AT1G79440.1, AT2G28900.1, AT1G11360.1, AT3G13930.1, AT5G67590.1, AT3G05500.1, AT4G23570.3, AT5G65020.1, AT2G22480.1, AT3G06050.1, AT4G26270.1, AT5G17920.1, AT4G13850.1, AT2G26560.1, AT1G08410.1, AT2G38410.1, AT2G05170.1, AT3G47060.1, AT1G07890.3, AT1G23740.1, AT5G51820.1, AT3G62600.1, AT5G63980.1, AT4G34200.1, AT1G05190.1, AT3G46000.1, AT4G29680.1, AT5G37600.1, AT3G29320.1, AT3G12390.1, AT3G62360.1, AT3G04120.1, AT3G43520.1, AT5G08680.1, AT5G17770.1, AT2G44350.2, AT1G02305.1, AT5G47810.1, AT4G09320.1, AT1G59900.1, AT2G45790.1, AT4G26910.1, AT5G08530.1, AT3G14310.1, AT5G61030.1, AT3G14290.1, AT2G47390.1, AT4G39660.1, AT1G33590.1, AT3G09440.1, AT3G48990.1, AT2G17420.1, AT3G46970.1, AT5G13420.1, AT1G60950.1, AT2G19770.1, AT5G12950.1, AT2G20580.1, AT3G55280.1, AT3G06720.1, AT4G29040.1, AT5G14780.1, AT1G29660.1, AT5G54160.1, AT5G47700.1, AT2G13560.1, AT1G79750.1, AT2G36060.2, AT5G55530.1, AT1G23010.1, AT1G76400.1, AT2G05830.1, AT5G19990.1, AT3G02090.2, AT3G45300.1, AT5G56600.1, AT1G09630.1, AT3G54960.1, AT2G19760.1, AT3G01280.1, AT5G59090.1, AT1G77590.1, AT4G35160.1, AT5G40760.1, AT5G37510.2, AT4G32605.1, AT5G62530.1, AT5G64430.1, AT1G30620.1, AT2G38280.1, AT3G14920.1, AT4G34670.1, AT4G36400.1, AT4G36195.1, AT1G27970.2, AT1G12840.1, AT3G09630.1, AT5G09900.3, AT4G35260.1, AT3G58750.1, AT2G42810.2, AT1G09690.1, AT2G05710.1, AT2G43180.1, AT1G09570.1, AT5G61790.1, AT5G24760.1, AT3G11400.2, AT1G16470.1, AT4G20850.1, AT2G33040.1, AT4G27450.1, AT5G53560.1 </t>
  </si>
  <si>
    <t xml:space="preserve">AT4G35410.2, AT4G37370.1, AT5G13110.1, AT1G35620.1, AT3G08590.1, AT3G55260.1, AT5G27600.1, AT5G58420.1, AT5G23240.1, AT1G10760.1, AT1G79230.1, AT3G47520.1, AT3G26720.1, AT5G19740.1, AT1G10430.1, AT3G14940.1, AT4G14570.1, AT5G57490.1, AT5G38470.1, AT1G05520.1, AT3G13870.1, AT3G13920.2, AT5G66840.1, AT4G31820.1, AT1G56340.1, AT5G16880.1, AT5G66680.1, AT3G56860.3, AT4G39080.1, AT3G56460.1, AT5G42150.1, AT5G44340.1, AT5G16620.1, AT3G20390.1, AT3G48000.1, AT1G13900.1, AT1G21750.1, AT1G47840.1, AT5G42650.1, AT1G16270.1, AT5G15350.1, AT2G40300.1, AT5G18170.1, AT5G43060.1, AT2G29960.1, AT2G14750.1, AT5G66760.1, AT1G44170.1, AT4G16720.1, AT3G26780.1, AT4G09020.1, AT4G00570.1, AT4G14880.1, AT1G15690.1, AT3G52880.2, AT2G22170.1, AT1G78900.1, AT2G19570.1, AT1G53240.1, AT1G78230.1, AT1G06290.1, AT1G64660.1, AT1G65540.1, AT1G09010.1, AT5G14590.1, AT5G43280.1, AT1G18800.1, AT3G05530.1, AT3G61440.1, AT1G73990.1, AT1G20510.1, AT5G07440.1, AT1G11910.1, AT4G37870.1, AT5G28060.1, AT2G36310.1, AT1G08830.1, AT5G46180.1, AT5G11710.1, AT5G13440.1, AT5G27770.1, AT3G60190.1, AT1G74960.2, AT5G50850.1, AT4G35090.1, AT1G63940.2, AT4G28390.1, AT2G27600.1, AT5G60640.1, AT5G23300.1, AT3G12120.1, AT4G38630.1, AT1G21680.1, AT2G35840.1, AT1G10700.1, AT3G20970.1, AT2G29570.1, AT1G79440.1, AT2G28900.1, AT1G11360.1, AT3G13930.1, AT5G67590.1, AT3G05500.1, AT4G23570.3, AT5G65020.1, AT2G22480.1, AT3G06050.1, AT4G26270.1, AT5G17920.1, AT4G13850.1, AT2G26560.1, AT2G38410.1, AT2G05170.1, AT3G47060.1, AT1G07890.3, AT1G23740.1, AT5G51820.1, AT3G62600.1, AT5G63980.1, AT4G34200.1, AT1G05190.1, AT3G46000.1, AT4G29680.1, AT5G37600.1, AT3G29320.1, AT3G12390.1, AT3G62360.1, AT3G04120.1, AT3G43520.1, AT5G08680.1, AT5G17770.1, AT2G44350.2, AT1G02305.1, AT5G47810.1, AT4G09320.1, AT1G59900.1, AT2G45790.1, AT4G26910.1, AT5G08530.1, AT3G14310.1, AT5G61030.1, AT3G14290.1, AT2G47390.1, AT4G39660.1, AT1G33590.1, AT3G09440.1, AT3G48990.1, AT2G17420.1, AT3G46970.1, AT5G13420.1, AT1G60950.1, AT2G19770.1, AT5G12950.1, AT2G20580.1, AT3G55280.1, AT3G06720.1, AT4G29040.1, AT5G14780.1, AT1G29660.1, AT5G54160.1, AT5G47700.1, AT2G13560.1, AT1G79750.1, AT2G36060.2, AT5G55530.1, AT1G23010.1, AT1G76400.1, AT2G05830.1, AT5G19990.1, AT3G02090.2, AT3G45300.1, AT5G56600.1, AT1G09630.1, AT3G54960.1, AT2G19760.1, AT3G01280.1, AT5G59090.1, AT1G77590.1, AT4G35160.1, AT5G40760.1, AT5G37510.2, AT4G32605.1, AT5G62530.1, AT5G64430.1, AT1G30620.1, AT2G38280.1, AT3G14920.1, AT4G34670.1, AT4G36400.1, AT4G36195.1, AT1G27970.2, AT1G12840.1, AT3G09630.1, AT5G09900.3, AT4G35260.1, AT3G58750.1, AT2G42810.2, AT1G09690.1, AT2G05710.1, AT2G43180.1, AT1G09570.1, AT5G61790.1, AT5G24760.1, AT3G11400.2, AT1G16470.1, AT4G20850.1, AT2G33040.1, AT4G27450.1, AT5G53560.1 </t>
  </si>
  <si>
    <t xml:space="preserve">AT4G35410.2, AT4G37370.1, AT5G13110.1, AT1G35620.1, AT3G08590.1, AT5G27600.1, AT5G58420.1, AT5G23240.1, AT1G10760.1, AT1G79230.1, AT3G47520.1, AT3G26720.1, AT5G19740.1, AT1G10430.1, AT3G14940.1, AT4G14570.1, AT5G57490.1, AT4G00570.1, AT1G05520.1, AT3G13870.1, AT3G13920.2, AT4G31820.1, AT1G56340.1, AT5G16880.1, AT5G66680.1, AT4G39080.1, AT3G56460.1, AT5G42150.1, AT5G16620.1, AT3G20390.1, AT3G48000.1, AT1G13900.1, AT1G21750.1, AT1G47840.1, AT5G42650.1, AT1G16270.1, AT5G15350.1, AT3G46970.1, AT5G18170.1, AT5G43060.1, AT2G29960.1, AT2G14750.1, AT5G66760.1, AT1G44170.1, AT4G16720.1, AT4G35260.1, AT4G09020.1, AT4G14880.1, AT1G15690.1, AT3G52880.2, AT2G22170.1, AT1G78900.1, AT2G19570.1, AT1G53240.1, AT1G78230.1, AT1G06290.1, AT1G64660.1, AT1G65540.1, AT5G43280.1, AT1G18800.1, AT3G05530.1, AT3G61440.1, AT1G73990.1, AT1G20510.1, AT5G07440.1, AT1G11910.1, AT4G37870.1, AT5G28060.1, AT2G36310.1, AT1G08830.1, AT3G26780.1, AT5G46180.1, AT5G11710.1, AT5G13440.1, AT5G27770.1, AT3G60190.1, AT1G74960.2, AT5G50850.1, AT4G35090.1, AT1G63940.2, AT4G28390.1, AT2G27600.1, AT5G60640.1, AT5G23300.1, AT3G12120.1, AT4G38630.1, AT1G21680.1, AT2G35840.1, AT1G10700.1, AT3G20970.1, AT3G55260.1, AT1G79440.1, AT2G28900.1, AT1G11360.1, AT3G13930.1, AT5G67590.1, AT3G05500.1, AT5G65020.1, AT2G22480.1, AT3G06050.1, AT4G26270.1, AT5G17920.1, AT4G13850.1, AT2G26560.1, AT2G38410.1, AT2G05170.1, AT3G47060.1, AT1G07890.3, AT1G23740.1, AT5G51820.1, AT3G62600.1, AT5G63980.1, AT4G34200.1, AT1G05190.1, AT3G46000.1, AT4G29680.1, AT3G29320.1, AT3G12390.1, AT3G62360.1, AT3G04120.1, AT3G43520.1, AT5G08680.1, AT5G17770.1, AT2G44350.2, AT1G02305.1, AT5G47810.1, AT5G14590.1, AT1G59900.1, AT2G45790.1, AT4G26910.1, AT5G08530.1, AT3G14310.1, AT5G37600.1, AT2G47390.1, AT4G39660.1, AT1G33590.1, AT3G09440.1, AT3G48990.1, AT2G17420.1, AT2G40300.1, AT5G13420.1, AT1G60950.1, AT2G19770.1, AT5G12950.1, AT1G09010.1, AT3G55280.1, AT3G06720.1, AT5G14780.1, AT5G54160.1, AT5G47700.1, AT2G13560.1, AT1G79750.1, AT4G09320.1, AT5G55530.1, AT1G23010.1, AT1G76400.1, AT2G05830.1, AT3G02090.2, AT3G45300.1, AT5G56600.1, AT1G09630.1, AT3G54960.1, AT2G19760.1, AT3G01280.1, AT5G59090.1, AT1G77590.1, AT4G35160.1, AT5G40760.1, AT5G37510.2, AT4G32605.1, AT5G62530.1, AT5G64430.1, AT1G30620.1, AT2G38280.1, AT3G14920.1, AT4G34670.1, AT4G36400.1, AT4G36195.1, AT1G12840.1, AT3G09630.1, AT5G09900.3, AT5G61030.1, AT3G58750.1, AT2G42810.2, AT1G09690.1, AT2G05710.1, AT2G43180.1, AT1G09570.1, AT5G61790.1, AT5G24760.1, AT3G11400.2, AT4G20850.1, AT2G33040.1, AT4G27450.1, AT5G53560.1 </t>
  </si>
  <si>
    <t xml:space="preserve">AT4G35410.2, AT4G37370.1, AT5G13110.1, AT1G35620.1, AT3G55260.1, AT5G27600.1, AT5G58420.1, AT5G23240.1, AT1G10760.1, AT1G79230.1, AT3G47520.1, AT3G26720.1, AT5G19740.1, AT1G10430.1, AT4G14570.1, AT5G57490.1, AT5G38470.1, AT1G05520.1, AT3G13870.1, AT4G31820.1, AT1G56340.1, AT5G16880.1, AT5G66680.1, AT3G56860.3, AT4G39080.1, AT3G56460.1, AT5G42150.1, AT5G44340.1, AT5G16620.1, AT3G20390.1, AT3G48000.1, AT1G13900.1, AT4G29680.1, AT1G47840.1, AT5G42650.1, AT1G16270.1, AT5G15350.1, AT5G60640.1, AT5G18170.1, AT5G43060.1, AT2G29960.1, AT2G14750.1, AT5G66760.1, AT1G44170.1, AT4G16720.1, AT3G26780.1, AT4G09020.1, AT1G15690.1, AT3G52880.2, AT2G22170.1, AT1G78900.1, AT1G53240.1, AT1G78230.1, AT1G06290.1, AT1G65540.1, AT1G09010.1, AT5G43280.1, AT1G18800.1, AT3G05530.1, AT3G61440.1, AT1G73990.1, AT1G20510.1, AT5G07440.1, AT1G11910.1, AT4G37870.1, AT5G28060.1, AT1G21750.1, AT5G46180.1, AT5G11710.1, AT5G13440.1, AT5G27770.1, AT3G60190.1, AT1G74960.2, AT5G50850.1, AT4G35090.1, AT1G63940.2, AT2G27600.1, AT5G23300.1, AT3G12120.1, AT4G38630.1, AT1G21680.1, AT2G35840.1, AT1G10700.1, AT3G20970.1, AT2G29570.1, AT1G79440.1, AT2G28900.1, AT5G37510.2, AT3G13930.1, AT5G67590.1, AT3G05500.1, AT5G65020.1, AT2G22480.1, AT3G06050.1, AT4G13850.1, AT4G00570.1, AT2G38410.1, AT2G05170.1, AT3G47060.1, AT1G23740.1, AT5G51820.1, AT3G62600.1, AT5G63980.1, AT4G34200.1, AT1G05190.1, AT3G46000.1, AT3G29320.1, AT3G12390.1, AT3G62360.1, AT3G04120.1, AT3G43520.1, AT5G08680.1, AT5G17770.1, AT2G44350.2, AT1G02305.1, AT5G14590.1, AT1G59900.1, AT4G26910.1, AT5G08530.1, AT3G01280.1, AT5G61030.1, AT5G66840.1, AT2G47390.1, AT4G39660.1, AT1G33590.1, AT3G09440.1, AT3G48990.1, AT2G17420.1, AT2G40300.1, AT5G13420.1, AT1G60950.1, AT2G19770.1, AT5G12950.1, AT2G20580.1, AT3G55280.1, AT3G06720.1, AT4G29040.1, AT5G14780.1, AT5G54160.1, AT5G47700.1, AT2G13560.1, AT1G79750.1, AT4G09320.1, AT5G55530.1, AT1G23010.1, AT1G76400.1, AT1G29660.1, AT5G19990.1, AT3G02090.2, AT3G45300.1, AT5G56600.1, AT1G09630.1, AT3G54960.1, AT2G19760.1, AT5G59090.1, AT1G77590.1, AT4G32605.1, AT5G62530.1, AT5G64430.1, AT1G30620.1, AT2G38280.1, AT3G14920.1, AT4G34670.1, AT4G36400.1, AT4G36195.1, AT1G27970.2, AT1G12840.1, AT3G09630.1, AT5G09900.3, AT4G35260.1, AT3G58750.1, AT2G42810.2, AT1G09690.1, AT2G05710.1, AT2G43180.1, AT1G09570.1, AT5G61790.1, AT5G24760.1, AT4G28390.1, AT2G33040.1, AT4G27450.1, AT5G53560.1 </t>
  </si>
  <si>
    <t xml:space="preserve">AT4G35410.2, AT4G37370.1, AT5G13110.1, AT1G35620.1, AT3G08590.1, AT5G27600.1, AT5G58420.1, AT5G23240.1, AT1G10760.1, AT1G79230.1, AT3G47520.1, AT3G26720.1, AT5G19740.1, AT3G55260.1, AT3G14940.1, AT4G14570.1, AT5G57490.1, AT1G05520.1, AT3G13870.1, AT3G13920.2, AT4G31820.1, AT1G56340.1, AT5G16880.1, AT5G66680.1, AT4G39080.1, AT3G56460.1, AT5G42150.1, AT5G16620.1, AT3G20390.1, AT3G48000.1, AT1G13900.1, AT1G21750.1, AT1G47840.1, AT5G42650.1, AT1G16270.1, AT5G15350.1, AT3G46970.1, AT5G18170.1, AT5G43060.1, AT2G29960.1, AT2G14750.1, AT5G66760.1, AT1G44170.1, AT4G16720.1, AT4G35260.1, AT4G09020.1, AT4G14880.1, AT1G15690.1, AT3G52880.2, AT2G22170.1, AT1G78900.1, AT2G19570.1, AT1G53240.1, AT1G78230.1, AT1G06290.1, AT1G64660.1, AT1G65540.1, AT5G43280.1, AT3G61440.1, AT1G73990.1, AT1G20510.1, AT5G07440.1, AT1G11910.1, AT4G37870.1, AT5G28060.1, AT2G36310.1, AT1G08830.1, AT3G26780.1, AT5G46180.1, AT5G11710.1, AT5G13440.1, AT5G27770.1, AT3G60190.1, AT1G74960.2, AT5G50850.1, AT4G35090.1, AT1G63940.2, AT4G28390.1, AT2G27600.1, AT5G23300.1, AT3G12120.1, AT4G38630.1, AT1G21680.1, AT1G10700.1, AT3G20970.1, AT1G79440.1, AT2G28900.1, AT1G11360.1, AT3G13930.1, AT5G67590.1, AT3G05500.1, AT5G65020.1, AT2G22480.1, AT3G06050.1, AT4G26270.1, AT5G17920.1, AT4G13850.1, AT4G00570.1, AT2G38410.1, AT2G05170.1, AT3G47060.1, AT1G07890.3, AT1G23740.1, AT5G51820.1, AT3G62600.1, AT4G34200.1, AT1G05190.1, AT4G29680.1, AT3G29320.1, AT3G12390.1, AT3G62360.1, AT3G04120.1, AT3G43520.1, AT5G08680.1, AT5G17770.1, AT2G44350.2, AT1G02305.1, AT5G47810.1, AT5G14590.1, AT1G59900.1, AT4G26910.1, AT5G08530.1, AT3G01280.1, AT5G37600.1, AT2G47390.1, AT4G39660.1, AT1G33590.1, AT3G09440.1, AT3G48990.1, AT2G17420.1, AT2G40300.1, AT5G13420.1, AT1G60950.1, AT2G19770.1, AT5G12950.1, AT1G09010.1, AT3G55280.1, AT3G06720.1, AT5G14780.1, AT5G54160.1, AT5G47700.1, AT2G13560.1, AT1G79750.1, AT4G09320.1, AT5G55530.1, AT1G23010.1, AT1G76400.1, AT2G05830.1, AT3G02090.2, AT3G45300.1, AT1G09630.1, AT3G54960.1, AT2G19760.1, AT1G77590.1, AT4G35160.1, AT5G40760.1, AT5G37510.2, AT4G32605.1, AT5G62530.1, AT5G64430.1, AT1G30620.1, AT2G38280.1, AT3G14920.1, AT4G34670.1, AT4G36400.1, AT4G36195.1, AT1G12840.1, AT3G09630.1, AT5G61030.1, AT3G58750.1, AT2G42810.2, AT1G09690.1, AT2G05710.1, AT2G43180.1, AT5G61790.1, AT5G24760.1, AT3G11400.2, AT5G60640.1, AT2G33040.1, AT4G27450.1, AT5G53560.1 </t>
  </si>
  <si>
    <t xml:space="preserve">AT4G35410.2, AT4G37370.1, AT5G13110.1, AT1G35620.1, AT3G55260.1, AT5G27600.1, AT5G58420.1, AT5G23240.1, AT1G10760.1, AT1G79230.1, AT3G47520.1, AT3G26720.1, AT5G19740.1, AT1G10430.1, AT4G14570.1, AT5G57490.1, AT5G38470.1, AT1G05520.1, AT3G13870.1, AT4G31820.1, AT1G56340.1, AT5G16880.1, AT5G66680.1, AT3G56860.3, AT4G39080.1, AT3G56460.1, AT5G54160.1, AT5G16620.1, AT3G20390.1, AT3G48000.1, AT1G13900.1, AT4G29680.1, AT1G47840.1, AT5G42650.1, AT1G16270.1, AT5G15350.1, AT5G60640.1, AT5G18170.1, AT5G43060.1, AT2G29960.1, AT2G14750.1, AT5G66760.1, AT1G44170.1, AT1G76400.1, AT3G26780.1, AT4G09020.1, AT1G15690.1, AT3G52880.2, AT2G22170.1, AT1G78900.1, AT1G53240.1, AT1G78230.1, AT1G06290.1, AT1G65540.1, AT1G09010.1, AT5G43280.1, AT1G18800.1, AT3G05530.1, AT3G61440.1, AT1G73990.1, AT1G20510.1, AT5G07440.1, AT1G11910.1, AT4G37870.1, AT5G42150.1, AT1G21750.1, AT5G46180.1, AT5G11710.1, AT5G13440.1, AT5G27770.1, AT3G60190.1, AT1G74960.2, AT5G50850.1, AT4G35090.1, AT1G63940.2, AT2G27600.1, AT5G23300.1, AT3G12120.1, AT4G38630.1, AT1G21680.1, AT2G35840.1, AT1G10700.1, AT3G20970.1, AT2G29570.1, AT1G79440.1, AT2G28900.1, AT5G37510.2, AT3G13930.1, AT5G67590.1, AT3G05500.1, AT5G65020.1, AT2G22480.1, AT3G06050.1, AT4G13850.1, AT4G00570.1, AT2G38410.1, AT2G05170.1, AT3G47060.1, AT1G23740.1, AT5G51820.1, AT3G62600.1, AT5G63980.1, AT4G34200.1, AT3G46000.1, AT3G29320.1, AT4G35260.1, AT3G62360.1, AT3G04120.1, AT3G43520.1, AT5G08680.1, AT5G17770.1, AT2G44350.2, AT1G02305.1, AT5G14590.1, AT1G59900.1, AT4G26910.1, AT5G08530.1, AT3G01280.1, AT5G61030.1, AT5G66840.1, AT2G47390.1, AT4G39660.1, AT1G33590.1, AT3G09440.1, AT3G48990.1, AT2G17420.1, AT2G40300.1, AT5G13420.1, AT1G60950.1, AT2G19770.1, AT5G12950.1, AT2G20580.1, AT5G19990.1, AT3G06720.1, AT4G29040.1, AT5G14780.1, AT5G47700.1, AT2G13560.1, AT1G79750.1, AT4G09320.1, AT5G55530.1, AT1G23010.1, AT1G29660.1, AT3G02090.2, AT3G45300.1, AT5G56600.1, AT1G09630.1, AT3G54960.1, AT2G19760.1, AT5G59090.1, AT1G77590.1, AT4G32605.1, AT5G62530.1, AT5G64430.1, AT1G30620.1, AT2G38280.1, AT4G34670.1, AT4G36400.1, AT4G36195.1, AT1G27970.2, AT1G12840.1, AT3G09630.1, AT5G09900.3, AT3G14920.1, AT3G58750.1, AT2G42810.2, AT2G05710.1, AT2G43180.1, AT1G09570.1, AT5G61790.1, AT5G24760.1, AT4G28390.1, AT2G33040.1, AT4G27450.1, AT5G53560.1 </t>
  </si>
  <si>
    <t xml:space="preserve">AT4G35410.2, AT4G26690.1, AT2G22170.1, AT1G78900.1, AT4G28390.1, AT5G53870.1, AT5G47530.1, AT2G26560.1, AT2G42800.1, AT4G00430.1, AT2G38410.1, AT2G05170.1, AT4G33270.1, AT5G58420.1, AT5G03700.1, AT3G02090.2, AT3G26720.1, AT4G20260.4, AT4G36195.1, AT5G57490.1, AT4G27270.1, AT1G73990.1, AT3G62360.1, AT1G15520.1, AT5G37510.2, AT3G18130.1, AT5G08680.1, AT1G52190.1, AT4G26910.1, AT1G65930.1, AT4G36760.1, AT5G28060.1, AT5G16880.1, AT5G66680.1, AT2G05710.1, AT5G48380.1, AT1G78830.1, AT4G39080.1, AT3G53420.1, AT5G52450.1, AT4G34670.1, AT5G13440.1, AT1G65590.1, AT1G63500.1, AT5G27770.1, AT5G08530.1, AT3G01280.1, AT3G60190.1, AT5G08580.1, AT1G12840.1, AT3G09630.1, AT2G37170.1, AT3G14920.1, AT4G12730.1, AT2G20760.1, AT4G20840.1, AT1G72160.1, AT1G05520.1, AT2G42810.2, AT5G20950.1, AT5G15350.1, AT3G09440.1, AT1G21680.1, AT4G35300.1, AT1G71950.1, AT1G56140.1, AT1G76400.1, AT5G65980.1, AT5G66760.1, AT4G27450.1, AT4G16720.1, AT1G74790.1, AT5G55730.1, AT2G28900.1, AT1G11360.1, AT5G67590.1, AT1G15690.1, AT4G33070.1, AT2G33040.1, AT5G16620.1, AT5G53560.1, AT5G47700.1 </t>
  </si>
  <si>
    <t xml:space="preserve">AT4G35410.2, AT3G06050.1, AT1G78900.1, AT1G23740.1, AT2G38410.1, AT2G05170.1, AT5G58420.1, AT5G51820.1, AT3G62600.1, AT3G02090.2, AT3G45300.1, AT2G17420.1, AT1G05190.1, AT2G19760.1, AT5G57490.1, AT3G29320.1, AT1G73990.1, AT3G04120.1, AT3G43520.1, AT5G08680.1, AT5G28060.1, AT5G16880.1, AT5G66680.1, AT4G39080.1, AT5G11710.1, AT4G34670.1, AT5G13440.1, AT5G44340.1, AT5G27770.1, AT5G64430.1, AT3G01280.1, AT1G27970.2, AT1G12840.1, AT3G09630.1, AT1G09690.1, AT1G63940.2, AT4G28390.1, AT3G13930.1, AT1G05520.1, AT5G42650.1, AT2G47390.1, AT2G42810.2, AT3G47520.1, AT4G35090.1, AT1G09570.1, AT2G29960.1, AT5G13420.1, AT5G66760.1, AT1G60950.1, AT4G16720.1, AT1G79440.1, AT3G55280.1, AT3G06720.1, AT2G28900.1, AT5G37510.2, AT1G15690.1, AT5G16620.1, AT2G33040.1, AT4G09020.1, AT5G53560.1, AT3G52880.2 </t>
  </si>
  <si>
    <t xml:space="preserve">AT3G06050.1, AT2G13560.1, AT1G53240.1, AT4G00570.1, AT5G14590.1, AT1G65540.1, AT5G13440.1, AT1G10760.1, AT1G79230.1, AT3G02090.2, AT3G45300.1, AT4G34200.1, AT4G35090.1, AT2G44350.2, AT5G67590.1, AT3G61440.1, AT4G35260.1, AT1G77590.1, AT4G13850.1, AT3G04120.1, AT5G61790.1, AT4G32605.1, AT5G08680.1, AT5G07440.1, AT5G62530.1, AT4G26910.1, AT1G56340.1, AT2G05710.1, AT5G46180.1, AT5G42150.1, AT4G36400.1, AT5G50850.1, AT5G08530.1, AT3G01280.1, AT3G60190.1, AT5G57490.1, AT3G20390.1, AT5G61030.1, AT1G63940.2, AT4G28390.1, AT3G13930.1, AT5G23300.1, AT5G42650.1, AT4G39660.1, AT3G47520.1, AT3G48000.1, AT5G60640.1, AT5G18170.1, AT2G17420.1, AT3G20970.1, AT5G13420.1, AT5G66760.1, AT1G79440.1, AT5G37510.2, AT5G14780.1, AT3G26780.1, AT1G59900.1, AT2G33040.1, AT1G15690.1 </t>
  </si>
  <si>
    <t xml:space="preserve">AT2G22170.1, AT5G13110.1, AT2G13560.1, AT1G53240.1, AT1G79750.1, AT5G14590.1, AT5G55530.1, AT1G65540.1, AT3G47060.1, AT5G23240.1, AT5G51820.1, AT3G47520.1, AT4G14570.1, AT3G29320.1, AT1G77590.1, AT4G00570.1, AT3G43520.1, AT5G64430.1, AT2G05710.1, AT1G23740.1, AT5G16620.1, AT3G01280.1, AT3G48990.1, AT1G74960.2, AT3G09630.1, AT3G20390.1, AT4G35090.1, AT1G63940.2, AT3G13930.1, AT1G47840.1, AT5G23300.1, AT5G42650.1, AT2G47390.1, AT1G33590.1, AT3G09440.1, AT2G43180.1, AT1G60950.1, AT1G13900.1, AT1G10700.1, AT2G40300.1, AT5G24760.1, AT5G13420.1, AT1G44170.1, AT2G14750.1, AT2G28900.1, AT4G28390.1, AT5G14780.1, AT1G73990.1, AT2G33040.1, AT4G09020.1, AT2G22480.1 </t>
  </si>
  <si>
    <t xml:space="preserve">AT4G26690.1, AT5G53870.1, AT4G12730.1, AT2G38410.1, AT4G33270.1, AT1G74790.1, AT5G03700.1, AT3G26720.1, AT4G20260.4, AT4G27270.1, AT3G62360.1, AT1G15520.1, AT3G18130.1, AT4G36760.1, AT5G52450.1, AT5G16880.1, AT1G56140.1, AT2G05710.1, AT5G48380.1, AT3G53420.1, AT4G34670.1, AT1G65590.1, AT1G63500.1, AT5G27770.1, AT4G36195.1, AT3G60190.1, AT5G08580.1, AT1G12840.1, AT3G09630.1, AT2G37170.1, AT3G14920.1, AT2G20760.1, AT4G20840.1, AT1G72160.1, AT5G15350.1, AT3G09440.1, AT1G21680.1, AT1G78830.1, AT1G71950.1, AT4G16720.1, AT5G55730.1, AT1G65930.1, AT1G11360.1, AT4G27450.1, AT1G15690.1, AT5G47700.1 </t>
  </si>
  <si>
    <t xml:space="preserve">AT4G35410.2, AT3G18130.1, AT4G26270.1, AT2G36060.2, AT4G33270.1, AT5G58420.1, AT2G05830.1, AT3G02090.2, AT1G05190.1, AT3G05530.1, AT3G12390.1, AT1G73990.1, AT3G11400.2, AT5G08680.1, AT5G28060.1, AT5G16620.1, AT5G66680.1, AT5G47810.1, AT5G19990.1, AT5G11710.1, AT4G34670.1, AT5G13440.1, AT5G44340.1, AT5G27770.1, AT5G08530.1, AT1G12840.1, AT3G09630.1, AT5G09900.3, AT3G14290.1, AT4G38630.1, AT1G09690.1, AT3G09440.1, AT5G66760.1, AT4G16720.1, AT2G20580.1, AT3G55280.1, AT4G29040.1, AT5G37510.2, AT1G16470.1, AT5G67590.1, AT1G05520.1, AT4G23570.3, AT2G22480.1, AT5G47700.1 </t>
  </si>
  <si>
    <t xml:space="preserve">AT2G22170.1, AT5G13110.1, AT2G13560.1, AT1G53240.1, AT1G79750.1, AT5G14590.1, AT5G55530.1, AT3G47060.1, AT5G23240.1, AT5G51820.1, AT3G47520.1, AT4G14570.1, AT3G29320.1, AT1G77590.1, AT4G00570.1, AT3G43520.1, AT5G64430.1, AT2G05710.1, AT1G23740.1, AT5G16620.1, AT3G01280.1, AT3G09630.1, AT3G20390.1, AT1G13900.1, AT3G13930.1, AT1G47840.1, AT5G42650.1, AT2G47390.1, AT1G33590.1, AT3G09440.1, AT2G43180.1, AT3G48990.1, AT1G10700.1, AT2G40300.1, AT5G24760.1, AT5G13420.1, AT1G60950.1, AT2G14750.1, AT5G14780.1, AT1G73990.1, AT2G33040.1, AT4G09020.1, AT2G22480.1 </t>
  </si>
  <si>
    <t xml:space="preserve">AT4G26270.1, AT2G19570.1, AT5G17920.1, AT3G13920.2, AT3G08590.1, AT1G64660.1, AT1G07890.3, AT5G58420.1, AT3G04120.1, AT2G17420.1, AT4G35160.1, AT5G40760.1, AT4G37870.1, AT5G28060.1, AT2G36310.1, AT1G08830.1, AT2G38280.1, AT1G59900.1, AT5G54160.1, AT4G34670.1, AT5G27770.1, AT3G09630.1, AT5G37600.1, AT1G09690.1, AT4G38630.1, AT1G16270.1, AT3G14940.1, AT5G47810.1, AT2G29960.1, AT3G46970.1, AT4G16720.1, AT3G55280.1, AT3G06720.1, AT1G11360.1, AT3G26780.1, AT5G65020.1, AT4G27450.1, AT4G14880.1, AT2G22480.1 </t>
  </si>
  <si>
    <t xml:space="preserve">AT1G09570.1, AT5G66840.1, AT4G38630.1, AT5G58420.1, AT1G29660.1, AT5G63980.1, AT5G56600.1, AT1G18800.1, AT3G46000.1, AT3G05530.1, AT2G29570.1, AT5G59090.1, AT4G37870.1, AT1G10430.1, AT2G38280.1, AT5G19990.1, AT1G59900.1, AT5G54160.1, AT4G34670.1, AT3G56860.3, AT5G27770.1, AT2G19760.1, AT1G27970.2, AT3G09630.1, AT5G09900.3, AT2G42810.2, AT1G16270.1, AT2G35840.1, AT2G19770.1, AT5G38470.1, AT2G20580.1, AT3G06720.1, AT4G29040.1, AT2G33040.1, AT5G65020.1, AT4G27450.1, AT5G47700.1 </t>
  </si>
  <si>
    <t xml:space="preserve">AT2G39700.1, AT1G53240.1, AT1G17860.1, AT5G03340.1, AT5G20950.1, AT3G26720.1, AT3G05610.1, AT2G19760.1, AT4G36195.1, AT3G62360.1, AT5G17770.1, AT5G28060.1, AT5G66680.1, AT3G26380.1, AT2G05710.1, AT2G02850.1, AT4G34670.1, AT3G14310.1, AT3G09630.1, AT3G14920.1, AT1G71380.1, AT1G35620.1, AT5G64260.1, AT1G33590.1, AT3G09440.1, AT1G21680.1, AT1G78830.1, AT5G06860.1, AT5G61790.1, AT1G62440.1, AT5G12950.1, AT1G11580.1, AT2G33040.1 </t>
  </si>
  <si>
    <t xml:space="preserve">AT4G35410.2, AT3G18130.1, AT4G26270.1, AT2G36060.2, AT4G33270.1, AT2G05830.1, AT3G02090.2, AT3G05530.1, AT1G73990.1, AT3G11400.2, AT5G08680.1, AT5G16620.1, AT5G66680.1, AT5G47810.1, AT5G19990.1, AT5G11710.1, AT5G13440.1, AT5G44340.1, AT5G08530.1, AT1G12840.1, AT5G09900.3, AT3G14290.1, AT4G38630.1, AT5G66760.1, AT2G20580.1, AT4G29040.1, AT5G37510.2, AT1G16470.1, AT5G67590.1, AT1G05520.1, AT4G23570.3, AT2G22480.1 </t>
  </si>
  <si>
    <t xml:space="preserve">AT2G39700.1, AT1G53240.1, AT5G03340.1, AT5G20950.1, AT3G26720.1, AT3G05610.1, AT2G19760.1, AT4G36195.1, AT3G62360.1, AT5G17770.1, AT5G28060.1, AT5G66680.1, AT3G26380.1, AT2G05710.1, AT1G17860.1, AT4G34670.1, AT3G14310.1, AT3G09630.1, AT3G14920.1, AT1G71380.1, AT1G35620.1, AT5G64260.1, AT1G33590.1, AT3G09440.1, AT1G21680.1, AT1G78830.1, AT5G06860.1, AT5G61790.1, AT1G62440.1, AT5G12950.1, AT1G11580.1, AT2G33040.1 </t>
  </si>
  <si>
    <t xml:space="preserve">AT1G78900.1, AT1G78230.1, AT3G26720.1, AT5G19740.1, AT3G55260.1, AT4G14570.1, AT3G05500.1, AT2G05170.1, AT1G11910.1, AT4G29680.1, AT1G21750.1, AT1G02305.1, AT4G39080.1, AT4G36195.1, AT1G12840.1, AT3G09630.1, AT3G20390.1, AT3G14920.1, AT5G15350.1, AT3G09440.1, AT1G21680.1, AT5G43060.1, AT5G12950.1, AT1G09010.1, AT1G15690.1 </t>
  </si>
  <si>
    <t xml:space="preserve">AT4G35410.2, AT4G26690.1, AT4G12730.1, AT5G65980.1, AT1G74790.1, AT3G02090.2, AT1G73990.1, AT2G42800.1, AT3G18130.1, AT5G08680.1, AT5G53870.1, AT5G16620.1, AT5G66680.1, AT5G55730.1, AT5G13440.1, AT5G08530.1, AT1G12840.1, AT2G42810.2, AT5G15350.1, AT4G33270.1, AT5G66760.1, AT5G37510.2, AT5G67590.1, AT1G05520.1, AT5G53560.1 </t>
  </si>
  <si>
    <t xml:space="preserve">AT1G23740.1, AT5G51820.1, AT3G02090.2, AT5G57490.1, AT3G04120.1, AT3G43520.1, AT5G08680.1, AT5G16620.1, AT5G13440.1, AT5G64430.1, AT3G01280.1, AT1G27970.2, AT4G35090.1, AT1G63940.2, AT3G13930.1, AT2G42810.2, AT3G47520.1, AT5G66760.1, AT5G37510.2, AT3G06720.1, AT2G28900.1, AT4G28390.1 </t>
  </si>
  <si>
    <t xml:space="preserve">AT4G35410.2, AT5G13440.1, AT1G78900.1, AT5G57490.1, AT3G01280.1, AT2G05170.1, AT5G66760.1, AT1G73990.1, AT1G12840.1, AT4G28390.1, AT1G05520.1, AT5G08680.1, AT2G28900.1, AT5G37510.2, AT5G53560.1, AT5G16620.1, AT5G66680.1, AT2G42810.2, AT3G02090.2, AT4G39080.1, AT1G15690.1 </t>
  </si>
  <si>
    <t xml:space="preserve">AT5G06860.1, AT5G61790.1, AT4G36195.1, AT2G39700.1, AT1G62440.1, AT3G62360.1, AT5G64260.1, AT5G12950.1, AT3G14920.1, AT1G33590.1, AT1G71380.1, AT5G17770.1, AT1G35620.1, AT1G11580.1, AT5G66680.1, AT5G20950.1, AT3G26720.1, AT3G05610.1, AT1G21680.1, AT1G78830.1 </t>
  </si>
  <si>
    <t xml:space="preserve">AT4G37370.1, AT5G61790.1, AT2G29960.1, AT3G54960.1, AT1G35620.1, AT1G76400.1, AT1G44170.1, AT3G62360.1, AT3G12120.1, AT1G23010.1, AT1G21750.1, AT5G17770.1, AT1G56340.1, AT5G66680.1, AT2G42810.2, AT3G62600.1, AT3G13870.1, AT5G53560.1, AT5G60640.1 </t>
  </si>
  <si>
    <t xml:space="preserve">AT1G05190.1, AT2G19760.1, AT5G44340.1, AT5G27770.1, AT3G12390.1, AT5G56600.1, AT2G19770.1, AT3G09630.1, AT4G34670.1, AT3G55280.1, AT5G58420.1, AT5G47700.1, AT5G28060.1, AT2G33040.1, AT1G09690.1, AT3G09440.1, AT4G16720.1, AT5G11710.1 </t>
  </si>
  <si>
    <t xml:space="preserve">AT1G23740.1, AT3G13930.1, AT5G64430.1, AT3G47520.1, AT3G29320.1, AT1G60950.1, AT2G47390.1, AT3G43520.1, AT4G35090.1, AT1G63940.2, AT2G28900.1, AT5G13420.1, AT5G51820.1, AT5G42650.1, AT1G73990.1, AT4G09020.1, AT5G16620.1 </t>
  </si>
  <si>
    <t xml:space="preserve">AT4G34670.1, AT2G19760.1, AT3G06050.1, AT2G17420.1, AT3G09630.1, AT1G79440.1, AT1G09570.1, AT5G58420.1, AT5G27770.1, AT3G02090.2, AT2G33040.1, AT3G62600.1, AT3G45300.1, AT3G52880.2 </t>
  </si>
  <si>
    <t xml:space="preserve">AT5G13440.1, AT3G06050.1, AT2G17420.1, AT3G01280.1, AT5G57490.1, AT5G66760.1, AT3G04120.1, AT1G79440.1, AT5G08680.1, AT4G28390.1, AT5G37510.2, AT3G02090.2, AT3G45300.1 </t>
  </si>
  <si>
    <t xml:space="preserve">AT1G23740.1, AT3G48990.1, AT5G59090.1, AT3G08590.1, AT1G17860.1, AT5G67360.1, AT1G65930.1, AT4G20840.1, AT1G29660.1, AT2G02850.1, AT3G09440.1, AT2G02990.1, AT1G78830.1 </t>
  </si>
  <si>
    <t xml:space="preserve">AT1G05190.1, AT4G34670.1, AT5G27770.1, AT3G12390.1, AT4G16720.1, AT3G09630.1, AT3G55280.1, AT5G58420.1, AT5G28060.1, AT1G09690.1, AT3G09440.1, AT5G47700.1 </t>
  </si>
  <si>
    <t xml:space="preserve">AT4G34670.1, AT5G27770.1, AT3G12390.1, AT4G16720.1, AT3G09630.1, AT3G55280.1, AT5G58420.1, AT5G28060.1, AT1G09690.1, AT3G09440.1, AT5G47700.1 </t>
  </si>
  <si>
    <t xml:space="preserve">AT4G34670.1, AT4G26270.1, AT5G27770.1, AT5G47810.1, AT4G16720.1, AT3G09630.1, AT3G55280.1, AT5G58420.1, AT5G28060.1, AT1G09690.1, AT2G22480.1 </t>
  </si>
  <si>
    <t xml:space="preserve">AT1G23740.1, AT5G64430.1, AT3G43520.1, AT4G35090.1, AT1G63940.2, AT2G28900.1, AT3G13930.1, AT5G51820.1, AT5G16620.1, AT3G47520.1 </t>
  </si>
  <si>
    <t xml:space="preserve">AT1G23740.1, AT3G48990.1, AT5G59090.1, AT3G08590.1, AT1G65930.1, AT4G20840.1, AT1G29660.1, AT1G78830.1, AT3G09440.1, AT1G17860.1 </t>
  </si>
  <si>
    <t xml:space="preserve">AT1G06290.1, AT1G20510.1, AT4G35090.1, AT5G27600.1, AT3G58750.1, AT5G43280.1, AT4G09320.1, AT3G56460.1, AT3G52880.2 </t>
  </si>
  <si>
    <t xml:space="preserve">AT5G13440.1, AT3G01280.1, AT5G57490.1, AT5G66760.1, AT3G04120.1, AT4G28390.1, AT5G08680.1, AT5G37510.2, AT3G02090.2 </t>
  </si>
  <si>
    <t xml:space="preserve">AT1G05190.1, AT4G34670.1, AT5G27770.1, AT4G16720.1, AT3G09630.1, AT3G55280.1, AT5G58420.1, AT5G28060.1, AT1G09690.1 </t>
  </si>
  <si>
    <t xml:space="preserve">AT5G13440.1, AT3G01280.1, AT5G57490.1, AT5G66760.1, AT4G28390.1, AT5G08680.1, AT5G37510.2, AT3G02090.2 </t>
  </si>
  <si>
    <t xml:space="preserve">AT3G05530.1, AT5G09900.3, AT2G20580.1, AT4G29040.1, AT1G16470.1, AT4G38630.1, AT3G14290.1, AT5G19990.1 </t>
  </si>
  <si>
    <t xml:space="preserve">AT4G35410.2, AT2G29960.1, AT1G05520.1, AT2G38410.1, AT5G16880.1, AT1G30620.1, AT5G11710.1 </t>
  </si>
  <si>
    <t xml:space="preserve">AT4G34670.1, AT2G19760.1, AT1G09570.1, AT5G27770.1, AT3G09630.1, AT5G58420.1, AT2G33040.1 </t>
  </si>
  <si>
    <t xml:space="preserve">AT3G05530.1, AT2G20580.1, AT5G09900.3, AT4G29040.1, AT4G38630.1, AT5G19990.1 </t>
  </si>
  <si>
    <t xml:space="preserve">AT5G13440.1, AT5G66760.1, AT5G08680.1, AT4G28390.1, AT5G16620.1, AT3G02090.2 </t>
  </si>
  <si>
    <t xml:space="preserve">AT1G23740.1, AT5G13420.1, AT1G60950.1, AT3G29320.1, AT5G51820.1, AT2G47390.1 </t>
  </si>
  <si>
    <t xml:space="preserve">AT1G05190.1, AT5G27770.1, AT4G16720.1, AT3G09630.1, AT1G09690.1, AT3G55280.1 </t>
  </si>
  <si>
    <t xml:space="preserve">AT4G34670.1, AT2G19760.1, AT5G27770.1, AT3G09630.1, AT5G58420.1, AT2G33040.1 </t>
  </si>
  <si>
    <t xml:space="preserve">AT5G13440.1, AT5G08530.1, AT5G66760.1, AT5G37510.2, AT5G67590.1, AT3G02090.2 </t>
  </si>
  <si>
    <t xml:space="preserve">AT4G38630.1, AT4G29040.1, AT3G05530.1, AT2G20580.1, AT5G19990.1 </t>
  </si>
  <si>
    <t xml:space="preserve">AT1G09690.1, AT4G16720.1, AT3G09630.1, AT5G27770.1, AT3G55280.1 </t>
  </si>
  <si>
    <t xml:space="preserve">AT5G66760.1, AT3G02090.2, AT5G13440.1, AT4G28390.1, AT5G08680.1 </t>
  </si>
  <si>
    <t xml:space="preserve">AT1G23740.1, AT3G13930.1, AT3G43520.1, AT5G64430.1, AT5G16620.1 </t>
  </si>
  <si>
    <t xml:space="preserve">AT2G19760.1, AT2G19770.1, AT5G56600.1, AT5G44340.1, AT5G11710.1 </t>
  </si>
  <si>
    <t xml:space="preserve">AT3G02090.2, AT3G06050.1, AT3G45300.1, AT2G17420.1, AT1G79440.1 </t>
  </si>
  <si>
    <t xml:space="preserve">AT1G73990.1, AT2G22170.1, AT3G20390.1, AT1G23740.1, AT5G11710.1 </t>
  </si>
  <si>
    <t xml:space="preserve">AT4G31820.1, AT2G27600.1, AT2G29960.1, AT1G09630.1, AT1G15690.1 </t>
  </si>
  <si>
    <t xml:space="preserve">AT1G12840.1, AT1G78900.1, AT4G39080.1, AT2G05170.1, AT1G15690.1 </t>
  </si>
  <si>
    <t xml:space="preserve">AT4G35410.2, AT1G05520.1, AT2G29960.1, AT5G16880.1, AT2G38410.1 </t>
  </si>
  <si>
    <t>p-value</t>
  </si>
  <si>
    <t>Cluster</t>
  </si>
  <si>
    <t>Cluster_1</t>
  </si>
  <si>
    <t>Cluster_4</t>
  </si>
  <si>
    <t>Cluster_3</t>
  </si>
  <si>
    <t>Cluster_2</t>
  </si>
  <si>
    <t>Table 2. GO enrichment analysis of significant proteins in cluster 3 and 4 using AgriGO web-based software</t>
  </si>
  <si>
    <t>Table 1. GO enrichment analysis of significant proteins in cluster 1 and 2 using AgriGO web-based software</t>
  </si>
  <si>
    <t>Ginseng ID</t>
  </si>
  <si>
    <t>BinName</t>
  </si>
  <si>
    <t>[TAIR10]</t>
  </si>
  <si>
    <t>[TAIR10] Description</t>
  </si>
  <si>
    <t>MapMan description</t>
  </si>
  <si>
    <t xml:space="preserve">Cluster </t>
  </si>
  <si>
    <t>Pg_S1957.32</t>
  </si>
  <si>
    <t>amino acid metabolism.degradation.aromatic aa.tryptophan</t>
  </si>
  <si>
    <t>AT3G24360.1 | Symbols:  | ATP-dependent caseinolytic (Clp) protease/crotonase family protein | chr3:8839832-8842799 REVERSE LENGTH=418</t>
  </si>
  <si>
    <t>enoyl-CoA hydratase/isomerase family protein | chr3:8839728-8842831 REVERSE</t>
  </si>
  <si>
    <t>Pg_S7119.3</t>
  </si>
  <si>
    <t>amino acid metabolism.degradation.histidine</t>
  </si>
  <si>
    <t>AT1G43710.1 | Symbols: emb1075 | Pyridoxal phosphate (PLP)-dependent transferases superfamily protein | chr1:16486534-16488298 REVERSE LENGTH=482</t>
  </si>
  <si>
    <t>Symbols: emb1075 | emb1075 (embryo defective 1075); carboxy-lyase/ catalytic/ pyridoxal phosphate binding | chr1:16486320-16488384 REVERSE</t>
  </si>
  <si>
    <t>Pg_S3518.16</t>
  </si>
  <si>
    <t>amino acid metabolism.synthesis.aspartate family.methionine</t>
  </si>
  <si>
    <t>AT2G36880.1 | Symbols: MAT3 | methionine adenosyltransferase 3 | chr2:15479721-15480893 REVERSE LENGTH=390</t>
  </si>
  <si>
    <t>Symbols: MAT3 | MAT3 (methionine adenosyltransferase 3); copper ion binding / methionine adenosyltransferase | chr2:15479366-15481412 REVERSE</t>
  </si>
  <si>
    <t>Pg_S8437.3</t>
  </si>
  <si>
    <t>amino acid metabolism.synthesis.aspartate family.methionine.methionine synthase</t>
  </si>
  <si>
    <t>AT3G03780.1 | Symbols: ATMS2, MS2 | methionine synthase 2 | chr3:957602-960740 FORWARD LENGTH=765</t>
  </si>
  <si>
    <t>Symbols: ATMS2 | AtMS2; 5-methyltetrahydropteroyltriglutamate-homocysteine S-methyltransferase/ methionine synthase | chr3:957235-960980 FORWARD</t>
  </si>
  <si>
    <t>Pg_S1400.29</t>
  </si>
  <si>
    <t>amino acid metabolism.synthesis.aspartate family.methionine.S-adenosylmethionine synthetase</t>
  </si>
  <si>
    <t>AT1G02500.1 | Symbols: SAM1, SAM-1, MAT1, AtSAM1 | S-adenosylmethionine synthetase 1 | chr1:519037-520218 FORWARD LENGTH=393</t>
  </si>
  <si>
    <t>Symbols: SAM1, SAM-1, MAT1 | SAM1 (S-ADENOSYLMETHIONINE SYNTHETASE 1); methionine adenosyltransferase | chr1:518251-520437 FORWARD</t>
  </si>
  <si>
    <t>Pg_S8941.1</t>
  </si>
  <si>
    <t>AT4G01850.1 | Symbols: SAM-2, MAT2, SAM2, AtSAM2 | S-adenosylmethionine synthetase 2 | chr4:796298-797479 REVERSE LENGTH=393</t>
  </si>
  <si>
    <t>Symbols: SAM-2, MAT2 | SAM-2 (S-ADENOSYLMETHIONINE SYNTHETASE 2); copper ion binding / methionine adenosyltransferase | chr4:796097-798286 REVERSE</t>
  </si>
  <si>
    <t>Pg_S1590.6</t>
  </si>
  <si>
    <t>amino acid metabolism.synthesis.central amino acid metabolism.aspartate.aspartate aminotransferase</t>
  </si>
  <si>
    <t>AT2G30970.1 | Symbols: ASP1 | aspartate aminotransferase 1 | chr2:13179012-13181686 FORWARD LENGTH=430</t>
  </si>
  <si>
    <t>Symbols: ASP1 | ASP1 (ASPARTATE AMINOTRANSFERASE 1); L-aspartate:2-oxoglutarate aminotransferase | chr2:13178849-13181931 FORWARD</t>
  </si>
  <si>
    <t>Pg_S5838.4</t>
  </si>
  <si>
    <t>C1-metabolism.glycine hydroxymethyltransferase</t>
  </si>
  <si>
    <t>AT4G13930.1 | Symbols: SHM4 | serine hydroxymethyltransferase 4 | chr4:8048013-8050021 REVERSE LENGTH=471</t>
  </si>
  <si>
    <t>Symbols: SHM4 | SHM4 (serine hydroxymethyltransferase 4); catalytic/ glycine hydroxymethyltransferase/ pyridoxal phosphate binding | chr4:8047692-8050106 REVERSE</t>
  </si>
  <si>
    <t>Pg_S6424.1</t>
  </si>
  <si>
    <t>AT5G26780.3 | Symbols: SHM2 | serine hydroxymethyltransferase 2 | chr5:9418299-9421725 FORWARD LENGTH=533</t>
  </si>
  <si>
    <t>Symbols: SHM2 | SHM2 (SERINE HYDROXYMETHYLTRANSFERASE 2); catalytic/ glycine hydroxymethyltransferase/ pyridoxal phosphate binding | chr5:9418195-9422091 FORWARD</t>
  </si>
  <si>
    <t>Pg_S2579.3</t>
  </si>
  <si>
    <t>cell wall.cellulose synthesis</t>
  </si>
  <si>
    <t>AT5G49720.1 | Symbols: ATGH9A1, TSD1, DEC, KOR, RSW2, IRX2, KOR1, GH9A1 | glycosyl hydrolase 9A1 | chr5:20197765-20200168 REVERSE LENGTH=621</t>
  </si>
  <si>
    <t>Symbols: ATGH9A1, DEC, KOR, RSW2, IRX2, KOR1 | ATGH9A1 (ARABIDOPSIS THALIANA GLYCOSYL HYDROLASE 9A1); cellulase/ hydrolase, hydrolyzing O-glycosyl compounds | chr5:20197391-20200288 REVERSE</t>
  </si>
  <si>
    <t>Pg_S2757.6</t>
  </si>
  <si>
    <t>cell wall.cellulose synthesis.cellulose synthase</t>
  </si>
  <si>
    <t>AT4G32410.1 | Symbols: CESA1, RSW1, AtCESA1 | cellulose synthase 1 | chr4:15641009-15646388 REVERSE LENGTH=1081</t>
  </si>
  <si>
    <t>Symbols: CESA1, RSW1 | CESA1 (CELLULOSE SYNTHASE 1); cellulose synthase/ transferase, transferring glycosyl groups | chr4:15640620-15646665 REVERSE</t>
  </si>
  <si>
    <t>Pg_S8353.1</t>
  </si>
  <si>
    <t>cell wall.degradation.mannan-xylose-arabinose-fucose</t>
  </si>
  <si>
    <t>AT5G64570.1 | Symbols: XYL4, ATBXL4 | beta-D-xylosidase 4 | chr5:25810227-25813309 REVERSE LENGTH=784</t>
  </si>
  <si>
    <t>Symbols: XYL4, ATBXL4 | XYL4; hydrolase, hydrolyzing O-glycosyl compounds / xylan 1,4-beta-xylosidase | chr5:25810115-25813335 REVERSE</t>
  </si>
  <si>
    <t>Pg_S1777.2</t>
  </si>
  <si>
    <t>cell wall.pectin*esterases.acetyl esterase</t>
  </si>
  <si>
    <t>AT3G05910.1 | Symbols:  | Pectinacetylesterase family protein | chr3:1764509-1767240 REVERSE LENGTH=415</t>
  </si>
  <si>
    <t>pectinacetylesterase, putative | chr3:1764294-1767575 REVERSE</t>
  </si>
  <si>
    <t>Pg_S5954.7</t>
  </si>
  <si>
    <t>cell wall.pectin*esterases.misc</t>
  </si>
  <si>
    <t>AT5G53370.1 | Symbols: ATPMEPCRF, PMEPCRF | pectin methylesterase PCR fragment F | chr5:21649683-21651530 REVERSE LENGTH=587</t>
  </si>
  <si>
    <t>Symbols: ATPMEPCRF, PMEPCRF | PMEPCRF (PECTIN METHYLESTERASE PCR FRAGMENT F); pectinesterase | chr5:21649532-21651593 REVERSE</t>
  </si>
  <si>
    <t>Pg_S2274.6</t>
  </si>
  <si>
    <t>cell wall.precursor synthesis</t>
  </si>
  <si>
    <t>AT1G31070.2 | Symbols: GlcNAc1pUT1 | N-acetylglucosamine-1-phosphate uridylyltransferase 1 | chr1:11084951-11088361 FORWARD LENGTH=505</t>
  </si>
  <si>
    <t>UDP-N-acetylglucosamine pyrophosphorylase-related | chr1:11084859-11088563 FORWARD</t>
  </si>
  <si>
    <t>Pg_S2744.3</t>
  </si>
  <si>
    <t>cell wall.precursor synthesis.AXS</t>
  </si>
  <si>
    <t>AT1G08200.1 | Symbols: AXS2 | UDP-D-apiose/UDP-D-xylose synthase 2 | chr1:2574259-2576609 REVERSE LENGTH=389</t>
  </si>
  <si>
    <t>Symbols: AXS2 | AXS2 (UDP-D-APIOSE/UDP-D-XYLOSE SYNTHASE 2); UDP-glucuronate decarboxylase | chr1:2573848-2576714 REVERSE</t>
  </si>
  <si>
    <t>Pg_S4460.5</t>
  </si>
  <si>
    <t>cell wall.precursor synthesis.MUR4</t>
  </si>
  <si>
    <t>AT1G30620.1 | Symbols: HSR8, MUR4, UXE1 | NAD(P)-binding Rossmann-fold superfamily protein | chr1:10855496-10857970 FORWARD LENGTH=419</t>
  </si>
  <si>
    <t>Symbols: HSR8, MUR4, UXE1 | MUR4 (MURUS 4); UDP-arabinose 4-epimerase/ catalytic | chr1:10854549-10858244 FORWARD</t>
  </si>
  <si>
    <t>Pg_S4885.2</t>
  </si>
  <si>
    <t>cell wall.precursor synthesis.UER</t>
  </si>
  <si>
    <t>AT1G63000.1 | Symbols: NRS/ER, UER1 | nucleotide-rhamnose synthase/epimerase-reductase | chr1:23342510-23343859 FORWARD LENGTH=301</t>
  </si>
  <si>
    <t>Symbols: NRS/ER, UER1 | NRS/ER (NUCLEOTIDE-RHAMNOSE SYNTHASE/EPIMERASE-REDUCTASE); UDP-4-keto-6-deoxy-glucose-3,5-epimerase/ UDP-4-keto-rhamnose-4-keto-reductase/ dTDP-4-dehydrorhamnose 3,5-epimerase/ dTDP-4-dehydrorhamnose reductase | chr1:23342393-23344113 FORWARD</t>
  </si>
  <si>
    <t>Pg_S1242.6</t>
  </si>
  <si>
    <t>cell wall.precursor synthesis.UGD</t>
  </si>
  <si>
    <t>AT5G15490.1 | Symbols:  | UDP-glucose 6-dehydrogenase family protein | chr5:5027872-5029314 REVERSE LENGTH=480</t>
  </si>
  <si>
    <t>UDP-glucose 6-dehydrogenase, putative | chr5:5027639-5030194 REVERSE</t>
  </si>
  <si>
    <t>Pg_S4588.10</t>
  </si>
  <si>
    <t>cell wall.precursor synthesis.UXS</t>
  </si>
  <si>
    <t>AT3G46440.1 | Symbols: UXS5 | UDP-XYL synthase 5 | chr3:17089268-17091611 REVERSE LENGTH=341</t>
  </si>
  <si>
    <t>Symbols: UXS5 | UXS5; UDP-glucuronate decarboxylase/ catalytic | chr3:17089045-17091875 REVERSE</t>
  </si>
  <si>
    <t>Pg_S2350.4</t>
  </si>
  <si>
    <t>glycolysis.cytosolic branch.pyrophosphate-fructose-6-P phosphotransferase</t>
  </si>
  <si>
    <t>AT1G12000.1 | Symbols:  | Phosphofructokinase family protein | chr1:4050159-4053727 REVERSE LENGTH=566</t>
  </si>
  <si>
    <t>pyrophosphate--fructose-6-phosphate 1-phosphotransferase beta subunit, putative / pyrophosphate-dependent 6-phosphofructose-1-kinase, putative | chr1:4049896-4053835 REVERSE</t>
  </si>
  <si>
    <t>Pg_S0762.36</t>
  </si>
  <si>
    <t>lipid metabolism.''exotics'' (steroids, squalene etc).cycloartenol synthase</t>
  </si>
  <si>
    <t>AT2G07050.1 | Symbols: CAS1 | cycloartenol synthase 1 | chr2:2924629-2930295 FORWARD LENGTH=759</t>
  </si>
  <si>
    <t>Symbols: CAS1 | CAS1 (cycloartenol synthase 1); cycloartenol synthase | chr2:2924447-2930672 FORWARD</t>
  </si>
  <si>
    <t>Pg_S3967.1</t>
  </si>
  <si>
    <t>lipid metabolism.FA synthesis and FA elongation.beta ketoacyl CoA synthase</t>
  </si>
  <si>
    <t>AT5G04530.1 | Symbols: KCS19 | 3-ketoacyl-CoA synthase 19 | chr5:1292222-1293616 REVERSE LENGTH=464</t>
  </si>
  <si>
    <t>Symbols: KCS19 | KCS19 (3-KETOACYL-COA SYNTHASE 19); acyltransferase/ catalytic/ transferase, transferring acyl groups other than amino-acyl groups | chr5:1291822-1293688 REVERSE</t>
  </si>
  <si>
    <t>lipid metabolism.lipid degradation.beta-oxidation.enoyl CoA hydratase</t>
  </si>
  <si>
    <t>Pg_S2093.20</t>
  </si>
  <si>
    <t>lipid metabolism.lipid degradation.lipases.triacylglycerol lipase</t>
  </si>
  <si>
    <t>AT4G16820.1 | Symbols: PLA-I{beta]2 | alpha/beta-Hydrolases superfamily protein | chr4:9467563-9469116 FORWARD LENGTH=517</t>
  </si>
  <si>
    <t>lipase class 3 family protein | chr4:9467563-9469116 FORWARD</t>
  </si>
  <si>
    <t>Pg_S1273.1</t>
  </si>
  <si>
    <t>lipid metabolism.lipid degradation.lysophospholipases.phospholipase D</t>
  </si>
  <si>
    <t>AT1G52570.1 | Symbols: PLDALPHA2 | phospholipase D alpha 2 | chr1:19583940-19586551 REVERSE LENGTH=810</t>
  </si>
  <si>
    <t>Symbols: PLDALPHA2 | PLDALPHA2 (phosphlipase d alpha 2); phospholipase D | chr1:19583940-19586551 REVERSE</t>
  </si>
  <si>
    <t>Pg_S3584.22</t>
  </si>
  <si>
    <t>AT4G35790.1 | Symbols: ATPLDDELTA, PLDDELTA | phospholipase D delta | chr4:16955774-16959875 REVERSE LENGTH=868</t>
  </si>
  <si>
    <t>Symbols: ATPLDDELTA, PLDDELTA | ATPLDDELTA; phospholipase D | chr4:16955518-16960170 REVERSE</t>
  </si>
  <si>
    <t>Pg_S6190.8</t>
  </si>
  <si>
    <t>lipid metabolism.Phospholipid synthesis</t>
  </si>
  <si>
    <t>AT1G73600.2 | Symbols:  | S-adenosyl-L-methionine-dependent methyltransferases superfamily protein | chr1:27669224-27673400 FORWARD LENGTH=504</t>
  </si>
  <si>
    <t>methyltransferase/ phosphoethanolamine N-methyltransferase | chr1:27669152-27673572 FORWARD</t>
  </si>
  <si>
    <t>Pg_S1769.27</t>
  </si>
  <si>
    <t>lipid metabolism.Phospholipid synthesis.1-acylglycerol-3-phosphate O-acyltransferase</t>
  </si>
  <si>
    <t>AT3G57650.1 | Symbols: LPAT2 | lysophosphatidyl acyltransferase 2 | chr3:21349751-21352839 FORWARD LENGTH=389</t>
  </si>
  <si>
    <t>Symbols: LPAT2 | LPAT2; 1-acylglycerol-3-phosphate O-acyltransferase | chr3:21349507-21353174 FORWARD</t>
  </si>
  <si>
    <t>Pg_S0472.6</t>
  </si>
  <si>
    <t>lipid metabolism.Phospholipid synthesis.diacylglycerol kinase</t>
  </si>
  <si>
    <t>AT4G30340.1 | Symbols: ATDGK7, DGK7 | diacylglycerol kinase 7 | chr4:14838465-14840941 REVERSE LENGTH=492</t>
  </si>
  <si>
    <t>Symbols: ATDGK7 | ATDGK7 (Diacylglycerol kinase 7); diacylglycerol kinase | chr4:14838291-14841067 REVERSE</t>
  </si>
  <si>
    <t>Pg_S0222.3</t>
  </si>
  <si>
    <t>major CHO metabolism.degradation.sucrose.hexokinase</t>
  </si>
  <si>
    <t>AT2G19860.1 | Symbols: ATHXK2, HXK2 | hexokinase 2 | chr2:8570818-8573762 FORWARD LENGTH=502</t>
  </si>
  <si>
    <t>Symbols: ATHXK2, HXK2 | HXK2 (HEXOKINASE 2); ATP binding / fructokinase/ glucokinase/ hexokinase | chr2:8570750-8574000 FORWARD</t>
  </si>
  <si>
    <t>Pg_S3876.17</t>
  </si>
  <si>
    <t>major CHO metabolism.degradation.sucrose.invertases.vacuolar</t>
  </si>
  <si>
    <t>AT1G12240.1 | Symbols: ATBETAFRUCT4, VAC-INV | Glycosyl hydrolases family 32 protein | chr1:4153699-4157457 FORWARD LENGTH=664</t>
  </si>
  <si>
    <t>Symbols: ATBETAFRUCT4, VAC-INV | ATBETAFRUCT4; beta-fructofuranosidase/ hydrolase, hydrolyzing O-glycosyl compounds | chr1:4153652-4157644 FORWARD</t>
  </si>
  <si>
    <t>Pg_S5964.5</t>
  </si>
  <si>
    <t>major CHO metabolism.degradation.sucrose.Susy</t>
  </si>
  <si>
    <t>AT1G73370.1 | Symbols: SUS6, ATSUS6 | sucrose synthase 6 | chr1:27584533-27588326 REVERSE LENGTH=942</t>
  </si>
  <si>
    <t>Symbols: SUS6, ATSUS6 | SUS6 (SUCROSE SYNTHASE 6); UDP-glycosyltransferase/ sucrose synthase | chr1:27584479-27588326 REVERSE</t>
  </si>
  <si>
    <t>Pg_S5422.1</t>
  </si>
  <si>
    <t>AT3G43190.1 | Symbols: SUS4, ATSUS4 | sucrose synthase 4 | chr3:15179204-15182577 REVERSE LENGTH=808</t>
  </si>
  <si>
    <t>Symbols: SUS4, ATSUS4 | SUS4; UDP-glycosyltransferase/ sucrose synthase/ transferase, transferring glycosyl groups | chr3:15179020-15183989 REVERSE</t>
  </si>
  <si>
    <t>Pg_S3338.6</t>
  </si>
  <si>
    <t>major CHO metabolism.synthesis.starch.AGPase</t>
  </si>
  <si>
    <t>AT1G74910.1 | Symbols:  | ADP-glucose pyrophosphorylase family protein | chr1:28135770-28138456 REVERSE LENGTH=415</t>
  </si>
  <si>
    <t>ADP-glucose pyrophosphorylase family protein | chr1:28135361-28138768 REVERSE</t>
  </si>
  <si>
    <t>Pg_S0953.13</t>
  </si>
  <si>
    <t>AT4G39210.1 | Symbols: APL3 | Glucose-1-phosphate adenylyltransferase family protein | chr4:18260332-18263181 FORWARD LENGTH=521</t>
  </si>
  <si>
    <t>Symbols: APL3 | APL3; glucose-1-phosphate adenylyltransferase | chr4:18259609-18263417 FORWARD</t>
  </si>
  <si>
    <t>Pg_S0635.5</t>
  </si>
  <si>
    <t>minor CHO metabolism.others</t>
  </si>
  <si>
    <t>AT5G58730.1 | Symbols:  | pfkB-like carbohydrate kinase family protein | chr5:23723627-23725324 REVERSE LENGTH=353</t>
  </si>
  <si>
    <t>pfkB-type carbohydrate kinase family protein | chr5:23723404-23725465 REVERSE</t>
  </si>
  <si>
    <t>Pg_S1415.9</t>
  </si>
  <si>
    <t>N-metabolism.N-degradation.glutamate dehydrogenase</t>
  </si>
  <si>
    <t>AT5G18170.1 | Symbols: GDH1 | glutamate dehydrogenase 1 | chr5:6006172-6008248 FORWARD LENGTH=411</t>
  </si>
  <si>
    <t>Symbols: GDH1 | GDH1 (GLUTAMATE DEHYDROGENASE 1); ATP binding / glutamate dehydrogenase [NAD(P)+]/ oxidoreductase | chr5:6006039-6008472 FORWARD</t>
  </si>
  <si>
    <t>Pg_S6074.2</t>
  </si>
  <si>
    <t>nucleotide metabolism.salvage.nucleoside kinases.adenosine kinase</t>
  </si>
  <si>
    <t>AT5G03300.1 | Symbols: ADK2 | adenosine kinase 2 | chr5:796573-798997 FORWARD LENGTH=345</t>
  </si>
  <si>
    <t>Symbols: ADK2 | ADK2 (ADENOSINE KINASE 2); adenosine kinase/ copper ion binding / kinase | chr5:796442-799176 FORWARD</t>
  </si>
  <si>
    <t>Pg_S3550.9</t>
  </si>
  <si>
    <t>OPP.non-reductive PP.transaldolase</t>
  </si>
  <si>
    <t>AT5G13420.1 | Symbols:  | Aldolase-type TIM barrel family protein | chr5:4302080-4304212 REVERSE LENGTH=438</t>
  </si>
  <si>
    <t>transaldolase, putative | chr5:4301792-4304312 REVERSE</t>
  </si>
  <si>
    <t>Pg_S2282.8</t>
  </si>
  <si>
    <t>secondary metabolism.flavonoids.anthocyanins.anthocyanin 5-aromatic acyltransferase</t>
  </si>
  <si>
    <t>AT1G03495.1 | Symbols:  | HXXXD-type acyl-transferase family protein | chr1:873436-874832 FORWARD LENGTH=465</t>
  </si>
  <si>
    <t>transferase/ transferase, transferring acyl groups other than amino-acyl groups | chr1:873184-874935 FORWARD</t>
  </si>
  <si>
    <t>Pg_S0234.17</t>
  </si>
  <si>
    <t>secondary metabolism.flavonoids.dihydroflavonols.flavanone 3-hydroxylase</t>
  </si>
  <si>
    <t>AT3G51240.1 | Symbols: F3H, TT6, F3'H | flavanone 3-hydroxylase | chr3:19025409-19026658 FORWARD LENGTH=358</t>
  </si>
  <si>
    <t>Symbols: F3H, TT6, F3'H | F3H (FLAVANONE 3-HYDROXYLASE); naringenin 3-dioxygenase | chr3:19025264-19026939 FORWARD</t>
  </si>
  <si>
    <t>Pg_S1237.20</t>
  </si>
  <si>
    <t>secondary metabolism.flavonoids.dihydroflavonols.flavonoid 3''-monooxygenase</t>
  </si>
  <si>
    <t>AT5G07990.1 | Symbols: TT7, CYP75B1, D501 | Cytochrome P450 superfamily protein | chr5:2560437-2562859 FORWARD LENGTH=513</t>
  </si>
  <si>
    <t>Symbols: TT7, CYP75B1, D501 | TT7 (TRANSPARENT TESTA 7); flavonoid 3'-monooxygenase/ oxygen binding | chr5:2560394-2563109 FORWARD</t>
  </si>
  <si>
    <t>Pg_S6896.2</t>
  </si>
  <si>
    <t>secondary metabolism.isoprenoids.mevalonate pathway.HMG-CoA synthase</t>
  </si>
  <si>
    <t>AT4G11820.2 | Symbols: MVA1, FKP1 | hydroxymethylglutaryl-CoA synthase / HMG-CoA synthase / 3-hydroxy-3-methylglutaryl coenzyme A synthase | chr4:7109124-7111901 REVERSE LENGTH=461</t>
  </si>
  <si>
    <t>Symbols: MVA1 | MVA1; acetyl-CoA C-acetyltransferase/ hydroxymethylglutaryl-CoA synthase | chr4:7108915-7112030 REVERSE</t>
  </si>
  <si>
    <t>Pg_S6491.1</t>
  </si>
  <si>
    <t>secondary metabolism.isoprenoids.terpenoids</t>
  </si>
  <si>
    <t>AT5G23960.1 | Symbols: ATTPS21, TPS21 | terpene synthase 21 | chr5:8092969-8095128 FORWARD LENGTH=547</t>
  </si>
  <si>
    <t>Symbols: ATTPS21, TPS21 | TPS21 (TERPENE SYNTHASE 21); (-)-E-beta-caryophyllene synthase/ alpha-humulene synthase | chr5:8092969-8095128 FORWARD</t>
  </si>
  <si>
    <t>Pg_S4463.3</t>
  </si>
  <si>
    <t>secondary metabolism.N misc.alkaloid-like</t>
  </si>
  <si>
    <t>AT1G08470.1 | Symbols: SSL3 | strictosidine synthase-like 3 | chr1:2682262-2683977 REVERSE LENGTH=390</t>
  </si>
  <si>
    <t>strictosidine synthase family protein | chr1:2682127-2684100 REVERSE</t>
  </si>
  <si>
    <t>Pg_S2245.39</t>
  </si>
  <si>
    <t>secondary metabolism.phenylpropanoids</t>
  </si>
  <si>
    <t>AT4G35160.1 | Symbols:  | O-methyltransferase family protein | chr4:16730989-16732808 REVERSE LENGTH=382</t>
  </si>
  <si>
    <t>O-methyltransferase family 2 protein | chr4:16730760-16732811 REVERSE</t>
  </si>
  <si>
    <t>Pg_S0622.13</t>
  </si>
  <si>
    <t>secondary metabolism.phenylpropanoids.lignin biosynthesis.HCT</t>
  </si>
  <si>
    <t>AT5G48930.1 | Symbols: HCT | hydroxycinnamoyl-CoA shikimate/quinate hydroxycinnamoyl transferase | chr5:19836654-19838092 REVERSE LENGTH=433</t>
  </si>
  <si>
    <t>Symbols: HCT | HCT (HYDROXYCINNAMOYL-COA SHIKIMATE/QUINATE HYDROXYCINNAMOYL TRANSFERASE); quinate O-hydroxycinnamoyltransferase/ shikimate O-hydroxycinnamoyltransferase/ transferase | chr5:19836299-19838162 REVERSE</t>
  </si>
  <si>
    <t>Pg_S4042.1</t>
  </si>
  <si>
    <t>secondary metabolism.simple phenols</t>
  </si>
  <si>
    <t>AT2G38080.1 | Symbols: IRX12, LAC4, ATLMCO4, LMCO4 | Laccase/Diphenol oxidase family protein | chr2:15934540-15937352 FORWARD LENGTH=558</t>
  </si>
  <si>
    <t>Symbols: IRX12, LAC4 | IRX12 (IRREGULAR XYLEM 12); laccase | chr2:15934460-15937616 FORWARD</t>
  </si>
  <si>
    <t>Pg_S7281.2</t>
  </si>
  <si>
    <t>secondary metabolism.wax</t>
  </si>
  <si>
    <t>AT1G67730.1 | Symbols: YBR159, KCR1, ATKCR1 | beta-ketoacyl reductase 1 | chr1:25391676-25393365 FORWARD LENGTH=318</t>
  </si>
  <si>
    <t>Symbols: YBR159, KCR1 | YBR159; ketoreductase/ oxidoreductase | chr1:25391460-25393610 FORWARD</t>
  </si>
  <si>
    <t>Pg_S4797.4</t>
  </si>
  <si>
    <t>TCA / org. transformation.other organic acid transformaitons.atp-citrate lyase</t>
  </si>
  <si>
    <t>AT1G09430.1 | Symbols: ACLA-3 | ATP-citrate lyase A-3 | chr1:3042135-3044978 FORWARD LENGTH=424</t>
  </si>
  <si>
    <t>Symbols: ACLA-3 | ACLA-3; ATP citrate synthase | chr1:3041996-3045402 FORWARD</t>
  </si>
  <si>
    <t>Pg_S3394.17</t>
  </si>
  <si>
    <t>AT5G49460.1 | Symbols: ACLB-2 | ATP citrate lyase subunit B 2 | chr5:20055048-20058195 FORWARD LENGTH=608</t>
  </si>
  <si>
    <t>Symbols: ACLB-2 | ACLB-2 (ATP CITRATE LYASE SUBUNIT B 2); ATP citrate synthase | chr5:20054523-20058464 FORWARD</t>
  </si>
  <si>
    <t>Pg_S2143.10</t>
  </si>
  <si>
    <t>TCA / org. transformation.TCA.pyruvate DH.E1</t>
  </si>
  <si>
    <t>AT5G50850.1 | Symbols: MAB1 | Transketolase family protein | chr5:20689671-20692976 FORWARD LENGTH=363</t>
  </si>
  <si>
    <t>Symbols: MAB1 | MAB1 (MACCI-BOU); catalytic/ pyruvate dehydrogenase (acetyl-transferring) | chr5:20689390-20693285 FORWARD</t>
  </si>
  <si>
    <t>at3g24360.1</t>
  </si>
  <si>
    <t>Pg_S6240.3</t>
  </si>
  <si>
    <t>at5g47720.2</t>
  </si>
  <si>
    <t>AT5G47720.2 | Symbols:  | Thiolase family protein | chr5:19331762-19334145 FORWARD LENGTH=415</t>
  </si>
  <si>
    <t>acetyl-CoA C-acyltransferase, putative / 3-ketoacyl-CoA thiolase, putative | chr5:19331547-19334277 FORWARD</t>
  </si>
  <si>
    <t>Pg_S1506.2</t>
  </si>
  <si>
    <t>amino acid metabolism.degradation.aspartate family.asparagine.L-asparaginase</t>
  </si>
  <si>
    <t>at5g08100.1</t>
  </si>
  <si>
    <t>AT5G08100.1 | Symbols:  | N-terminal nucleophile aminohydrolases (Ntn hydrolases) superfamily protein | chr5:2593242-2594586 REVERSE LENGTH=315</t>
  </si>
  <si>
    <t>L-asparaginase / L-asparagine amidohydrolase | chr5:2593050-2594651 REVERSE</t>
  </si>
  <si>
    <t>Pg_S5838.2</t>
  </si>
  <si>
    <t>amino acid metabolism.degradation.aspartate family.methionine</t>
  </si>
  <si>
    <t>at3g23810.1</t>
  </si>
  <si>
    <t>AT3G23810.1 | Symbols: SAHH2, ATSAHH2 | S-adenosyl-l-homocysteine (SAH) hydrolase 2 | chr3:8588013-8589671 REVERSE LENGTH=485</t>
  </si>
  <si>
    <t>Symbols: SAHH2, ATSAHH2 | SAHH2 (S-ADENOSYL-L-HOMOCYSTEINE (SAH) HYDROLASE 2); adenosylhomocysteinase/ binding / catalytic | chr3:8587664-8589713 REVERSE</t>
  </si>
  <si>
    <t>Pg_S2706.12</t>
  </si>
  <si>
    <t>at4g13940.1</t>
  </si>
  <si>
    <t>AT4G13940.1 | Symbols: HOG1, EMB1395, SAHH1, MEE58, ATSAHH1 | S-adenosyl-L-homocysteine hydrolase | chr4:8054931-8056676 FORWARD LENGTH=485</t>
  </si>
  <si>
    <t>Symbols: HOG1, EMB1395, SAHH1, MEE58, ATSAHH1 | MEE58 (MATERNAL EFFECT EMBRYO ARREST 58); adenosylhomocysteinase/ copper ion binding | chr4:8054862-8057139 FORWARD</t>
  </si>
  <si>
    <t>amino acid metabolism.degradation.branched chain group.isoleucine</t>
  </si>
  <si>
    <t>Pg_S5204.6</t>
  </si>
  <si>
    <t>amino acid metabolism.degradation.branched-chain group.shared</t>
  </si>
  <si>
    <t>at3g06850.1</t>
  </si>
  <si>
    <t>AT3G06850.1 | Symbols: BCE2, LTA1, DIN3 | 2-oxoacid dehydrogenases acyltransferase family protein | chr3:2158212-2160465 REVERSE LENGTH=483</t>
  </si>
  <si>
    <t>Symbols: BCE2, LTA1, DIN3 | BCE2; acetyltransferase/ alpha-ketoacid dehydrogenase/ dihydrolipoamide branched chain acyltransferase | chr3:2157974-2160623 REVERSE</t>
  </si>
  <si>
    <t>at1g43710.1</t>
  </si>
  <si>
    <t>Pg_S0724.21</t>
  </si>
  <si>
    <t>amino acid metabolism.degradation.serine-glycine-cysteine group.glycine</t>
  </si>
  <si>
    <t>at1g72190.1</t>
  </si>
  <si>
    <t>AT1G72190.1 | Symbols:  | D-isomer specific 2-hydroxyacid dehydrogenase family protein | chr1:27167458-27169696 REVERSE LENGTH=373</t>
  </si>
  <si>
    <t>oxidoreductase family protein | chr1:27167363-27169717 REVERSE</t>
  </si>
  <si>
    <t>Pg_S0981.22</t>
  </si>
  <si>
    <t>amino acid metabolism.synthesis.aromatic aa.chorismate.3-dehydroquinate synthase</t>
  </si>
  <si>
    <t>at5g66120.2</t>
  </si>
  <si>
    <t>AT5G66120.2 | Symbols:  | 3-dehydroquinate synthase, putative | chr5:26431516-26433649 REVERSE LENGTH=442</t>
  </si>
  <si>
    <t>3-dehydroquinate synthase, putative | chr5:26431376-26433778 REVERSE</t>
  </si>
  <si>
    <t>Pg_S1018.4</t>
  </si>
  <si>
    <t>amino acid metabolism.synthesis.aromatic aa.chorismate.3-deoxy-D-arabino-heptulosonate 7-phosphate synthase</t>
  </si>
  <si>
    <t>at1g22410.1</t>
  </si>
  <si>
    <t>AT1G22410.1 | Symbols:  | Class-II DAHP synthetase family protein | chr1:7912120-7914742 FORWARD LENGTH=527</t>
  </si>
  <si>
    <t>2-dehydro-3-deoxyphosphoheptonate aldolase, putative / 3-deoxy-D-arabino-heptulosonate 7-phosphate synthase, putative / DAHP synthetase, putative | chr1:7912046-7915003 FORWARD</t>
  </si>
  <si>
    <t>Pg_S1106.3</t>
  </si>
  <si>
    <t>at4g39980.1</t>
  </si>
  <si>
    <t>AT4G39980.1 | Symbols: DHS1 | 3-deoxy-D-arabino-heptulosonate 7-phosphate synthase 1 | chr4:18539654-18541832 FORWARD LENGTH=525</t>
  </si>
  <si>
    <t>Symbols: DHS1 | DHS1 (3-DEOXY-D-ARABINO-HEPTULOSONATE 7-PHOSPHATE SYNTHASE 1); 3-deoxy-7-phosphoheptulonate synthase | chr4:18539575-18542093 FORWARD</t>
  </si>
  <si>
    <t>Pg_S0109.34</t>
  </si>
  <si>
    <t>amino acid metabolism.synthesis.aromatic aa.tryptophan.anthranilate synthase</t>
  </si>
  <si>
    <t>at2g29690.1</t>
  </si>
  <si>
    <t>AT2G29690.1 | Symbols: ASA2, ATHANSYNAB | anthranilate synthase 2 | chr2:12693899-12696791 FORWARD LENGTH=621</t>
  </si>
  <si>
    <t>Symbols: ASA2, ATHANSYNAB | ASA2 (ANTHRANILATE SYNTHASE 2); anthranilate synthase | chr2:12693871-12696975 FORWARD</t>
  </si>
  <si>
    <t>Pg_S2190.36</t>
  </si>
  <si>
    <t>amino acid metabolism.synthesis.aromatic aa.tryptophan.tryptophan synthase</t>
  </si>
  <si>
    <t>at5g54810.1</t>
  </si>
  <si>
    <t>AT5G54810.1 | Symbols: TSB1, TRPB, TRP2, ATTSB1 | tryptophan synthase beta-subunit 1 | chr5:22264805-22266738 REVERSE LENGTH=470</t>
  </si>
  <si>
    <t>Symbols: TSB1, TRPB, TRP2, ATTSB1 | TSB1 (TRYPTOPHAN SYNTHASE BETA-SUBUNIT 1); tryptophan synthase | chr5:22264594-22266785 REVERSE</t>
  </si>
  <si>
    <t>Pg_S3109.20</t>
  </si>
  <si>
    <t>amino acid metabolism.synthesis.aspartate family.lysine.diaminopimelate decarboxylase</t>
  </si>
  <si>
    <t>at5g11880.1</t>
  </si>
  <si>
    <t>AT5G11880.1 | Symbols:  | Pyridoxal-dependent decarboxylase family protein | chr5:3827806-3829942 REVERSE LENGTH=489</t>
  </si>
  <si>
    <t>diaminopimelate decarboxylase, putative / DAP carboxylase, putative | chr5:3827526-3829986 REVERSE</t>
  </si>
  <si>
    <t>Pg_S3077.2</t>
  </si>
  <si>
    <t>amino acid metabolism.synthesis.aspartate family.lysine.diaminopimelate epimerase</t>
  </si>
  <si>
    <t>at3g53580.1</t>
  </si>
  <si>
    <t>AT3G53580.1 | Symbols:  | diaminopimelate epimerase family protein | chr3:19864784-19866907 FORWARD LENGTH=362</t>
  </si>
  <si>
    <t>diaminopimelate epimerase family protein | chr3:19864757-19867134 FORWARD</t>
  </si>
  <si>
    <t>Pg_S0588.26</t>
  </si>
  <si>
    <t>amino acid metabolism.synthesis.aspartate family.lysine.dihydrodipicolinate synthase</t>
  </si>
  <si>
    <t>at2g45440.1</t>
  </si>
  <si>
    <t>AT2G45440.1 | Symbols: DHDPS2 | dihydrodipicolinate synthase | chr2:18731294-18732867 FORWARD LENGTH=365</t>
  </si>
  <si>
    <t>Symbols: DHDPS2 | DHDPS2 (DIHYDRODIPICOLINATE SYNTHASE); catalytic/ dihydrodipicolinate synthase/ lyase | chr2:18730840-18733015 FORWARD</t>
  </si>
  <si>
    <t>Pg_S0741.54</t>
  </si>
  <si>
    <t>amino acid metabolism.synthesis.aspartate family.methionine.cystathionine beta-lyase</t>
  </si>
  <si>
    <t>at3g57050.1</t>
  </si>
  <si>
    <t>AT3G57050.1 | Symbols: CBL | cystathionine beta-lyase | chr3:21111939-21114521 REVERSE LENGTH=464</t>
  </si>
  <si>
    <t>Symbols: CBL | CBL (cystathionine beta-lyase); cystathionine beta-lyase | chr3:21111700-21114662 REVERSE</t>
  </si>
  <si>
    <t>at3g03780.1</t>
  </si>
  <si>
    <t>at1g02500.1</t>
  </si>
  <si>
    <t>Pg_S2961.5</t>
  </si>
  <si>
    <t>amino acid metabolism.synthesis.aspartate family.misc.homoserine.aspartate kinase</t>
  </si>
  <si>
    <t>at1g31230.1</t>
  </si>
  <si>
    <t>AT1G31230.1 | Symbols: AK-HSDH I, AK-HSDH | aspartate kinase-homoserine dehydrogenase i | chr1:11158744-11163055 REVERSE LENGTH=911</t>
  </si>
  <si>
    <t>Symbols: AK-HSDH I, AK-HSDH | AK-HSDH I (ASPARTATE KINASE-HOMOSERINE DEHYDROGENASE I); aspartate kinase/ homoserine dehydrogenase | chr1:11158618-11163274 REVERSE</t>
  </si>
  <si>
    <t>Pg_S2791.8</t>
  </si>
  <si>
    <t>amino acid metabolism.synthesis.aspartate family.misc.homoserine.homoserine kinase</t>
  </si>
  <si>
    <t>at2g17265.1</t>
  </si>
  <si>
    <t>AT2G17265.1 | Symbols: HSK, DMR1 | homoserine kinase | chr2:7508606-7509718 FORWARD LENGTH=370</t>
  </si>
  <si>
    <t>Symbols: HSK | HSK (HOMOSERINE KINASE); homoserine kinase | chr2:7508588-7509755 FORWARD</t>
  </si>
  <si>
    <t>Pg_S1858.24</t>
  </si>
  <si>
    <t>amino acid metabolism.synthesis.branched chain group.common.branched-chain amino acid aminotransferase</t>
  </si>
  <si>
    <t>at3g49680.1</t>
  </si>
  <si>
    <t>AT3G49680.1 | Symbols: ATBCAT-3, BCAT3 | branched-chain aminotransferase 3 | chr3:18422768-18425473 FORWARD LENGTH=413</t>
  </si>
  <si>
    <t>Symbols: ATBCAT-3, BCAT3 | BCAT3 (BRANCHED-CHAIN AMINOTRANSFERASE 3); branched-chain-amino-acid transaminase/ catalytic | chr3:18422649-18425693 FORWARD</t>
  </si>
  <si>
    <t>Pg_S2148.3</t>
  </si>
  <si>
    <t>amino acid metabolism.synthesis.branched chain group.common.ketol-acid reductoisomerase</t>
  </si>
  <si>
    <t>at3g58610.1</t>
  </si>
  <si>
    <t>AT3G58610.1 | Symbols:  | ketol-acid reductoisomerase | chr3:21671561-21674639 FORWARD LENGTH=591</t>
  </si>
  <si>
    <t>ketol-acid reductoisomerase | chr3:21671433-21674841 FORWARD</t>
  </si>
  <si>
    <t>Pg_S5998.6</t>
  </si>
  <si>
    <t>amino acid metabolism.synthesis.branched chain group.leucine specific.2-isopropylmalate synthase</t>
  </si>
  <si>
    <t>at1g74040.1</t>
  </si>
  <si>
    <t>AT1G74040.1 | Symbols: IMS1, MAML-3, IPMS2 | 2-isopropylmalate synthase 1 | chr1:27842258-27845566 FORWARD LENGTH=631</t>
  </si>
  <si>
    <t>Symbols: IMS1, MAML-3, IPMS2 | IMS1 (2-ISOPROPYLMALATE SYNTHASE 1); 2-isopropylmalate synthase | chr1:27842171-27845776 FORWARD</t>
  </si>
  <si>
    <t>Pg_S6920.1</t>
  </si>
  <si>
    <t>amino acid metabolism.synthesis.branched chain group.leucine specific.3-isopropylmalate dehydrogenase</t>
  </si>
  <si>
    <t>at1g80560.1</t>
  </si>
  <si>
    <t>AT1G80560.1 | Symbols: ATIMD2, IMD2 | isopropylmalate dehydrogenase 2 | chr1:30287833-30290126 FORWARD LENGTH=405</t>
  </si>
  <si>
    <t>3-isopropylmalate dehydrogenase, chloroplast, putative | chr1:30287763-30290298 FORWARD</t>
  </si>
  <si>
    <t>Pg_S0232.15</t>
  </si>
  <si>
    <t>amino acid metabolism.synthesis.central amino acid metabolism.alanine.alanine aminotransferase</t>
  </si>
  <si>
    <t>at1g70580.1</t>
  </si>
  <si>
    <t>AT1G70580.1 | Symbols: AOAT2, GGT2 | alanine-2-oxoglutarate aminotransferase 2 | chr1:26613222-26615845 FORWARD LENGTH=481</t>
  </si>
  <si>
    <t>Symbols: AOAT2, GGT2 | AOAT2 (ALANINE-2-OXOGLUTARATE AMINOTRANSFERASE 2); L-alanine:2-oxoglutarate aminotransferase/ glycine:2-oxoglutarate aminotransferase | chr1:26612719-26616069 FORWARD</t>
  </si>
  <si>
    <t>Pg_S5136.2</t>
  </si>
  <si>
    <t>amino acid metabolism.synthesis.central amino acid metabolism.alanine.alanine-glyoxylate aminotransferase</t>
  </si>
  <si>
    <t>at2g13360.1</t>
  </si>
  <si>
    <t>AT2G13360.1 | Symbols: AGT, AGT1, SGAT | alanine:glyoxylate aminotransferase | chr2:5539417-5540902 REVERSE LENGTH=401</t>
  </si>
  <si>
    <t>Symbols: AGT, AGT1 | AGT (ALANINE:GLYOXYLATE AMINOTRANSFERASE); alanine-glyoxylate transaminase/ serine-glyoxylate transaminase/ serine-pyruvate transaminase | chr2:5539240-5541358 REVERSE</t>
  </si>
  <si>
    <t>Pg_S2606.2</t>
  </si>
  <si>
    <t>at2g22250.2</t>
  </si>
  <si>
    <t>AT2G22250.2 | Symbols: ATAAT, AAT, MEE17 | aspartate aminotransferase | chr2:9458011-9460297 REVERSE LENGTH=475</t>
  </si>
  <si>
    <t>Symbols: ATAAT, AAT, MEE17 | aminotransferase class I and II family protein | chr2:9457810-9460412 REVERSE</t>
  </si>
  <si>
    <t>Pg_S4496.1</t>
  </si>
  <si>
    <t>at4g31990.3</t>
  </si>
  <si>
    <t>AT4G31990.3 | Symbols: ASP5, AAT3, ATAAT1 | aspartate aminotransferase 5 | chr4:15470876-15473521 REVERSE LENGTH=462</t>
  </si>
  <si>
    <t>Symbols: ASP5, AAT3, ATAAT1 | ASP5 (ASPARTATE AMINOTRANSFERASE 5); L-aspartate:2-oxoglutarate aminotransferase | chr4:15470761-15473853 REVERSE</t>
  </si>
  <si>
    <t>Pg_S0488.7</t>
  </si>
  <si>
    <t>amino acid metabolism.synthesis.glutamate family.arginine.acetylornithine aminotransferase</t>
  </si>
  <si>
    <t>at1g80600.1</t>
  </si>
  <si>
    <t>AT1G80600.1 | Symbols: WIN1 | HOPW1-1-interacting 1 | chr1:30298675-30300513 REVERSE LENGTH=457</t>
  </si>
  <si>
    <t>Symbols: WIN1 | WIN1 (HOPW1-1-INTERACTING 1); N2-acetyl-L-ornithine:2-oxoglutarate 5-aminotransferase/ catalytic/ pyridoxal phosphate binding / transaminase | chr1:30298499-30300553 REVERSE</t>
  </si>
  <si>
    <t>Pg_S4644.16</t>
  </si>
  <si>
    <t>amino acid metabolism.synthesis.glutamate family.arginine.N-Acetylglutamate-5-P reductase</t>
  </si>
  <si>
    <t>at2g19940.1</t>
  </si>
  <si>
    <t>AT2G19940.1 | Symbols:  | oxidoreductases, acting on the aldehyde or oxo group of donors, NAD or NADP as acceptor;copper ion binding | chr2:8613168-8615649 FORWARD LENGTH=401</t>
  </si>
  <si>
    <t>N-acetyl-gamma-glutamyl-phosphate reductase/ NAD or NADH binding / binding / catalytic/ oxidoreductase, acting on the aldehyde or oxo group of donors, NAD or NADP as acceptor / protein dimerization | chr2:8612926-8616018 FORWARD</t>
  </si>
  <si>
    <t>Pg_S2124.26</t>
  </si>
  <si>
    <t>amino acid metabolism.synthesis.glutamate family.arginine.ornithine carbamoyltransferase</t>
  </si>
  <si>
    <t>at1g75330.1</t>
  </si>
  <si>
    <t>AT1G75330.1 | Symbols: OTC | ornithine carbamoyltransferase | chr1:28266457-28268383 REVERSE LENGTH=375</t>
  </si>
  <si>
    <t>Symbols: OTC | OTC (ORNITHINE CARBAMOYLTRANSFERASE); amino acid binding / carboxyl- or carbamoyltransferase/ ornithine carbamoyltransferase | chr1:28266259-28268412 REVERSE</t>
  </si>
  <si>
    <t>Pg_S2936.6</t>
  </si>
  <si>
    <t>amino acid metabolism.synthesis.histidine.ATP phosphoribosyl transferase</t>
  </si>
  <si>
    <t>at1g09795.1</t>
  </si>
  <si>
    <t>AT1G09795.1 | Symbols: ATATP-PRT2, HISN1B, ATP-PRT2 | ATP phosphoribosyl transferase 2 | chr1:3173588-3176690 FORWARD LENGTH=413</t>
  </si>
  <si>
    <t>Symbols: ATATP-PRT2, HISN1B | ATATP-PRT2 (ATP PHOSPHORIBOSYL TRANSFERASE 2); ATP phosphoribosyltransferase | chr1:3173534-3176910 FORWARD</t>
  </si>
  <si>
    <t>Pg_S2658.2</t>
  </si>
  <si>
    <t>amino acid metabolism.synthesis.histidine.N'-5'-phosphoribosyl-formimino-5-aminoimidazole-4-carboxamide ribonucleotide isomerase</t>
  </si>
  <si>
    <t>at4g26900.1</t>
  </si>
  <si>
    <t>AT4G26900.1 | Symbols: AT-HF, HISN4 | HIS HF | chr4:13515514-13519608 FORWARD LENGTH=592</t>
  </si>
  <si>
    <t>Symbols: AT-HF, HISN4 | AT-HF (HIS HF); imidazoleglycerol-phosphate synthase | chr4:13515478-13519855 FORWARD</t>
  </si>
  <si>
    <t>Pg_S1650.1</t>
  </si>
  <si>
    <t>amino acid metabolism.synthesis.serine-glycine-cysteine group.cysteine.OASTL</t>
  </si>
  <si>
    <t>at2g43750.1</t>
  </si>
  <si>
    <t>AT2G43750.1 | Symbols: OASB, ACS1, CPACS1, ATCS-B | O-acetylserine (thiol) lyase B | chr2:18129604-18132322 REVERSE LENGTH=392</t>
  </si>
  <si>
    <t>Symbols: OASB, ACS1, CPACS1, ATCS-B | OASB (O-ACETYLSERINE (THIOL) LYASE B); cysteine synthase | chr2:18129411-18132552 REVERSE</t>
  </si>
  <si>
    <t>amino acid metabolism.synthesis.serine-glycine-cysteine group.glycine.glycine transaminase</t>
  </si>
  <si>
    <t>amino acid metabolism.synthesis.serine-glycine-cysteine group.glycine.serine glyoxylate aminotransferase</t>
  </si>
  <si>
    <t>Pg_S4278.2</t>
  </si>
  <si>
    <t>C1-metabolism</t>
  </si>
  <si>
    <t>at4g33010.1</t>
  </si>
  <si>
    <t>AT4G33010.1 | Symbols: AtGLDP1, GLDP1 | glycine decarboxylase P-protein 1 | chr4:15926852-15931150 REVERSE LENGTH=1037</t>
  </si>
  <si>
    <t>Symbols: AtGLDP1 | AtGLDP1 (Arabidopsis thaliana glycine decarboxylase P-protein 1); catalytic/ glycine dehydrogenase (decarboxylating)/ pyridoxal phosphate binding | chr4:15926670-15931332 REVERSE</t>
  </si>
  <si>
    <t>Pg_S0582.6</t>
  </si>
  <si>
    <t>at4g32520.1</t>
  </si>
  <si>
    <t>AT4G32520.1 | Symbols: SHM3, AtSHMT3 | serine hydroxymethyltransferase 3 | chr4:15689642-15692334 REVERSE LENGTH=529</t>
  </si>
  <si>
    <t>Symbols: SHM3 | SHM3 (SERINE HYDROXYMETHYLTRANSFERASE 3); catalytic/ glycine hydroxymethyltransferase/ pyridoxal phosphate binding | chr4:15689464-15692857 REVERSE</t>
  </si>
  <si>
    <t>Pg_S3017.6</t>
  </si>
  <si>
    <t>at4g37930.1</t>
  </si>
  <si>
    <t>AT4G37930.1 | Symbols: SHM1, STM, SHMT1 | serine transhydroxymethyltransferase 1 | chr4:17831891-17834742 REVERSE LENGTH=517</t>
  </si>
  <si>
    <t>Symbols: SHM1, STM, SHMT1 | SHM1 (SERINE TRANSHYDROXYMETHYLTRANSFERASE 1); glycine hydroxymethyltransferase/ poly(U) binding | chr4:17831731-17834927 REVERSE</t>
  </si>
  <si>
    <t>Pg_S4181.9</t>
  </si>
  <si>
    <t>C1-metabolism.GTP cyclohydrolase I</t>
  </si>
  <si>
    <t>at3g07270.1</t>
  </si>
  <si>
    <t>AT3G07270.1 | Symbols:  | GTP cyclohydrolase I | chr3:2315451-2317059 FORWARD LENGTH=466</t>
  </si>
  <si>
    <t>GTP cyclohydrolase I | chr3:2315077-2317188 FORWARD</t>
  </si>
  <si>
    <t>Pg_S2566.4</t>
  </si>
  <si>
    <t>C1-metabolism.methylenetetrahydrofolate reductase</t>
  </si>
  <si>
    <t>at2g44160.1</t>
  </si>
  <si>
    <t>AT2G44160.1 | Symbols: MTHFR2 | methylenetetrahydrofolate reductase 2 | chr2:18262301-18265185 FORWARD LENGTH=594</t>
  </si>
  <si>
    <t>Symbols: MTHFR2 | MTHFR2 (METHYLENETETRAHYDROFOLATE REDUCTASE 2); methylenetetrahydrofolate reductase (NADPH) | chr2:18262210-18265346 FORWARD</t>
  </si>
  <si>
    <t>Pg_S3336.13</t>
  </si>
  <si>
    <t>C1-metabolism.tetrahydrofolate synthase</t>
  </si>
  <si>
    <t>at5g05980.1</t>
  </si>
  <si>
    <t>AT5G05980.1 | Symbols: ATDFB, DFB, FPGS1 | DHFS-FPGS homolog B | chr5:1799738-1804441 REVERSE LENGTH=571</t>
  </si>
  <si>
    <t>Symbols: ATDFB, DFB | ATDFB (A. THALIANA DHFS-FPGS HOMOLOG B); tetrahydrofolylpolyglutamate synthase | chr5:1799490-1804492 REVERSE</t>
  </si>
  <si>
    <t>Pg_S2847.5</t>
  </si>
  <si>
    <t>at1g55850.1</t>
  </si>
  <si>
    <t>AT1G55850.1 | Symbols: ATCSLE1, CSLE1 | cellulose synthase like E1 | chr1:20876752-20879414 FORWARD LENGTH=729</t>
  </si>
  <si>
    <t>Symbols: ATCSLE1, CSLE1 | ATCSLE1; cellulose synthase/ transferase, transferring glycosyl groups | chr1:20876699-20879482 FORWARD</t>
  </si>
  <si>
    <t>Pg_S1014.24</t>
  </si>
  <si>
    <t>cell wall.degradation.cellulases and beta -1,4-glucanases</t>
  </si>
  <si>
    <t>at5g20950.1</t>
  </si>
  <si>
    <t>AT5G20950.1 | Symbols:  | Glycosyl hydrolase family protein | chr5:7107609-7110775 REVERSE LENGTH=624</t>
  </si>
  <si>
    <t>glycosyl hydrolase family 3 protein | chr5:7107376-7111349 REVERSE</t>
  </si>
  <si>
    <t>at5g64570.1</t>
  </si>
  <si>
    <t>Pg_S1660.8</t>
  </si>
  <si>
    <t>cell wall.degradation.pectate lyases and polygalacturonases</t>
  </si>
  <si>
    <t>at1g60590.1</t>
  </si>
  <si>
    <t>AT1G60590.1 | Symbols:  | Pectin lyase-like superfamily protein | chr1:22314426-22316867 REVERSE LENGTH=540</t>
  </si>
  <si>
    <t>polygalacturonase, putative / pectinase, putative | chr1:22314170-22316970 REVERSE</t>
  </si>
  <si>
    <t>Pg_S2704.10</t>
  </si>
  <si>
    <t>cell wall.hemicellulose synthesis.glucuronoxylan</t>
  </si>
  <si>
    <t>at2g37090.1</t>
  </si>
  <si>
    <t>AT2G37090.1 | Symbols: IRX9 | Nucleotide-diphospho-sugar transferases superfamily protein | chr2:15587671-15589223 REVERSE LENGTH=351</t>
  </si>
  <si>
    <t>Symbols: IRX9 | IRX9 (IRREGULAR XYLEM 9); transferase, transferring glycosyl groups / xylosyltransferase | chr2:15587394-15589257 REVERSE</t>
  </si>
  <si>
    <t>Pg_S5918.6</t>
  </si>
  <si>
    <t>cell wall.modification</t>
  </si>
  <si>
    <t>at4g37800.1</t>
  </si>
  <si>
    <t>AT4G37800.1 | Symbols: XTH7 | xyloglucan endotransglucosylase/hydrolase 7 | chr4:17775703-17777372 REVERSE LENGTH=293</t>
  </si>
  <si>
    <t>xyloglucan:xyloglucosyl transferase, putative / xyloglucan endotransglycosylase, putative / endo-xyloglucan transferase, putative | chr4:17775474-17777397 REVERSE</t>
  </si>
  <si>
    <t>at3g05910.1</t>
  </si>
  <si>
    <t>at1g08200.1</t>
  </si>
  <si>
    <t>at1g30620.1</t>
  </si>
  <si>
    <t>Pg_S4675.1</t>
  </si>
  <si>
    <t>cell wall.precursor synthesis.UDP-glucose 4,6-dehydratase</t>
  </si>
  <si>
    <t>at1g78570.1</t>
  </si>
  <si>
    <t>AT1G78570.1 | Symbols: RHM1, ROL1, ATRHM1 | rhamnose biosynthesis 1 | chr1:29550110-29552207 FORWARD LENGTH=669</t>
  </si>
  <si>
    <t>Symbols: RHM1, ROL1, ATRHM1 | RHM1 (RHAMNOSE BIOSYNTHESIS 1); UDP-L-rhamnose synthase/ UDP-glucose 4,6-dehydratase/ catalytic | chr1:29549649-29552438 FORWARD</t>
  </si>
  <si>
    <t>Pg_S7224.3</t>
  </si>
  <si>
    <t>fermentation.aldehyde dehydrogenase</t>
  </si>
  <si>
    <t>at3g48000.1</t>
  </si>
  <si>
    <t>AT3G48000.1 | Symbols: ALDH2B4, ALDH2, ALDH2A | aldehyde dehydrogenase 2B4 | chr3:17717082-17719843 REVERSE LENGTH=538</t>
  </si>
  <si>
    <t>Symbols: ALDH2B4, ALDH2, ALDH2A | ALDH2B4 (ALDEHYDE DEHYDROGENASE 2B4); 3-chloroallyl aldehyde dehydrogenase/ ATP binding / aldehyde dehydrogenase (NAD) | chr3:17716867-17720020 REVERSE</t>
  </si>
  <si>
    <t>Pg_S1715.4</t>
  </si>
  <si>
    <t>at4g36250.1</t>
  </si>
  <si>
    <t>AT4G36250.1 | Symbols: ALDH3F1 | aldehyde dehydrogenase 3F1 | chr4:17151029-17153381 FORWARD LENGTH=484</t>
  </si>
  <si>
    <t>Symbols: ALDH3F1 | ALDH3F1 (Aldehyde Dehydrogenase 3F1); 3-chloroallyl aldehyde dehydrogenase/ aldehyde dehydrogenase (NAD) | chr4:17150869-17153578 FORWARD</t>
  </si>
  <si>
    <t>Pg_S4394.16</t>
  </si>
  <si>
    <t>gluconeogenesis.Malate DH</t>
  </si>
  <si>
    <t>at2g22780.1</t>
  </si>
  <si>
    <t>AT2G22780.1 | Symbols: PMDH1 | peroxisomal NAD-malate dehydrogenase 1 | chr2:9689995-9691923 REVERSE LENGTH=354</t>
  </si>
  <si>
    <t>Symbols: PMDH1 | PMDH1 (PEROXISOMAL NAD-MALATE DEHYDROGENASE 1); L-malate dehydrogenase/ binding / catalytic/ malate dehydrogenase/ oxidoreductase/ oxidoreductase, acting on the CH-OH group of donors, NAD or NADP as acceptor | chr2:9689415-9692154 REVERSE</t>
  </si>
  <si>
    <t>Pg_S6308.5</t>
  </si>
  <si>
    <t>at5g09660.4</t>
  </si>
  <si>
    <t>AT5G09660.4 | Symbols: PMDH2 | peroxisomal NAD-malate dehydrogenase 2 | chr5:2993691-2995551 REVERSE LENGTH=363</t>
  </si>
  <si>
    <t>Symbols: PMDH2 | PMDH2 (peroxisomal NAD-malate dehydrogenase 2); malate dehydrogenase | chr5:2993444-2995675 REVERSE</t>
  </si>
  <si>
    <t>Pg_S0500.20</t>
  </si>
  <si>
    <t>glycolysis.cytosolic branch.enolase</t>
  </si>
  <si>
    <t>at2g29560.1</t>
  </si>
  <si>
    <t>AT2G29560.1 | Symbols: ENOC | cytosolic enolase | chr2:12646635-12649694 FORWARD LENGTH=475</t>
  </si>
  <si>
    <t>enolase, putative | chr2:12646560-12649906 FORWARD</t>
  </si>
  <si>
    <t>Pg_S1286.6</t>
  </si>
  <si>
    <t>glycolysis.cytosolic branch.fructose-2,6-bisphosphatase (Fru2,6BisPase)</t>
  </si>
  <si>
    <t>at1g07110.1</t>
  </si>
  <si>
    <t>AT1G07110.1 | Symbols: F2KP, ATF2KP, FKFBP | fructose-2,6-bisphosphatase | chr1:2178363-2183980 REVERSE LENGTH=744</t>
  </si>
  <si>
    <t>Symbols: F2KP, ATF2KP, FKFBP | F2KP (FRUCTOSE-2,6-BISPHOSPHATASE); fructose-2,6-bisphosphate 2-phosphatase | chr1:2178104-2184148 REVERSE</t>
  </si>
  <si>
    <t>Pg_S0167.13</t>
  </si>
  <si>
    <t>glycolysis.cytosolic branch.glucose-6-phosphate isomerase</t>
  </si>
  <si>
    <t>at5g42740.1</t>
  </si>
  <si>
    <t>AT5G42740.1 | Symbols:  | Sugar isomerase (SIS) family protein | chr5:17136080-17140622 FORWARD LENGTH=560</t>
  </si>
  <si>
    <t>glucose-6-phosphate isomerase, cytosolic (PGIC) | chr5:17135692-17140892 FORWARD</t>
  </si>
  <si>
    <t>Pg_S3302.8</t>
  </si>
  <si>
    <t>glycolysis.cytosolic branch.UGPase</t>
  </si>
  <si>
    <t>at5g17310.2</t>
  </si>
  <si>
    <t>AT5G17310.2 | Symbols: UGP2 | UDP-glucose pyrophosphorylase 2 | chr5:5696955-5700845 REVERSE LENGTH=470</t>
  </si>
  <si>
    <t>UTP--glucose-1-phosphate uridylyltransferase, putative / UDP-glucose pyrophosphorylase, putative / UGPase, putative | chr5:5696645-5700922 REVERSE</t>
  </si>
  <si>
    <t>Pg_S1064.5</t>
  </si>
  <si>
    <t>glycolysis.plastid branch.glucose-6-phosphate isomerase</t>
  </si>
  <si>
    <t>at4g24620.1</t>
  </si>
  <si>
    <t>AT4G24620.1 | Symbols: PGI1, PGI | phosphoglucose isomerase 1 | chr4:12708972-12712610 REVERSE LENGTH=613</t>
  </si>
  <si>
    <t>Symbols: PGI1, PGI | PGI1 (PHOSPHOGLUCOSE ISOMERASE 1); glucose-6-phosphate isomerase | chr4:12708752-12712825 REVERSE</t>
  </si>
  <si>
    <t>Pg_S1815.15</t>
  </si>
  <si>
    <t>glycolysis.plastid branch.pyruvate kinase (PK)</t>
  </si>
  <si>
    <t>at5g56350.1</t>
  </si>
  <si>
    <t>AT5G56350.1 | Symbols:  | Pyruvate kinase family protein | chr5:22820254-22822529 REVERSE LENGTH=498</t>
  </si>
  <si>
    <t>pyruvate kinase, putative | chr5:22820006-22822766 REVERSE</t>
  </si>
  <si>
    <t>Pg_S2462.1</t>
  </si>
  <si>
    <t>major CHO metabolism.degradation.starch.D enzyme</t>
  </si>
  <si>
    <t>at5g64860.1</t>
  </si>
  <si>
    <t>AT5G64860.1 | Symbols: DPE1 | disproportionating enzyme | chr5:25925373-25928788 REVERSE LENGTH=576</t>
  </si>
  <si>
    <t>Symbols: DPE1 | DPE1 (DISPROPORTIONATING ENZYME); 4-alpha-glucanotransferase/ catalytic/ cation binding | chr5:25925173-25928848 REVERSE</t>
  </si>
  <si>
    <t>Pg_S7834.1</t>
  </si>
  <si>
    <t>major CHO metabolism.degradation.sucrose.invertases.neutral</t>
  </si>
  <si>
    <t>at4g09510.1</t>
  </si>
  <si>
    <t>AT4G09510.1 | Symbols: CINV2 | cytosolic invertase 2 | chr4:6021312-6023310 REVERSE LENGTH=558</t>
  </si>
  <si>
    <t>Symbols: CINV2 | beta-fructofuranosidase, putative / invertase, putative / saccharase, putative / beta-fructosidase, putative | chr4:6021164-6023873 REVERSE</t>
  </si>
  <si>
    <t>Pg_S3535.2</t>
  </si>
  <si>
    <t>at5g19220.1</t>
  </si>
  <si>
    <t>AT5G19220.1 | Symbols: ADG2, APL1 | ADP glucose pyrophosphorylase large subunit 1 | chr5:6463931-6466775 REVERSE LENGTH=522</t>
  </si>
  <si>
    <t>Symbols: ADG2, APL1 | APL1 (ADP GLUCOSE PYROPHOSPHORYLASE LARGE SUBUNIT 1); glucose-1-phosphate adenylyltransferase | chr5:6463824-6466831 REVERSE</t>
  </si>
  <si>
    <t>Pg_S7440.2</t>
  </si>
  <si>
    <t>major CHO metabolism.synthesis.starch.starch branching</t>
  </si>
  <si>
    <t>at2g36390.1</t>
  </si>
  <si>
    <t>AT2G36390.1 | Symbols: SBE2.1, BE3 | starch branching enzyme 2.1 | chr2:15264283-15269940 FORWARD LENGTH=858</t>
  </si>
  <si>
    <t>Symbols: SBE2.1, BE3 | SBE2.1 (starch branching enzyme 2.1); 1,4-alpha-glucan branching enzyme | chr2:15264237-15270092 FORWARD</t>
  </si>
  <si>
    <t>Pg_S5954.3</t>
  </si>
  <si>
    <t>major CHO metabolism.synthesis.starch.starch synthase</t>
  </si>
  <si>
    <t>at5g24300.1</t>
  </si>
  <si>
    <t>AT5G24300.1 | Symbols: SSI1, SSI, ATSS1 | Glycogen/starch synthases, ADP-glucose type | chr5:8266934-8270860 FORWARD LENGTH=652</t>
  </si>
  <si>
    <t>Symbols: SSI1, SSI, ATSS1 | SSI1 (SUPPRESSOR OF SALICYLIC ACID INSENSITIVITY 1); starch synthase/ transferase, transferring glycosyl groups | chr5:8266798-8271196 FORWARD</t>
  </si>
  <si>
    <t>Pg_S1296.22</t>
  </si>
  <si>
    <t>major CHO metabolism.synthesis.sucrose.SPP</t>
  </si>
  <si>
    <t>at2g35840.1</t>
  </si>
  <si>
    <t>AT2G35840.1 | Symbols:  | Sucrose-6F-phosphate phosphohydrolase family protein | chr2:15053952-15055776 FORWARD LENGTH=422</t>
  </si>
  <si>
    <t>sucrose-phosphatase 1 (SPP1) | chr2:15053623-15056005 FORWARD</t>
  </si>
  <si>
    <t>Pg_S1615.11</t>
  </si>
  <si>
    <t>minor CHO metabolism.callose</t>
  </si>
  <si>
    <t>at2g36850.1</t>
  </si>
  <si>
    <t>AT2G36850.1 | Symbols: ATGSL08, GSL8, GSL08, ATGSL8, CHOR | glucan synthase-like 8 | chr2:15454935-15469666 REVERSE LENGTH=1904</t>
  </si>
  <si>
    <t>Symbols: ATGSL08, GSL8, GSL08, ATGSL8 | GSL8 (GLUCAN SYNTHASE-LIKE 8); 1,3-beta-glucan synthase/ transferase, transferring glycosyl groups | chr2:15454697-15469666 REVERSE</t>
  </si>
  <si>
    <t>Pg_S4808.1</t>
  </si>
  <si>
    <t>minor CHO metabolism.myo-inositol.inositol phosphatase</t>
  </si>
  <si>
    <t>at1g31190.1</t>
  </si>
  <si>
    <t>AT1G31190.1 | Symbols: IMPL1 | myo-inositol monophosphatase like 1 | chr1:11144861-11146800 FORWARD LENGTH=371</t>
  </si>
  <si>
    <t>Symbols: IMPL1 | IMPL1 (MYO-INOSITOL MONOPHOSPHATASE LIKE 1); 3'(2'),5'-bisphosphate nucleotidase/ inositol or phosphatidylinositol phosphatase/ inositol-1(or 4)-monophosphatase | chr1:11144772-11146930 FORWARD</t>
  </si>
  <si>
    <t>Pg_S3285.5</t>
  </si>
  <si>
    <t>minor CHO metabolism.myo-inositol.InsP Synthases</t>
  </si>
  <si>
    <t>at2g22240.1</t>
  </si>
  <si>
    <t>AT2G22240.1 | Symbols: ATMIPS2, MIPS2, ATIPS2 | myo-inositol-1-phosphate synthase 2 | chr2:9451901-9453938 REVERSE LENGTH=510</t>
  </si>
  <si>
    <t>Symbols: ATMIPS2, MIPS2 | MIPS2 (MYO-INOSITOL-1-PHOSTPATE SYNTHASE 2); binding / catalytic/ inositol-3-phosphate synthase | chr2:9451605-9454094 REVERSE</t>
  </si>
  <si>
    <t>Pg_S2452.13</t>
  </si>
  <si>
    <t>at5g53850.2</t>
  </si>
  <si>
    <t>AT5G53850.2 | Symbols:  | haloacid dehalogenase-like hydrolase family protein | chr5:21861155-21864817 REVERSE LENGTH=507</t>
  </si>
  <si>
    <t>haloacid dehalogenase-like hydrolase family protein | chr5:21860997-21864926 REVERSE</t>
  </si>
  <si>
    <t>at5g58730.1</t>
  </si>
  <si>
    <t>Pg_S2793.5</t>
  </si>
  <si>
    <t>minor CHO metabolism.raffinose family.raffinose synthases.putative</t>
  </si>
  <si>
    <t>at3g57520.1</t>
  </si>
  <si>
    <t>AT3G57520.1 | Symbols: AtSIP2, SIP2 | seed imbibition 2 | chr3:21288982-21292694 REVERSE LENGTH=773</t>
  </si>
  <si>
    <t>Symbols: AtSIP2 | AtSIP2 (Arabidopsis thaliana seed imbibition 2); hydrolase, hydrolyzing O-glycosyl compounds | chr3:21288765-21293158 REVERSE</t>
  </si>
  <si>
    <t>Pg_S5514.1</t>
  </si>
  <si>
    <t>minor CHO metabolism.sugar kinases</t>
  </si>
  <si>
    <t>at5g49650.1</t>
  </si>
  <si>
    <t>AT5G49650.1 | Symbols: XK-2, XK2 | xylulose kinase-2 | chr5:20152898-20155574 FORWARD LENGTH=558</t>
  </si>
  <si>
    <t>xylulose kinase, putative | chr5:20152781-20155768 FORWARD</t>
  </si>
  <si>
    <t>Pg_S0283.8</t>
  </si>
  <si>
    <t>mitochondrial electron transport / ATP synthesis.cytochrome c oxidase</t>
  </si>
  <si>
    <t>at1g80230.1</t>
  </si>
  <si>
    <t>AT1G80230.1 | Symbols:  | Rubredoxin-like superfamily protein | chr1:30169784-30170999 REVERSE LENGTH=171</t>
  </si>
  <si>
    <t>cytochrome c oxidase family protein | chr1:30169456-30171101 REVERSE</t>
  </si>
  <si>
    <t>Pg_S1414.22</t>
  </si>
  <si>
    <t>mitochondrial electron transport / ATP synthesis.NADH-DH.localisation not clear</t>
  </si>
  <si>
    <t>at5g11770.1</t>
  </si>
  <si>
    <t>AT5G11770.1 | Symbols:  | NADH-ubiquinone oxidoreductase 20 kDa subunit, mitochondrial | chr5:3791148-3792929 REVERSE LENGTH=218</t>
  </si>
  <si>
    <t>NADH-ubiquinone oxidoreductase 20 kDa subunit, mitochondrial | chr5:3790806-3793000 REVERSE</t>
  </si>
  <si>
    <t>Pg_S2121.8</t>
  </si>
  <si>
    <t>at5g67590.1</t>
  </si>
  <si>
    <t>AT5G67590.1 | Symbols: FRO1 | NADH-ubiquinone oxidoreductase-related | chr5:26958073-26959356 FORWARD LENGTH=154</t>
  </si>
  <si>
    <t>Symbols: FRO1 | FRO1 (FROSTBITE1); NADH dehydrogenase (ubiquinone) | chr5:26958001-26959557 FORWARD</t>
  </si>
  <si>
    <t>Pg_S0285.13</t>
  </si>
  <si>
    <t>atmg00510.1</t>
  </si>
  <si>
    <t>ATMG00510.1 | Symbols: NAD7 | NADH dehydrogenase subunit 7 | chrM:132071-138153 FORWARD LENGTH=394</t>
  </si>
  <si>
    <t>Symbols: NAD7 | NADH dehydrogenase subunit 7 | chrM:132071-138153 FORWARD</t>
  </si>
  <si>
    <t>Pg_S0741.47</t>
  </si>
  <si>
    <t>N-metabolism.ammonia metabolism.glutamate synthase.ferredoxin dependent</t>
  </si>
  <si>
    <t>at5g04140.2</t>
  </si>
  <si>
    <t>AT5G04140.2 | Symbols: GLU1, GLS1, GLUS, FD-GOGAT | glutamate synthase 1 | chr5:1130031-1138186 FORWARD LENGTH=1648</t>
  </si>
  <si>
    <t>Symbols: GLU1, GLS1, GLUS, FD-GOGAT | GLU1 (GLUTAMATE SYNTHASE 1); glutamate synthase (ferredoxin) | chr5:1130031-1138438 FORWARD</t>
  </si>
  <si>
    <t>Pg_S4177.2</t>
  </si>
  <si>
    <t>N-metabolism.ammonia metabolism.glutamine synthetase</t>
  </si>
  <si>
    <t>at5g35630.1</t>
  </si>
  <si>
    <t>AT5G35630.1 | Symbols: GS2, GLN2, ATGSL1 | glutamine synthetase 2 | chr5:13831220-13833239 FORWARD LENGTH=430</t>
  </si>
  <si>
    <t>Symbols: GS2, GLN2, ATGSL1 | GS2 (GLUTAMINE SYNTHETASE 2); glutamate-ammonia ligase | chr5:13830429-13833451 FORWARD</t>
  </si>
  <si>
    <t>Pg_S4339.13</t>
  </si>
  <si>
    <t>N-metabolism.nitrate metabolism.nitrite reductase</t>
  </si>
  <si>
    <t>at2g15620.1</t>
  </si>
  <si>
    <t>AT2G15620.1 | Symbols: NIR1, NIR, ATHNIR | nitrite reductase 1 | chr2:6810552-6812666 FORWARD LENGTH=586</t>
  </si>
  <si>
    <t>Symbols: NIR1, NIR, ATHNIR | NIR1 (NITRITE REDUCTASE 1); ferredoxin-nitrate reductase/ nitrite reductase (NO-forming) | chr2:6810476-6812939 FORWARD</t>
  </si>
  <si>
    <t>Pg_S5064.6</t>
  </si>
  <si>
    <t>nucleotide metabolism.degradation</t>
  </si>
  <si>
    <t>at5g63980.1</t>
  </si>
  <si>
    <t>AT5G63980.1 | Symbols: SAL1, ALX8, ATSAL1, HOS2, FRY1, RON1 | Inositol monophosphatase family protein | chr5:25609840-25611802 FORWARD LENGTH=407</t>
  </si>
  <si>
    <t>Symbols: SAL1, ALX8, ATSAL1, HOS2, FRY1 | SAL1; 3'(2'),5'-bisphosphate nucleotidase/ inositol or phosphatidylinositol phosphatase | chr5:25609812-25611933 FORWARD</t>
  </si>
  <si>
    <t>Pg_S0747.22</t>
  </si>
  <si>
    <t>nucleotide metabolism.degradation.pyrimidine.beta-ureidopropionase</t>
  </si>
  <si>
    <t>at5g64370.1</t>
  </si>
  <si>
    <t>AT5G64370.1 | Symbols: BETA-UP, PYD3 | beta-ureidopropionase | chr5:25739264-25741031 FORWARD LENGTH=408</t>
  </si>
  <si>
    <t>Symbols: BETA-UP | BETA-UP (beta-ureidopropionase); beta-ureidopropionase | chr5:25739178-25741212 FORWARD</t>
  </si>
  <si>
    <t>Pg_S6869.2</t>
  </si>
  <si>
    <t>nucleotide metabolism.phosphotransfer and pyrophosphatases.misc</t>
  </si>
  <si>
    <t>at3g57560.1</t>
  </si>
  <si>
    <t>AT3G57560.1 | Symbols: NAGK | N-acetyl-l-glutamate kinase | chr3:21311164-21312207 REVERSE LENGTH=347</t>
  </si>
  <si>
    <t>aspartate/glutamate/uridylate kinase family protein | chr3:21310825-21312312 REVERSE</t>
  </si>
  <si>
    <t>Pg_S2069.2</t>
  </si>
  <si>
    <t>at5g09650.1</t>
  </si>
  <si>
    <t>AT5G09650.1 | Symbols: AtPPa6, PPa6 | pyrophosphorylase 6 | chr5:2991331-2993117 REVERSE LENGTH=300</t>
  </si>
  <si>
    <t>Symbols: AtPPa6 | AtPPa6 (Arabidopsis thaliana pyrophosphorylase 6); inorganic diphosphatase/ pyrophosphatase | chr5:2991149-2993213 REVERSE</t>
  </si>
  <si>
    <t>Pg_S0889.74</t>
  </si>
  <si>
    <t>nucleotide metabolism.phosphotransfer and pyrophosphatases.nucleoside diphosphate kinase</t>
  </si>
  <si>
    <t>at4g09320.1</t>
  </si>
  <si>
    <t>AT4G09320.1 | Symbols: NDPK1 | Nucleoside diphosphate kinase family protein | chr4:5923424-5924366 FORWARD LENGTH=169</t>
  </si>
  <si>
    <t>Symbols: NDPK1 | NDPK1; ATP binding / nucleoside diphosphate kinase | chr4:5923400-5924532 FORWARD</t>
  </si>
  <si>
    <t>Pg_S6284.7</t>
  </si>
  <si>
    <t>at5g63310.1</t>
  </si>
  <si>
    <t>AT5G63310.1 | Symbols: NDPK2, NDPK1A, NDPK IA IA, NDPK IA, ATNDPK2 | nucleoside diphosphate kinase 2 | chr5:25372122-25373838 REVERSE LENGTH=231</t>
  </si>
  <si>
    <t>Symbols: NDPK2, NDPK1A, NDPK IA IA, NDPK IA, ATNDPK2 | NDPK2 (NUCLEOSIDE DIPHOSPHATE KINASE 2); ATP binding / nucleoside diphosphate kinase/ protein binding | chr5:25371904-25373861 REVERSE</t>
  </si>
  <si>
    <t>Pg_S0304.27</t>
  </si>
  <si>
    <t>nucleotide metabolism.salvage.phosphoribosyltransferases.upp</t>
  </si>
  <si>
    <t>at1g55810.1</t>
  </si>
  <si>
    <t>AT1G55810.1 | Symbols: UKL3 | uridine kinase-like 3 | chr1:20861273-20864003 FORWARD LENGTH=466</t>
  </si>
  <si>
    <t>uracil phosphoribosyltransferase, putative / UMP pyrophosphorylase, putative / UPRTase, putative | chr1:20860609-20864266 FORWARD</t>
  </si>
  <si>
    <t>Pg_S1529.5</t>
  </si>
  <si>
    <t>at3g53900.2</t>
  </si>
  <si>
    <t>AT3G53900.2 | Symbols: UPP, PYRR | uracil phosphoribosyltransferase | chr3:19956914-19959006 REVERSE LENGTH=296</t>
  </si>
  <si>
    <t>uracil phosphoribosyltransferase, putative / UMP pyrophosphorylase, putative / UPRTase, putative | chr3:19956656-19959041 REVERSE</t>
  </si>
  <si>
    <t>Pg_S7675.3</t>
  </si>
  <si>
    <t>nucleotide metabolism.synthesis.purine.adenylosuccinate synthase</t>
  </si>
  <si>
    <t>at3g57610.1</t>
  </si>
  <si>
    <t>AT3G57610.1 | Symbols: ADSS | adenylosuccinate synthase | chr3:21334519-21336603 REVERSE LENGTH=490</t>
  </si>
  <si>
    <t>Symbols: ADSS | ADSS (ADENYLOSUCCINATE SYNTHASE); adenylosuccinate synthase | chr3:21334284-21336674 REVERSE</t>
  </si>
  <si>
    <t>Pg_S5093.4</t>
  </si>
  <si>
    <t>nucleotide metabolism.synthesis.purine.FGAR amidotransferase</t>
  </si>
  <si>
    <t>at1g74260.1</t>
  </si>
  <si>
    <t>AT1G74260.1 | Symbols: PUR4 | purine biosynthesis 4 | chr1:27923005-27927764 REVERSE LENGTH=1407</t>
  </si>
  <si>
    <t>Symbols: PUR4 | PUR4 (purine biosynthesis 4); ATP binding / catalytic/ phosphoribosylformylglycinamidine synthase | chr1:27922833-27927904 REVERSE</t>
  </si>
  <si>
    <t>Pg_S4217.4</t>
  </si>
  <si>
    <t>nucleotide metabolism.synthesis.purine.GAR Synthetase</t>
  </si>
  <si>
    <t>at1g09830.1</t>
  </si>
  <si>
    <t>AT1G09830.1 | Symbols:  | Glycinamide ribonucleotide (GAR) synthetase | chr1:3192783-3194936 REVERSE LENGTH=532</t>
  </si>
  <si>
    <t>phosphoribosylamine--glycine ligase (PUR2) | chr1:3192681-3195025 REVERSE</t>
  </si>
  <si>
    <t>Pg_S1163.3</t>
  </si>
  <si>
    <t>nucleotide metabolism.synthesis.purine.SAICAR lyase</t>
  </si>
  <si>
    <t>at1g36280.1</t>
  </si>
  <si>
    <t>AT1G36280.1 | Symbols:  | L-Aspartase-like family protein | chr1:13640600-13642908 FORWARD LENGTH=527</t>
  </si>
  <si>
    <t>adenylosuccinate lyase, putative / adenylosuccinase, putative | chr1:13640508-13643017 FORWARD</t>
  </si>
  <si>
    <t>Pg_S3339.14</t>
  </si>
  <si>
    <t>nucleotide metabolism.synthesis.pyrimidine.carbamoyl phosphate synthetase</t>
  </si>
  <si>
    <t>at1g29900.1</t>
  </si>
  <si>
    <t>AT1G29900.1 | Symbols: CARB | carbamoyl phosphate synthetase B | chr1:10468164-10471976 FORWARD LENGTH=1187</t>
  </si>
  <si>
    <t>Symbols: CARB | CARB (CARBAMOYL PHOSPHATE SYNTHETASE B); ATP binding / carbamoyl-phosphate synthase/ catalytic | chr1:10468054-10472211 FORWARD</t>
  </si>
  <si>
    <t>Pg_S0354.7</t>
  </si>
  <si>
    <t>at3g27740.1</t>
  </si>
  <si>
    <t>AT3G27740.1 | Symbols: CARA | carbamoyl phosphate synthetase A | chr3:10281470-10283792 REVERSE LENGTH=430</t>
  </si>
  <si>
    <t>Symbols: CARA | CARA (CARBAMOYL PHOSPHATE SYNTHETASE A); carbamoyl-phosphate synthase (glutamine-hydrolyzing)/ carbamoyl-phosphate synthase/ catalytic | chr3:10281261-10283866 REVERSE</t>
  </si>
  <si>
    <t>Pg_S0077.35</t>
  </si>
  <si>
    <t>nucleotide metabolism.synthesis.pyrimidine.dihydroorotase</t>
  </si>
  <si>
    <t>at4g22930.1</t>
  </si>
  <si>
    <t>AT4G22930.1 | Symbols: PYR4, DHOASE | pyrimidin 4 | chr4:12019315-12021200 FORWARD LENGTH=377</t>
  </si>
  <si>
    <t>Symbols: PYR4, DHOASE | PYR4 (PYRIMIDIN 4); dihydroorotase/ hydrolase/ hydrolase, acting on carbon-nitrogen (but not peptide) bonds, in cyclic amides | chr4:12018884-12021591 FORWARD</t>
  </si>
  <si>
    <t>Pg_S7459.2</t>
  </si>
  <si>
    <t>OPP.non-reductive PP.ribose 5-phosphate isomerase</t>
  </si>
  <si>
    <t>at3g04790.1</t>
  </si>
  <si>
    <t>AT3G04790.1 | Symbols:  | Ribose 5-phosphate isomerase, type A protein | chr3:1313365-1314195 FORWARD LENGTH=276</t>
  </si>
  <si>
    <t>ribose 5-phosphate isomerase-related | chr3:1313316-1315243 FORWARD</t>
  </si>
  <si>
    <t>at5g13420.1</t>
  </si>
  <si>
    <t>Pg_S1692.18</t>
  </si>
  <si>
    <t>OPP.non-reductive PP.transketolase</t>
  </si>
  <si>
    <t>at2g45290.1</t>
  </si>
  <si>
    <t>AT2G45290.1 | Symbols:  | Transketolase | chr2:18672737-18675589 FORWARD LENGTH=741</t>
  </si>
  <si>
    <t>transketolase, putative | chr2:18672682-18675906 FORWARD</t>
  </si>
  <si>
    <t>Pg_S0895.37</t>
  </si>
  <si>
    <t>OPP.oxidative PP.6-phosphogluconate dehydrogenase</t>
  </si>
  <si>
    <t>at1g17650.1</t>
  </si>
  <si>
    <t>AT1G17650.1 | Symbols: GLYR2, GR2 | glyoxylate reductase 2 | chr1:6069594-6071964 REVERSE LENGTH=358</t>
  </si>
  <si>
    <t>Symbols: GLYR2, GR2 | GLYR2 (GLYOXYLATE REDUCTASE 2); glyoxylate reductase (NADP)/ phosphogluconate dehydrogenase (decarboxylating) | chr1:6069477-6072012 REVERSE</t>
  </si>
  <si>
    <t>Pg_S0121.20</t>
  </si>
  <si>
    <t>at3g25530.1</t>
  </si>
  <si>
    <t>AT3G25530.1 | Symbols: GHBDH, ATGHBDH, GLYR1, GR1 | glyoxylate reductase 1 | chr3:9271949-9273514 REVERSE LENGTH=289</t>
  </si>
  <si>
    <t>Symbols: GHBDH, ATGHBDH, GLYR1, GR1 | GLYR1 (GLYOXYLATE REDUCTASE 1); 3-hydroxybutyrate dehydrogenase/ phosphogluconate dehydrogenase (decarboxylating) | chr3:9271800-9273615 REVERSE</t>
  </si>
  <si>
    <t>Pg_S1227.9</t>
  </si>
  <si>
    <t>PS.calvin cycle.FBPase</t>
  </si>
  <si>
    <t>at3g54050.1</t>
  </si>
  <si>
    <t>AT3G54050.1 | Symbols: HCEF1 | high cyclic electron flow 1 | chr3:20016951-20018527 FORWARD LENGTH=417</t>
  </si>
  <si>
    <t>fructose-1,6-bisphosphatase, putative / D-fructose-1,6-bisphosphate 1-phosphohydrolase, putative / FBPase, putative | chr3:20016905-20018780 FORWARD</t>
  </si>
  <si>
    <t>Pg_S6814.2</t>
  </si>
  <si>
    <t>PS.calvin cycle.GAP</t>
  </si>
  <si>
    <t>at1g42970.1</t>
  </si>
  <si>
    <t>AT1G42970.1 | Symbols: GAPB | glyceraldehyde-3-phosphate dehydrogenase B subunit | chr1:16127552-16129584 FORWARD LENGTH=447</t>
  </si>
  <si>
    <t>Symbols: GAPB | GAPB (GLYCERALDEHYDE-3-PHOSPHATE DEHYDROGENASE B SUBUNIT); glyceraldehyde-3-phosphate dehydrogenase (NADP+)/ glyceraldehyde-3-phosphate dehydrogenase | chr1:16127381-16129843 FORWARD</t>
  </si>
  <si>
    <t>Pg_S4225.11</t>
  </si>
  <si>
    <t>at3g26650.1</t>
  </si>
  <si>
    <t>AT3G26650.1 | Symbols: GAPA, GAPA-1 | glyceraldehyde 3-phosphate dehydrogenase A subunit | chr3:9795226-9796848 FORWARD LENGTH=396</t>
  </si>
  <si>
    <t>Symbols: GAPA, GAPA-1 | GAPA (GLYCERALDEHYDE 3-PHOSPHATE DEHYDROGENASE A SUBUNIT); glyceraldehyde-3-phosphate dehydrogenase/ protein binding | chr3:9795071-9797045 FORWARD</t>
  </si>
  <si>
    <t>Pg_S2891.3</t>
  </si>
  <si>
    <t>PS.calvin cycle.phosphoglycerate kinase</t>
  </si>
  <si>
    <t>at1g56190.1</t>
  </si>
  <si>
    <t>AT1G56190.1 | Symbols:  | Phosphoglycerate kinase family protein | chr1:21028403-21030454 FORWARD LENGTH=478</t>
  </si>
  <si>
    <t>phosphoglycerate kinase, putative | chr1:21028238-21030649 FORWARD</t>
  </si>
  <si>
    <t>Pg_S5158.12</t>
  </si>
  <si>
    <t>at3g12780.1</t>
  </si>
  <si>
    <t>AT3G12780.1 | Symbols: PGK1 | phosphoglycerate kinase 1 | chr3:4061127-4063140 REVERSE LENGTH=481</t>
  </si>
  <si>
    <t>Symbols: PGK1 | PGK1 (PHOSPHOGLYCERATE KINASE 1); phosphoglycerate kinase | chr3:4060971-4063306 REVERSE</t>
  </si>
  <si>
    <t>Pg_S2636.20</t>
  </si>
  <si>
    <t>PS.calvin cycle.PRK</t>
  </si>
  <si>
    <t>at1g32060.1</t>
  </si>
  <si>
    <t>AT1G32060.1 | Symbols: PRK | phosphoribulokinase | chr1:11532668-11534406 FORWARD LENGTH=395</t>
  </si>
  <si>
    <t>Symbols: PRK | PRK (PHOSPHORIBULOKINASE); ATP binding / phosphoribulokinase/ protein binding | chr1:11532533-11534639 FORWARD</t>
  </si>
  <si>
    <t>PS.calvin cycle.Rib5P Isomerase</t>
  </si>
  <si>
    <t>Pg_S0642.7</t>
  </si>
  <si>
    <t>PS.calvin cycle.RPE</t>
  </si>
  <si>
    <t>at5g61410.1</t>
  </si>
  <si>
    <t>AT5G61410.1 | Symbols: RPE, EMB2728 | D-ribulose-5-phosphate-3-epimerase | chr5:24684085-24685836 REVERSE LENGTH=281</t>
  </si>
  <si>
    <t>Symbols: RPE, EMB2728 | RPE; catalytic/ ribulose-phosphate 3-epimerase | chr5:24683606-24686105 REVERSE</t>
  </si>
  <si>
    <t>Pg_S1481.2</t>
  </si>
  <si>
    <t>PS.calvin cycle.rubisco large subunit</t>
  </si>
  <si>
    <t>atcg00490.1</t>
  </si>
  <si>
    <t>ATCG00490.1 | Symbols: RBCL | ribulose-bisphosphate carboxylases | chrC:54958-56397 FORWARD LENGTH=479</t>
  </si>
  <si>
    <t>Symbols: RBCL | large subunit of RUBISCO. Protein is tyrosine-phosphorylated and its phosphorylation state is modulated in response to ABA in Arabidopsis thaliana seeds. | chrC:54958-56397 FORWARD</t>
  </si>
  <si>
    <t>Pg_S5969.6</t>
  </si>
  <si>
    <t>PS.calvin cycle.rubisco small subunit</t>
  </si>
  <si>
    <t>at1g67090.1</t>
  </si>
  <si>
    <t>AT1G67090.1 | Symbols: RBCS1A | ribulose bisphosphate carboxylase small chain 1A | chr1:25048465-25049249 REVERSE LENGTH=180</t>
  </si>
  <si>
    <t>Symbols: RBCS1A | RBCS1A (RIBULOSE BISPHOSPHATE CARBOXYLASE SMALL CHAIN 1A); copper ion binding / ribulose-bisphosphate carboxylase | chr1:25048158-25049424 REVERSE</t>
  </si>
  <si>
    <t>Pg_S0008.35</t>
  </si>
  <si>
    <t>PS.calvin cycle.seduheptulose bisphosphatase</t>
  </si>
  <si>
    <t>at3g55800.1</t>
  </si>
  <si>
    <t>AT3G55800.1 | Symbols: SBPASE | sedoheptulose-bisphosphatase | chr3:20709640-20711421 FORWARD LENGTH=393</t>
  </si>
  <si>
    <t>Symbols: SBPASE | SBPASE (sedoheptulose-bisphosphatase); phosphoric ester hydrolase/ sedoheptulose-bisphosphatase | chr3:20709386-20711640 FORWARD</t>
  </si>
  <si>
    <t>Pg_S0939.5</t>
  </si>
  <si>
    <t>PS.calvin cycle.TPI</t>
  </si>
  <si>
    <t>at2g21170.1</t>
  </si>
  <si>
    <t>AT2G21170.1 | Symbols: TIM, PDTPI | triosephosphate isomerase | chr2:9071047-9073106 REVERSE LENGTH=315</t>
  </si>
  <si>
    <t>Symbols: TIM | TIM (TRIOSEPHOSPHATE ISOMERASE); catalytic/ triose-phosphate isomerase | chr2:9070754-9073233 REVERSE</t>
  </si>
  <si>
    <t>PS.calvin cycle.transketolase</t>
  </si>
  <si>
    <t>Pg_S5690.1</t>
  </si>
  <si>
    <t>PS.lightreaction.ATP synthase.alpha subunit</t>
  </si>
  <si>
    <t>atcg00120.1</t>
  </si>
  <si>
    <t>ATCG00120.1 | Symbols: ATPA | ATP synthase subunit alpha | chrC:9938-11461 REVERSE LENGTH=507</t>
  </si>
  <si>
    <t>Symbols: ATPA | Encodes the ATPase alpha subunit, which is a subunit of ATP synthase and part of the CF1 portion which catalyzes the conversion of ADP to ATP using the proton motive force. This complex is located in the thylakoid membrane of the chloroplast. | chrC:9938-11461 REVERSE</t>
  </si>
  <si>
    <t>Pg_S0034.1</t>
  </si>
  <si>
    <t>PS.lightreaction.cyclic electron flow-chlororespiration</t>
  </si>
  <si>
    <t>atcg01110.1</t>
  </si>
  <si>
    <t>ATCG01110.1 | Symbols: NDHH | NAD(P)H dehydrogenase subunit H | chrC:122011-123192 REVERSE LENGTH=393</t>
  </si>
  <si>
    <t>Symbols: NDHH | Encodes the 49KDa plastid NAD(P)H dehydrogenase subunit H protein. Its transcription is regulated by an ndhF-specific plastid sigma factor, SIG4. | chrC:122011-123192 REVERSE</t>
  </si>
  <si>
    <t>Pg_S1307.5</t>
  </si>
  <si>
    <t>PS.lightreaction.NADH DH</t>
  </si>
  <si>
    <t>atcg00420.1</t>
  </si>
  <si>
    <t>ATCG00420.1 | Symbols: NDHJ | NADH dehydrogenase subunit J | chrC:48677-49153 REVERSE LENGTH=158</t>
  </si>
  <si>
    <t>Symbols: NDHJ | Encodes NADH dehydrogenase subunit J. Its transcription is increased upon sulfur depletion. | chrC:48677-49153 REVERSE</t>
  </si>
  <si>
    <t>Pg_S3187.18</t>
  </si>
  <si>
    <t>PS.lightreaction.other electron carrier (ox/red).ferredoxin oxireductase</t>
  </si>
  <si>
    <t>at1g15140.1</t>
  </si>
  <si>
    <t>AT1G15140.1 | Symbols:  | FAD/NAD(P)-binding oxidoreductase | chr1:5210403-5212137 REVERSE LENGTH=295</t>
  </si>
  <si>
    <t>oxidoreductase NAD-binding domain-containing protein | chr1:5210206-5212349 REVERSE</t>
  </si>
  <si>
    <t>Pg_S2389.18</t>
  </si>
  <si>
    <t>PS.lightreaction.photosystem II.PSII polypeptide subunits</t>
  </si>
  <si>
    <t>at3g50820.1</t>
  </si>
  <si>
    <t>AT3G50820.1 | Symbols: PSBO2, PSBO-2, OEC33 | photosystem II subunit O-2 | chr3:18891008-18892311 REVERSE LENGTH=331</t>
  </si>
  <si>
    <t>Symbols: PSBO2, PSBO-2, OEC33 | PSBO2 (PHOTOSYSTEM II SUBUNIT O-2); oxygen evolving/ poly(U) binding | chr3:18890876-18892426 REVERSE</t>
  </si>
  <si>
    <t>Pg_S0280.41</t>
  </si>
  <si>
    <t>at5g66570.1</t>
  </si>
  <si>
    <t>AT5G66570.1 | Symbols: PSBO-1, OEE1, OEE33, OE33, PSBO1, MSP-1 | PS II oxygen-evolving complex 1 | chr5:26568744-26570124 FORWARD LENGTH=332</t>
  </si>
  <si>
    <t>Symbols: PSBO-1, OEE1, OEE33, OE33, PSBO1, MSP-1 | PSBO1 (PS II OXYGEN-EVOLVING COMPLEX 1); oxygen evolving/ poly(U) binding | chr5:26568653-26570278 FORWARD</t>
  </si>
  <si>
    <t>Pg_S3629.2</t>
  </si>
  <si>
    <t>PS.lightreaction.state transition</t>
  </si>
  <si>
    <t>at1g68830.1</t>
  </si>
  <si>
    <t>AT1G68830.1 | Symbols: STN7 | STT7 homolog STN7 | chr1:25872654-25875473 REVERSE LENGTH=562</t>
  </si>
  <si>
    <t>Symbols: STN7 | STN7 (Stt7 homolog STN7); kinase/ protein kinase | chr1:25872445-25875550 REVERSE</t>
  </si>
  <si>
    <t>PS.photorespiration.aminotransferases peroxisomal</t>
  </si>
  <si>
    <t>PS.photorespiration.glycine cleavage.P subunit</t>
  </si>
  <si>
    <t>Pg_S5275.1</t>
  </si>
  <si>
    <t>PS.photorespiration.phosphoglycolate phosphatase</t>
  </si>
  <si>
    <t>at5g36700.1</t>
  </si>
  <si>
    <t>AT5G36700.1 | Symbols: ATPGLP1, PGLP1 | 2-phosphoglycolate phosphatase 1 | chr5:14421929-14424430 REVERSE LENGTH=362</t>
  </si>
  <si>
    <t>Symbols: ATPGLP1, PGLP1 | PGLP1 (2-PHOSPHOGLYCOLATE PHOSPHATASE 1); phosphoglycolate phosphatase | chr5:14421635-14424490 REVERSE</t>
  </si>
  <si>
    <t>PS.photorespiration.serine hydroxymethyltransferase</t>
  </si>
  <si>
    <t>Pg_S7397.3</t>
  </si>
  <si>
    <t>redox.ascorbate and glutathione.ascorbate</t>
  </si>
  <si>
    <t>at1g07890.3</t>
  </si>
  <si>
    <t>AT1G07890.3 | Symbols: APX1, MEE6, CS1, ATAPX1, ATAPX01 | ascorbate peroxidase 1 | chr1:2438005-2439435 FORWARD LENGTH=250</t>
  </si>
  <si>
    <t>Symbols: APX1, CS1 | APX1 (ascorbate peroxidase 1); L-ascorbate peroxidase | chr1:2437725-2439665 FORWARD</t>
  </si>
  <si>
    <t>Pg_S2267.4</t>
  </si>
  <si>
    <t>at1g77490.1</t>
  </si>
  <si>
    <t>AT1G77490.1 | Symbols: TAPX | thylakoidal ascorbate peroxidase | chr1:29117688-29120046 FORWARD LENGTH=426</t>
  </si>
  <si>
    <t>Symbols: TAPX | TAPX (THYLAKOIDAL ASCORBATE PEROXIDASE); L-ascorbate peroxidase | chr1:29117542-29120215 FORWARD</t>
  </si>
  <si>
    <t>Pg_S0093.7</t>
  </si>
  <si>
    <t>redox.ascorbate and glutathione.glutathione</t>
  </si>
  <si>
    <t>at3g54660.1</t>
  </si>
  <si>
    <t>AT3G54660.1 | Symbols: GR, EMB2360, ATGR2 | glutathione reductase | chr3:20230356-20233100 REVERSE LENGTH=565</t>
  </si>
  <si>
    <t>Symbols: GR, EMB2360, ATGR2 | GR (GLUTATHIONE REDUCTASE); ATP binding / glutathione-disulfide reductase | chr3:20229744-20233182 REVERSE</t>
  </si>
  <si>
    <t>Pg_S7390.2</t>
  </si>
  <si>
    <t>at4g23100.1</t>
  </si>
  <si>
    <t>AT4G23100.1 | Symbols: RML1, PAD2, GSH1, CAD2, ATECS1, GSHA | glutamate-cysteine ligase | chr4:12103458-12106751 REVERSE LENGTH=522</t>
  </si>
  <si>
    <t>Symbols: RML1, PAD2, GSH1, CAD2, ATECS1, GSHA | GSH1 (GLUTAMATE-CYSTEINE LIGASE); glutamate-cysteine ligase | chr4:12103161-12107299 REVERSE</t>
  </si>
  <si>
    <t>Pg_S3650.10</t>
  </si>
  <si>
    <t>S-assimilation.ATPS</t>
  </si>
  <si>
    <t>at1g19920.1</t>
  </si>
  <si>
    <t>AT1G19920.1 | Symbols: APS2, ASA1 | Pseudouridine synthase/archaeosine transglycosylase-like family protein | chr1:6914835-6916657 REVERSE LENGTH=476</t>
  </si>
  <si>
    <t>Symbols: APS2, ASA1 | APS2; sulfate adenylyltransferase (ATP) | chr1:6914613-6916805 REVERSE</t>
  </si>
  <si>
    <t>at1g03495.1</t>
  </si>
  <si>
    <t>Pg_S2829.3</t>
  </si>
  <si>
    <t>secondary metabolism.flavonoids.chalcones</t>
  </si>
  <si>
    <t>at1g59960.1</t>
  </si>
  <si>
    <t>AT1G59960.1 | Symbols:  | NAD(P)-linked oxidoreductase superfamily protein | chr1:22071410-22073067 REVERSE LENGTH=326</t>
  </si>
  <si>
    <t>aldo/keto reductase, putative | chr1:22071292-22073147 REVERSE</t>
  </si>
  <si>
    <t>Pg_S6708.5</t>
  </si>
  <si>
    <t>secondary metabolism.flavonoids.dihydroflavonols</t>
  </si>
  <si>
    <t>at4g01070.1</t>
  </si>
  <si>
    <t>AT4G01070.1 | Symbols: GT72B1, UGT72B1 | UDP-Glycosyltransferase superfamily protein | chr4:461858-463300 REVERSE LENGTH=480</t>
  </si>
  <si>
    <t>Symbols: GT72B1, UGT72B1 | GT72B1; UDP-glucosyltransferase/ UDP-glycosyltransferase/ transferase, transferring glycosyl groups | chr4:461592-463449 REVERSE</t>
  </si>
  <si>
    <t>at5g07990.1</t>
  </si>
  <si>
    <t>Pg_S5727.6</t>
  </si>
  <si>
    <t>secondary metabolism.isoprenoids</t>
  </si>
  <si>
    <t>at2g26250.1</t>
  </si>
  <si>
    <t>AT2G26250.1 | Symbols: FDH, KCS10 | 3-ketoacyl-CoA synthase 10 | chr2:11170799-11173059 REVERSE LENGTH=550</t>
  </si>
  <si>
    <t>Symbols: FDH, KCS10 | KCS10 (3-KETOACYL-COA SYNTHASE 10); acyltransferase/ catalytic/ transferase, transferring acyl groups other than amino-acyl groups | chr2:11170418-11173142 REVERSE</t>
  </si>
  <si>
    <t>Pg_S5162.5</t>
  </si>
  <si>
    <t>secondary metabolism.isoprenoids.carotenoids.carotenoid cleavage dioxygenase</t>
  </si>
  <si>
    <t>at3g63520.1</t>
  </si>
  <si>
    <t>AT3G63520.1 | Symbols: CCD1, ATCCD1, ATNCED1, NCED1 | carotenoid cleavage dioxygenase 1 | chr3:23452940-23455896 FORWARD LENGTH=538</t>
  </si>
  <si>
    <t>Symbols: CCD1, ATCCD1, ATNCED1, NCED1 | CCD1 (CAROTENOID CLEAVAGE DIOXYGENASE 1); 9-cis-epoxycarotenoid dioxygenase | chr3:23452911-23456078 FORWARD</t>
  </si>
  <si>
    <t>Pg_S2735.14</t>
  </si>
  <si>
    <t>secondary metabolism.isoprenoids.carotenoids.carotenoid isomerase</t>
  </si>
  <si>
    <t>at1g06820.1</t>
  </si>
  <si>
    <t>AT1G06820.1 | Symbols: CRTISO, CCR2 | carotenoid isomerase | chr1:2093145-2096220 REVERSE LENGTH=595</t>
  </si>
  <si>
    <t>Symbols: CRTISO, CCR2 | CRTISO (CAROTENOID ISOMERASE); carotenoid isomerase | chr1:2092946-2096232 REVERSE</t>
  </si>
  <si>
    <t>Pg_S8810.2</t>
  </si>
  <si>
    <t>secondary metabolism.isoprenoids.carotenoids.lycopene beta cyclase</t>
  </si>
  <si>
    <t>at3g10230.1</t>
  </si>
  <si>
    <t>AT3G10230.1 | Symbols: LYC | lycopene cyclase | chr3:3164340-3165845 REVERSE LENGTH=501</t>
  </si>
  <si>
    <t>Symbols: LYC | LYC (LYCOPENE CYCLASE); lycopene beta cyclase | chr3:3164075-3166038 REVERSE</t>
  </si>
  <si>
    <t>Pg_S6170.5</t>
  </si>
  <si>
    <t>secondary metabolism.isoprenoids.carotenoids.phytoene dehydrogenase</t>
  </si>
  <si>
    <t>at4g14210.1</t>
  </si>
  <si>
    <t>AT4G14210.1 | Symbols: PDS3, PDS, PDE226 | phytoene desaturase 3 | chr4:8190426-8194769 REVERSE LENGTH=566</t>
  </si>
  <si>
    <t>Symbols: PDS3, PDS, PDE226 | PDS3 (PHYTOENE DESATURASE 3); phytoene dehydrogenase | chr4:8190212-8195265 REVERSE</t>
  </si>
  <si>
    <t>secondary metabolism.isoprenoids.mevalonate pathway.acetyl-CoA C-acyltransferase</t>
  </si>
  <si>
    <t>Pg_S7337.2</t>
  </si>
  <si>
    <t>secondary metabolism.isoprenoids.mevalonate pathway.isopentenyl pyrophosphate:dimethyllallyl pyrophosphate isomerase</t>
  </si>
  <si>
    <t>at5g16440.1</t>
  </si>
  <si>
    <t>AT5G16440.1 | Symbols: IPP1 | isopentenyl diphosphate isomerase 1 | chr5:5371765-5373575 FORWARD LENGTH=291</t>
  </si>
  <si>
    <t>Symbols: IPP1 | IPP1 (ISOPENTENYL DIPHOSPHATE ISOMERASE 1); isopentenyl-diphosphate delta-isomerase | chr5:5371627-5373735 FORWARD</t>
  </si>
  <si>
    <t>Pg_S8876.1</t>
  </si>
  <si>
    <t>secondary metabolism.isoprenoids.non-mevalonate pathway</t>
  </si>
  <si>
    <t>at1g74470.1</t>
  </si>
  <si>
    <t>AT1G74470.1 | Symbols:  | Pyridine nucleotide-disulphide oxidoreductase family protein | chr1:27991248-27992845 FORWARD LENGTH=467</t>
  </si>
  <si>
    <t>geranylgeranyl reductase | chr1:27991165-27993006 FORWARD</t>
  </si>
  <si>
    <t>Pg_S1908.21</t>
  </si>
  <si>
    <t>secondary metabolism.isoprenoids.non-mevalonate pathway.DXS</t>
  </si>
  <si>
    <t>at4g15560.1</t>
  </si>
  <si>
    <t>AT4G15560.1 | Symbols: CLA1, DEF, CLA, DXS, DXPS2 | Deoxyxylulose-5-phosphate synthase | chr4:8884218-8887254 FORWARD LENGTH=717</t>
  </si>
  <si>
    <t>Symbols: CLA1, DEF, CLA, DXS, DXPS2 | CLA1 (CLOROPLASTOS ALTERADOS 1); 1-deoxy-D-xylulose-5-phosphate synthase | chr4:8883907-8887565 FORWARD</t>
  </si>
  <si>
    <t>Pg_S4604.8</t>
  </si>
  <si>
    <t>secondary metabolism.isoprenoids.non-mevalonate pathway.HDR</t>
  </si>
  <si>
    <t>at4g34350.1</t>
  </si>
  <si>
    <t>AT4G34350.1 | Symbols: CLB6, ISPH, HDR | 4-hydroxy-3-methylbut-2-enyl diphosphate reductase | chr4:16428681-16431038 REVERSE LENGTH=466</t>
  </si>
  <si>
    <t>Symbols: CLB6, ISPH, HDR | HDR (4-HYDROXY-3-METHYLBUT-2-ENYL DIPHOSPHATE REDUCTASE); 4-hydroxy-3-methylbut-2-en-1-yl diphosphate reductase/ 4-hydroxy-3-methylbut-2-en-1-yl diphosphate synthase | chr4:16428480-16431114 REVERSE</t>
  </si>
  <si>
    <t>Pg_S0833.9</t>
  </si>
  <si>
    <t>secondary metabolism.isoprenoids.non-mevalonate pathway.HDS</t>
  </si>
  <si>
    <t>at5g60600.1</t>
  </si>
  <si>
    <t>AT5G60600.1 | Symbols: GCPE, ISPG, CSB3, CLB4, HDS | 4-hydroxy-3-methylbut-2-enyl diphosphate synthase | chr5:24359447-24363274 FORWARD LENGTH=741</t>
  </si>
  <si>
    <t>Symbols: GCPE, ISPG, CSB3, CLB4, HDS | HDS (4-HYDROXY-3-METHYLBUT-2-ENYL DIPHOSPHATE SYNTHASE); 4 iron, 4 sulfur cluster binding / 4-hydroxy-3-methylbut-2-en-1-yl diphosphate synthase | chr5:24358966-24363485 FORWARD</t>
  </si>
  <si>
    <t>Pg_S7699.3</t>
  </si>
  <si>
    <t>secondary metabolism.isoprenoids.non-mevalonate pathway.MCS</t>
  </si>
  <si>
    <t>at1g63970.1</t>
  </si>
  <si>
    <t>AT1G63970.1 | Symbols: ISPF, MECPS | isoprenoid F | chr1:23738923-23740336 REVERSE LENGTH=231</t>
  </si>
  <si>
    <t>Symbols: ISPF, MECPS | ISPF; 2-C-methyl-D-erythritol 2,4-cyclodiphosphate synthase | chr1:23738691-23740364 REVERSE</t>
  </si>
  <si>
    <t>Pg_S0290.5</t>
  </si>
  <si>
    <t>secondary metabolism.isoprenoids.tocopherol biosynthesis.tocopherol cyclase</t>
  </si>
  <si>
    <t>at4g32770.1</t>
  </si>
  <si>
    <t>AT4G32770.1 | Symbols: VTE1, ATSDX1 | tocopherol cyclase, chloroplast / vitamin E deficient 1 (VTE1) / sucrose export defective 1 (SXD1) | chr4:15804981-15807790 FORWARD LENGTH=488</t>
  </si>
  <si>
    <t>Symbols: VTE1, ATSDX1 | VTE1 (VITAMIN E DEFICIENT 1); tocopherol cyclase | chr4:15804914-15807982 FORWARD</t>
  </si>
  <si>
    <t>at4g35160.1</t>
  </si>
  <si>
    <t>Pg_S0096.9</t>
  </si>
  <si>
    <t>secondary metabolism.phenylpropanoids.lignin biosynthesis.4CL</t>
  </si>
  <si>
    <t>at3g21240.1</t>
  </si>
  <si>
    <t>AT3G21240.1 | Symbols: 4CL2, AT4CL2 | 4-coumarate:CoA ligase 2 | chr3:7454497-7457314 REVERSE LENGTH=556</t>
  </si>
  <si>
    <t>Symbols: 4CL2, AT4CL2 | 4CL2 (4-COUMARATE:COA LIGASE 2); 4-coumarate-CoA ligase | chr3:7454269-7457379 REVERSE</t>
  </si>
  <si>
    <t>Pg_S4696.9</t>
  </si>
  <si>
    <t>secondary metabolism.phenylpropanoids.lignin biosynthesis.CAD</t>
  </si>
  <si>
    <t>at4g37990.1</t>
  </si>
  <si>
    <t>AT4G37990.1 | Symbols: ELI3-2, ELI3, ATCAD8, CAD-B2 | elicitor-activated gene 3-2 | chr4:17855964-17857388 FORWARD LENGTH=359</t>
  </si>
  <si>
    <t>Symbols: ELI3-2, ELI3, ATCAD8, CAD-B2 | ELI3-2 (ELICITOR-ACTIVATED GENE 3-2); aryl-alcohol dehydrogenase/ mannitol dehydrogenase | chr4:17855876-17857639 FORWARD</t>
  </si>
  <si>
    <t>Pg_S8510.3</t>
  </si>
  <si>
    <t>secondary metabolism.phenylpropanoids.lignin biosynthesis.COMT</t>
  </si>
  <si>
    <t>at5g54160.1</t>
  </si>
  <si>
    <t>AT5G54160.1 | Symbols: ATOMT1, OMT1 | O-methyltransferase 1 | chr5:21982075-21984167 FORWARD LENGTH=363</t>
  </si>
  <si>
    <t>Symbols: ATOMT1, OMT1 | ATOMT1 (O-METHYLTRANSFERASE 1); caffeate O-methyltransferase/ myricetin 3'-O-methyltransferase/ quercetin 3-O-methyltransferase | chr5:21981996-21984363 FORWARD</t>
  </si>
  <si>
    <t>secondary metabolism.sulfur-containing.glucosinolates.synthesis.aliphatic.branched-chain amino acid aminotransferase  (BCAT/MAAT)</t>
  </si>
  <si>
    <t>secondary metabolism.sulfur-containing.glucosinolates.synthesis.aliphatic.methylthioalkylmalate dehydrogenase (MAM-D)</t>
  </si>
  <si>
    <t>Pg_S1195.30</t>
  </si>
  <si>
    <t>secondary metabolism.sulfur-containing.glucosinolates.synthesis.aliphatic.methylthioalkylmalate isomerase large subunit (MAM-IL)</t>
  </si>
  <si>
    <t>at4g13430.1</t>
  </si>
  <si>
    <t>AT4G13430.1 | Symbols: IIL1, ATLEUC1 | isopropyl malate isomerase large subunit 1 | chr4:7804194-7807789 REVERSE LENGTH=509</t>
  </si>
  <si>
    <t>Symbols: IIL1 | IIL1 (ISOPROPYL MALATE ISOMERASE LARGE SUBUNIT 1); 4 iron, 4 sulfur cluster binding / hydro-lyase/ lyase | chr4:7803933-7807871 REVERSE</t>
  </si>
  <si>
    <t>Pg_S2611.4</t>
  </si>
  <si>
    <t>TCA / org. transformation.carbonic anhydrases</t>
  </si>
  <si>
    <t>at3g01500.2</t>
  </si>
  <si>
    <t>AT3G01500.2 | Symbols: CA1 | carbonic anhydrase 1 | chr3:194853-197873 REVERSE LENGTH=347</t>
  </si>
  <si>
    <t>Symbols: CA1 | CA1 (CARBONIC ANHYDRASE 1); carbonate dehydratase/ zinc ion binding | chr3:194724-198019 REVERSE</t>
  </si>
  <si>
    <t>Pg_S5553.1</t>
  </si>
  <si>
    <t>at3g52720.1</t>
  </si>
  <si>
    <t>AT3G52720.1 | Symbols: CAH1, ATACA1, ACA1 | alpha carbonic anhydrase 1 | chr3:19538804-19541116 REVERSE LENGTH=284</t>
  </si>
  <si>
    <t>Symbols: ATACA1, ACA1 | ACA1 (ALPHA CARBONIC ANHYDRASE 1); carbonate dehydratase/ zinc ion binding | chr3:19538690-19541284 REVERSE</t>
  </si>
  <si>
    <t>Pg_S7717.6</t>
  </si>
  <si>
    <t>at5g14740.1</t>
  </si>
  <si>
    <t>AT5G14740.1 | Symbols: CA2, CA18, BETA CA2 | carbonic anhydrase 2 | chr5:4758257-4762382 FORWARD LENGTH=331</t>
  </si>
  <si>
    <t>Symbols: CA2, CA18, BETA CA2 | CA2 (CARBONIC ANHYDRASE 2); carbonate dehydratase/ zinc ion binding | chr5:4757972-4762615 FORWARD</t>
  </si>
  <si>
    <t>TCA / org. transformation.other organic acid transformaitons.aconitase</t>
  </si>
  <si>
    <t>at5g49460.1</t>
  </si>
  <si>
    <t>Pg_S7448.1</t>
  </si>
  <si>
    <t>TCA / org. transformation.other organic acid transformaitons.cyt MDH</t>
  </si>
  <si>
    <t>at3g47520.1</t>
  </si>
  <si>
    <t>AT3G47520.1 | Symbols: MDH | malate dehydrogenase | chr3:17513657-17514868 FORWARD LENGTH=403</t>
  </si>
  <si>
    <t>Symbols: MDH | MDH (MALATE DEHYDROGENASE); L-malate dehydrogenase/ binding / catalytic/ malate dehydrogenase/ oxidoreductase/ oxidoreductase, acting on the CH-OH group of donors, NAD or NADP as acceptor | chr3:17513274-17515041 FORWARD</t>
  </si>
  <si>
    <t>Pg_S1345.3</t>
  </si>
  <si>
    <t>TCA / org. transformation.TCA.malate DH</t>
  </si>
  <si>
    <t>at1g53240.1</t>
  </si>
  <si>
    <t>AT1G53240.1 | Symbols: mMDH1 | Lactate/malate dehydrogenase family protein | chr1:19854966-19856802 REVERSE LENGTH=341</t>
  </si>
  <si>
    <t>malate dehydrogenase (NAD), mitochondrial | chr1:19854615-19856937 REVERSE</t>
  </si>
  <si>
    <t>Pg_S0319.15</t>
  </si>
  <si>
    <t>at1g01090.1</t>
  </si>
  <si>
    <t>AT1G01090.1 | Symbols: PDH-E1 ALPHA | pyruvate dehydrogenase E1 alpha | chr1:47705-49166 REVERSE LENGTH=428</t>
  </si>
  <si>
    <t>Symbols: PDH-E1 ALPHA | PDH-E1 ALPHA (PYRUVATE DEHYDROGENASE E1 ALPHA); pyruvate dehydrogenase (acetyl-transferring) | chr1:47485-49286 REVERSE</t>
  </si>
  <si>
    <t>at5g50850.1</t>
  </si>
  <si>
    <t>Pg_S1669.9</t>
  </si>
  <si>
    <t>TCA / org. transformation.TCA.pyruvate DH.E3</t>
  </si>
  <si>
    <t>at3g16950.2</t>
  </si>
  <si>
    <t>AT3G16950.2 | Symbols: LPD1, ptlpd1 | lipoamide dehydrogenase 1 | chr3:5786508-5790383 REVERSE LENGTH=623</t>
  </si>
  <si>
    <t>Symbols: LPD1, ptlpd1 | LPD1 (LIPOAMIDE DEHYDROGENASE 1); dihydrolipoyl dehydrogenase | chr3:5786385-5790525 REVERSE</t>
  </si>
  <si>
    <t>Pg_S3092.15</t>
  </si>
  <si>
    <t>tetrapyrrole synthesis.ALA dehydratase</t>
  </si>
  <si>
    <t>at1g69740.1</t>
  </si>
  <si>
    <t>AT1G69740.1 | Symbols: HEMB1 | Aldolase superfamily protein | chr1:26232197-26234713 FORWARD LENGTH=430</t>
  </si>
  <si>
    <t>Symbols: HEMB1 | HEMB1; catalytic/ metal ion binding / porphobilinogen synthase | chr1:26231804-26234963 FORWARD</t>
  </si>
  <si>
    <t>Pg_S3513.16</t>
  </si>
  <si>
    <t>tetrapyrrole synthesis.coproporphyrinogen III oxidase</t>
  </si>
  <si>
    <t>at1g03475.1</t>
  </si>
  <si>
    <t>AT1G03475.1 | Symbols: LIN2, HEMF1, ATCPO-I | Coproporphyrinogen III oxidase | chr1:869302-871175 REVERSE LENGTH=386</t>
  </si>
  <si>
    <t>Symbols: LIN2, HEMF1, ATCPO-I | LIN2 (LESION INITIATION 2); coproporphyrinogen oxidase | chr1:869051-871211 REVERSE</t>
  </si>
  <si>
    <t>Pg_S2507.15</t>
  </si>
  <si>
    <t>tetrapyrrole synthesis.glu-tRNA synthetase</t>
  </si>
  <si>
    <t>at1g48520.1</t>
  </si>
  <si>
    <t>AT1G48520.1 | Symbols: GATB | GLU-ADT subunit B | chr1:17940185-17942540 FORWARD LENGTH=550</t>
  </si>
  <si>
    <t>Symbols: GATB | GATB (GLU-ADT SUBUNIT B); carbon-nitrogen ligase, with glutamine as amido-N-donor / glutaminyl-tRNA synthase (glutamine-hydrolyzing)/ ligase | chr1:17940100-17942822 FORWARD</t>
  </si>
  <si>
    <t>Pg_S4541.1</t>
  </si>
  <si>
    <t>tetrapyrrole synthesis.GSA</t>
  </si>
  <si>
    <t>at3g48730.1</t>
  </si>
  <si>
    <t>AT3G48730.1 | Symbols: GSA2 | glutamate-1-semialdehyde 2,1-aminomutase 2 | chr3:18049697-18051550 FORWARD LENGTH=472</t>
  </si>
  <si>
    <t>Symbols: GSA2 | GSA2 (glutamate-1-semialdehyde 2,1-aminomutase 2); catalytic/ glutamate-1-semialdehyde 2,1-aminomutase/ pyridoxal phosphate binding / transaminase | chr3:18049614-18051702 FORWARD</t>
  </si>
  <si>
    <t>Pg_S6181.10</t>
  </si>
  <si>
    <t>tetrapyrrole synthesis.magnesium chelatase</t>
  </si>
  <si>
    <t>at5g13630.1</t>
  </si>
  <si>
    <t>AT5G13630.1 | Symbols: GUN5, CCH, CHLH, CCH1, ABAR | magnesium-chelatase subunit chlH, chloroplast, putative / Mg-protoporphyrin IX chelatase, putative (CHLH) | chr5:4387567-4392082 REVERSE LENGTH=1381</t>
  </si>
  <si>
    <t>Symbols: GUN5, CCH, CHLH, CCH1 | GUN5 (GENOMES UNCOUPLED 5); magnesium chelatase | chr5:4387334-4392227 REVERSE</t>
  </si>
  <si>
    <t>Pg_S0612.17</t>
  </si>
  <si>
    <t>tetrapyrrole synthesis.magnesium protoporphyrin IX methyltransferase</t>
  </si>
  <si>
    <t>at4g25080.3</t>
  </si>
  <si>
    <t>AT4G25080.3 | Symbols: CHLM | magnesium-protoporphyrin IX methyltransferase | chr4:12877015-12878128 FORWARD LENGTH=312</t>
  </si>
  <si>
    <t>Symbols: CHLM | CHLM (magnesium-protoporphyrin IX methyltransferase); magnesium protoporphyrin IX methyltransferase | chr4:12876948-12878647 FORWARD</t>
  </si>
  <si>
    <t>Pg_S1170.11</t>
  </si>
  <si>
    <t>tetrapyrrole synthesis.magnesium-protoporphyrin IX monomethyl ester (oxidative) cyclase</t>
  </si>
  <si>
    <t>at3g56940.1</t>
  </si>
  <si>
    <t>AT3G56940.1 | Symbols: CRD1, CHL27, ACSF | dicarboxylate diiron protein, putative (Crd1) | chr3:21076594-21078269 FORWARD LENGTH=409</t>
  </si>
  <si>
    <t>Symbols: CRD1, CHL27, ACSF | CRD1 (COPPER RESPONSE DEFECT 1); DNA binding / magnesium-protoporphyrin IX monomethyl ester (oxidative) cyclase | chr3:21076544-21078443 FORWARD</t>
  </si>
  <si>
    <t>Pg_S4032.1</t>
  </si>
  <si>
    <t>tetrapyrrole synthesis.porphobilinogen deaminase</t>
  </si>
  <si>
    <t>at5g08280.1</t>
  </si>
  <si>
    <t>AT5G08280.1 | Symbols: HEMC | hydroxymethylbilane synthase | chr5:2663763-2665596 REVERSE LENGTH=382</t>
  </si>
  <si>
    <t>Symbols: HEMC | HEMC (HYDROXYMETHYLBILANE SYNTHASE); hydroxymethylbilane synthase | chr5:2663499-2665792 REVERSE</t>
  </si>
  <si>
    <t>Pg_S4995.3</t>
  </si>
  <si>
    <t>tetrapyrrole synthesis.protochlorophyllide reductase</t>
  </si>
  <si>
    <t>at1g03630.1</t>
  </si>
  <si>
    <t>AT1G03630.1 | Symbols: POR C, PORC | protochlorophyllide oxidoreductase C | chr1:907699-909245 FORWARD LENGTH=401</t>
  </si>
  <si>
    <t>Symbols: POR C, PORC | POR C (PROTOCHLOROPHYLLIDE OXIDOREDUCTASE); NADPH dehydrogenase/ oxidoreductase/ protochlorophyllide reductase | chr1:907642-909376 FORWARD</t>
  </si>
  <si>
    <t>Pg_S7163.5</t>
  </si>
  <si>
    <t>at5g54190.1</t>
  </si>
  <si>
    <t>AT5G54190.1 | Symbols: PORA | protochlorophyllide oxidoreductase A | chr5:21991183-21992773 REVERSE LENGTH=405</t>
  </si>
  <si>
    <t>Symbols: PORA | PORA; oxidoreductase/ protochlorophyllide reductase | chr5:21990999-21992812 REVERSE</t>
  </si>
  <si>
    <t>Pg_S7168.3</t>
  </si>
  <si>
    <t>tetrapyrrole synthesis.protoporphyrin IX oxidase</t>
  </si>
  <si>
    <t>at4g01690.1</t>
  </si>
  <si>
    <t>AT4G01690.1 | Symbols: PPOX, HEMG1, PPO1 | Flavin containing amine oxidoreductase family | chr4:729929-732309 FORWARD LENGTH=537</t>
  </si>
  <si>
    <t>Symbols: PPOX, HEMG1, PPO1 | PPOX; protoporphyrinogen oxidase | chr4:729887-732433 FORWARD</t>
  </si>
  <si>
    <t>Pg_S6573.1</t>
  </si>
  <si>
    <t>tetrapyrrole synthesis.uroporphyrinogen decarboxylase</t>
  </si>
  <si>
    <t>at3g14930.1</t>
  </si>
  <si>
    <t>AT3G14930.1 | Symbols: HEME1 | Uroporphyrinogen decarboxylase | chr3:5020675-5022577 FORWARD LENGTH=418</t>
  </si>
  <si>
    <t>Symbols: HEME1 | HEME1; uroporphyrinogen decarboxylase | chr3:5020570-5022959 FORWARD</t>
  </si>
  <si>
    <t>Pg_S2844.2</t>
  </si>
  <si>
    <t>amino acid metabolism.degradation.aromatic aa.tyrosine</t>
  </si>
  <si>
    <t>at5g54080.1</t>
  </si>
  <si>
    <t>AT5G54080.1 | Symbols: HGO | homogentisate 1,2-dioxygenase | chr5:21945920-21948070 FORWARD LENGTH=461</t>
  </si>
  <si>
    <t>Symbols: HGO | HGO (HOMOGENTISATE 1,2-DIOXYGENASE); homogentisate 1,2-dioxygenase | chr5:21945869-21948285 FORWARD</t>
  </si>
  <si>
    <t>Pg_S1270.10</t>
  </si>
  <si>
    <t>amino acid metabolism.degradation.aspartate family.threonine</t>
  </si>
  <si>
    <t>at1g08110.4</t>
  </si>
  <si>
    <t>AT1G08110.4 | Symbols:  | lactoylglutathione lyase family protein / glyoxalase I family protein | chr1:2535463-2537630 FORWARD LENGTH=235</t>
  </si>
  <si>
    <t>lactoylglutathione lyase, putative / glyoxalase I, putative | chr1:2535370-2537931 FORWARD</t>
  </si>
  <si>
    <t>Pg_S1921.14</t>
  </si>
  <si>
    <t>at2g33150.1</t>
  </si>
  <si>
    <t>AT2G33150.1 | Symbols: PKT3, PED1, KAT2 | peroxisomal 3-ketoacyl-CoA thiolase 3 | chr2:14047814-14050983 REVERSE LENGTH=462</t>
  </si>
  <si>
    <t>Symbols: PKT3, PED1, KAT2 | PKT3 (PEROXISOMAL 3-KETOACYL-COA THIOLASE 3); acetyl-CoA C-acyltransferase | chr2:14047478-14051140 REVERSE</t>
  </si>
  <si>
    <t>Pg_S0925.10</t>
  </si>
  <si>
    <t>amino acid metabolism.synthesis.aromatic aa.tryptophan.anthranilate phosphoribosyltransferase</t>
  </si>
  <si>
    <t>at5g17990.1</t>
  </si>
  <si>
    <t>AT5G17990.1 | Symbols: TRP1, pat1 | tryptophan biosynthesis 1 | chr5:5957330-5959681 FORWARD LENGTH=444</t>
  </si>
  <si>
    <t>Symbols: TRP1, pat1 | TRP1 (tryptophan biosynthesis 1); anthranilate phosphoribosyltransferase | chr5:5957213-5959905 FORWARD</t>
  </si>
  <si>
    <t>Pg_S5831.4</t>
  </si>
  <si>
    <t>at5g11520.1</t>
  </si>
  <si>
    <t>AT5G11520.1 | Symbols: ASP3, YLS4 | aspartate aminotransferase 3 | chr5:3685257-3687721 REVERSE LENGTH=449</t>
  </si>
  <si>
    <t>Symbols: ASP3, YLS4 | ASP3 (ASPARTATE AMINOTRANSFERASE 3); L-aspartate:2-oxoglutarate aminotransferase | chr5:3685089-3687764 REVERSE</t>
  </si>
  <si>
    <t>Pg_S5512.6</t>
  </si>
  <si>
    <t>at5g19550.1</t>
  </si>
  <si>
    <t>AT5G19550.1 | Symbols: ASP2, AAT2 | aspartate aminotransferase 2 | chr5:6598201-6601597 FORWARD LENGTH=405</t>
  </si>
  <si>
    <t>Symbols: ASP2, AAT2 | ASP2 (ASPARTATE AMINOTRANSFERASE 2); L-aspartate:2-oxoglutarate aminotransferase | chr5:6598017-6601819 FORWARD</t>
  </si>
  <si>
    <t>Pg_S4106.4</t>
  </si>
  <si>
    <t>at2g41530.1</t>
  </si>
  <si>
    <t>AT2G41530.1 | Symbols: ATSFGH, SFGH | S-formylglutathione hydrolase | chr2:17323656-17325430 REVERSE LENGTH=284</t>
  </si>
  <si>
    <t>Symbols: ATSFGH, SFGH | SFGH (S-FORMYLGLUTATHIONE HYDROLASE); S-formylglutathione hydrolase/ hydrolase, acting on ester bonds | chr2:17323495-17325618 REVERSE</t>
  </si>
  <si>
    <t>Pg_S0223.3</t>
  </si>
  <si>
    <t>cell wall.precursor synthesis.NDP sugar pyrophosphorylase.multiple NDP-Sugars</t>
  </si>
  <si>
    <t>at5g52560.1</t>
  </si>
  <si>
    <t>AT5G52560.1 | Symbols: ATUSP, USP | UDP-sugar pyrophosphorylase | chr5:21331230-21334573 FORWARD LENGTH=614</t>
  </si>
  <si>
    <t>Symbols: ATUSP | ATUSP (ARABIDOPSIS THALIANA UDP-SUGAR PYROPHOSPHORYLASE); UTP-monosaccharide-1-phosphate uridylyltransferase/ UTP:arabinose-1-phosphate uridylyltransferase/ UTP:galactose-1-phosphate uridylyltransferase/ UTP:glucose-1-phosphate uridylyltransferase/ UTP:xy | chr5:21330639-21334811 FORWARD</t>
  </si>
  <si>
    <t>Pg_S6663.3</t>
  </si>
  <si>
    <t>ell wall.precursor synthesis.sugar kinases.arabinose-1-kinase</t>
  </si>
  <si>
    <t>at4g16130.1</t>
  </si>
  <si>
    <t>AT4G16130.1 | Symbols: ARA1, ISA1, ATISA1 | arabinose kinase | chr4:9120875-9127656 FORWARD LENGTH=1039</t>
  </si>
  <si>
    <t>Symbols: ARA1, ISA1, ATISA1 | ARA1 (ARABINOSE KINASE); ATP binding / L-arabinokinase/ galactokinase | chr4:9120867-9127938 FORWARD</t>
  </si>
  <si>
    <t>Pg_S0688.7</t>
  </si>
  <si>
    <t>fermentation.ADH</t>
  </si>
  <si>
    <t>at1g77120.1</t>
  </si>
  <si>
    <t>AT1G77120.1 | Symbols: ADH1, ADH, ATADH, ATADH1 | alcohol dehydrogenase 1 | chr1:28975509-28977216 FORWARD LENGTH=379</t>
  </si>
  <si>
    <t>Symbols: ADH1, ADH, ATADH, ATADH1 | ADH1 (ALCOHOL DEHYDROGENASE 1); alcohol dehydrogenase | chr1:28975394-28977417 FORWARD</t>
  </si>
  <si>
    <t>Pg_S5206.6</t>
  </si>
  <si>
    <t>at1g23800.1</t>
  </si>
  <si>
    <t>AT1G23800.1 | Symbols: ALDH2B7, ALDH2B | aldehyde dehydrogenase 2B7 | chr1:8412238-8414804 REVERSE LENGTH=534</t>
  </si>
  <si>
    <t>Symbols: ALDH2B7, ALDH2B | ALDH2B7; 3-chloroallyl aldehyde dehydrogenase/ aldehyde dehydrogenase (NAD) | chr1:8412051-8414879 REVERSE</t>
  </si>
  <si>
    <t>Pg_S2982.1</t>
  </si>
  <si>
    <t>at1g54100.1</t>
  </si>
  <si>
    <t>AT1G54100.1 | Symbols: ALDH7B4 | aldehyde dehydrogenase 7B4 | chr1:20195435-20198853 REVERSE LENGTH=508</t>
  </si>
  <si>
    <t>Symbols: ALDH7B4 | ALDH7B4 (Aldehyde Dehydrogenase 7B4); 3-chloroallyl aldehyde dehydrogenase/ oxidoreductase | chr1:20195264-20199130 REVERSE</t>
  </si>
  <si>
    <t>Pg_S3309.15</t>
  </si>
  <si>
    <t>at3g24503.1</t>
  </si>
  <si>
    <t>AT3G24503.1 | Symbols: ALDH2C4, ALDH1A, REF1 | aldehyde dehydrogenase 2C4 | chr3:8919732-8923029 REVERSE LENGTH=501</t>
  </si>
  <si>
    <t>Symbols: ALDH2C4, ALDH1A, REF1 | ALDH2C4; 3-chloroallyl aldehyde dehydrogenase/ aldehyde dehydrogenase (NAD)/ coniferyl-aldehyde dehydrogenase | chr3:8919560-8923073 REVERSE</t>
  </si>
  <si>
    <t>Pg_S9207.1</t>
  </si>
  <si>
    <t>fermentation.PDC</t>
  </si>
  <si>
    <t>at4g33070.1</t>
  </si>
  <si>
    <t>AT4G33070.1 | Symbols:  | Thiamine pyrophosphate dependent pyruvate decarboxylase family protein | chr4:15952519-15954676 REVERSE LENGTH=607</t>
  </si>
  <si>
    <t>pyruvate decarboxylase, putative | chr4:15952289-15954771 REVERSE</t>
  </si>
  <si>
    <t>Pg_S4390.8</t>
  </si>
  <si>
    <t>gluconeogenese/ glyoxylate cycle</t>
  </si>
  <si>
    <t>at3g16910.1</t>
  </si>
  <si>
    <t>AT3G16910.1 | Symbols: AAE7, ACN1 | acyl-activating enzyme 7 | chr3:5773231-5775411 REVERSE LENGTH=569</t>
  </si>
  <si>
    <t>Symbols: AAE7, ACN1 | AAE7 (ACYL-ACTIVATING ENZYME 7); AMP binding / acetate-CoA ligase | chr3:5773055-5775501 REVERSE</t>
  </si>
  <si>
    <t>Pg_S4811.5</t>
  </si>
  <si>
    <t>gluconeogenese/ glyoxylate cycle.isocitrate lyase</t>
  </si>
  <si>
    <t>at3g21720.1</t>
  </si>
  <si>
    <t>AT3G21720.1 | Symbols: ICL | isocitrate lyase | chr3:7652789-7655873 REVERSE LENGTH=576</t>
  </si>
  <si>
    <t>Symbols: ICL | ICL (ISOCITRATE LYASE); catalytic/ isocitrate lyase | chr3:7652487-7656011 REVERSE</t>
  </si>
  <si>
    <t>Pg_S6750.8</t>
  </si>
  <si>
    <t>gluconeogenese/ glyoxylate cycle.pyruvate dikinase</t>
  </si>
  <si>
    <t>at4g15530.5</t>
  </si>
  <si>
    <t>AT4G15530.5 | Symbols: PPDK | pyruvate orthophosphate dikinase | chr4:8864828-8870748 REVERSE LENGTH=963</t>
  </si>
  <si>
    <t>Symbols: PPDK | PPDK (pyruvate orthophosphate dikinase); kinase/ pyruvate, phosphate dikinase | chr4:8864828-8870801 REVERSE</t>
  </si>
  <si>
    <t>Pg_S0624.8</t>
  </si>
  <si>
    <t>glycolysis.cytosolic branch.3-phosphoglycerate kinase (PGK)</t>
  </si>
  <si>
    <t>at1g79550.1</t>
  </si>
  <si>
    <t>AT1G79550.1 | Symbols: PGK | phosphoglycerate kinase | chr1:29924347-29926295 REVERSE LENGTH=401</t>
  </si>
  <si>
    <t>Symbols: PGK | PGK (PHOSPHOGLYCERATE KINASE); phosphoglycerate kinase | chr1:29924023-29926442 REVERSE</t>
  </si>
  <si>
    <t>Pg_S3731.15</t>
  </si>
  <si>
    <t>at2g36530.1</t>
  </si>
  <si>
    <t>AT2G36530.1 | Symbols: LOS2, ENO2 | Enolase | chr2:15321081-15323786 REVERSE LENGTH=444</t>
  </si>
  <si>
    <t>Symbols: LOS2 | LOS2; copper ion binding / phosphopyruvate hydratase | chr2:15320756-15323869 REVERSE</t>
  </si>
  <si>
    <t>Pg_S4568.18</t>
  </si>
  <si>
    <t>glycolysis.cytosolic branch.glyceraldehyde 3-phosphate dehydrogenase (GAP-DH)</t>
  </si>
  <si>
    <t>at1g13440.1</t>
  </si>
  <si>
    <t>AT1G13440.1 | Symbols: GAPC-2, GAPC2 | glyceraldehyde-3-phosphate dehydrogenase C2 | chr1:4608465-4610494 REVERSE LENGTH=338</t>
  </si>
  <si>
    <t>Symbols: GAPC-2, GAPC2 | GAPC2 (GLYCERALDEHYDE-3-PHOSPHATE DEHYDROGENASE C2); NAD or NADH binding / binding / catalytic/ glyceraldehyde-3-phosphate dehydrogenase (phosphorylating)/ glyceraldehyde-3-phosphate dehydrogenase | chr1:4608196-4610647 REVERSE</t>
  </si>
  <si>
    <t>Pg_S5279.7</t>
  </si>
  <si>
    <t>glycolysis.cytosolic branch.phosphoglucomutase (PGM)</t>
  </si>
  <si>
    <t>at1g70730.3</t>
  </si>
  <si>
    <t>AT1G70730.3 | Symbols: PGM2 | Phosphoglucomutase/phosphomannomutase family protein | chr1:26669020-26673166 REVERSE LENGTH=662</t>
  </si>
  <si>
    <t>phosphoglucomutase, cytoplasmic, putative / glucose phosphomutase, putative | chr1:26669020-26673166 REVERSE</t>
  </si>
  <si>
    <t>Pg_S3920.2</t>
  </si>
  <si>
    <t>glycolysis.cytosolic branch.phosphoglycerate mutase</t>
  </si>
  <si>
    <t>at3g08590.1</t>
  </si>
  <si>
    <t>AT3G08590.1 | Symbols:  | Phosphoglycerate mutase, 2,3-bisphosphoglycerate-independent | chr3:2608683-2611237 REVERSE LENGTH=560</t>
  </si>
  <si>
    <t>2,3-biphosphoglycerate-independent phosphoglycerate mutase, putative / phosphoglyceromutase, putative | chr3:2608471-2611418 REVERSE</t>
  </si>
  <si>
    <t>at1g12000.1</t>
  </si>
  <si>
    <t>Pg_S4362.9</t>
  </si>
  <si>
    <t>glycolysis.plastid branch.glyceraldehyde 3-phosphate dehydrogenase (GAP-DH)</t>
  </si>
  <si>
    <t>at1g16300.1</t>
  </si>
  <si>
    <t>AT1G16300.1 | Symbols: GAPCP-2 | glyceraldehyde-3-phosphate dehydrogenase of plastid 2 | chr1:5574433-5577406 FORWARD LENGTH=420</t>
  </si>
  <si>
    <t>Symbols: GAPCP-2 | GAPCP-2; NAD or NADH binding / binding / catalytic/ glyceraldehyde-3-phosphate dehydrogenase (phosphorylating)/ glyceraldehyde-3-phosphate dehydrogenase | chr1:5574310-5577622 FORWARD</t>
  </si>
  <si>
    <t>Pg_S6304.9</t>
  </si>
  <si>
    <t>lipid metabolism.''exotics'' (steroids, squalene etc)</t>
  </si>
  <si>
    <t>at4g27270.1</t>
  </si>
  <si>
    <t>AT4G27270.1 | Symbols:  | Quinone reductase family protein | chr4:13661458-13663243 REVERSE LENGTH=205</t>
  </si>
  <si>
    <t>quinone reductase family protein | chr4:13661331-13663294 REVERSE</t>
  </si>
  <si>
    <t>Pg_S1997.3</t>
  </si>
  <si>
    <t>lipid metabolism.FA synthesis and FA elongation.ACP desaturase</t>
  </si>
  <si>
    <t>at2g43710.2</t>
  </si>
  <si>
    <t>AT2G43710.2 | Symbols: SSI2, FAB2 | Plant stearoyl-acyl-carrier-protein desaturase family protein | chr2:18120107-18122495 FORWARD LENGTH=401</t>
  </si>
  <si>
    <t>Symbols: SSI2, FAB2 | SSI2; acyl-[acyl-carrier-protein] desaturase/ stearoyl-CoA 9-desaturase | chr2:18119962-18122889 FORWARD</t>
  </si>
  <si>
    <t>lipid metabolism.FA synthesis and FA elongation.acyl coa ligase</t>
  </si>
  <si>
    <t>Pg_S0724.32</t>
  </si>
  <si>
    <t>at3g48990.1</t>
  </si>
  <si>
    <t>AT3G48990.1 | Symbols:  | AMP-dependent synthetase and ligase family protein | chr3:18159031-18161294 REVERSE LENGTH=514</t>
  </si>
  <si>
    <t>AMP-dependent synthetase and ligase family protein | chr3:18158747-18161379 REVERSE</t>
  </si>
  <si>
    <t>Pg_S7588.5</t>
  </si>
  <si>
    <t>lipid metabolism.lipid degradation.beta-oxidation.acyl CoA DH</t>
  </si>
  <si>
    <t>at3g51840.1</t>
  </si>
  <si>
    <t>AT3G51840.1 | Symbols: ACX4, ATSCX, ATG6 | acyl-CoA oxidase 4 | chr3:19225653-19229008 REVERSE LENGTH=436</t>
  </si>
  <si>
    <t>Symbols: ACX4, ATSCX, ATG6 | ACX4 (ACYL-COA OXIDASE 4); acyl-CoA oxidase/ oxidoreductase | chr3:19225360-19229163 REVERSE</t>
  </si>
  <si>
    <t>Pg_S2003.32</t>
  </si>
  <si>
    <t>lipid metabolism.lipid degradation.beta-oxidation.acyl-CoA thioesterase</t>
  </si>
  <si>
    <t>at1g48320.1</t>
  </si>
  <si>
    <t>AT1G48320.1 | Symbols:  | Thioesterase superfamily protein | chr1:17855024-17855577 REVERSE LENGTH=156</t>
  </si>
  <si>
    <t>thioesterase family protein | chr1:17854813-17855715 REVERSE</t>
  </si>
  <si>
    <t>at4g16820.1</t>
  </si>
  <si>
    <t>Pg_S0488.36</t>
  </si>
  <si>
    <t>at3g15730.1</t>
  </si>
  <si>
    <t>AT3G15730.1 | Symbols: PLDALPHA1, PLD | phospholipase D alpha 1 | chr3:5330835-5333474 FORWARD LENGTH=810</t>
  </si>
  <si>
    <t>Symbols: PLDALPHA1, PLD | PLDALPHA1 (PHOSPHOLIPASE D ALPHA 1); phospholipase D | chr3:5330322-5333745 FORWARD</t>
  </si>
  <si>
    <t>Pg_S2057.16</t>
  </si>
  <si>
    <t>at2g40840.1</t>
  </si>
  <si>
    <t>AT2G40840.1 | Symbols: DPE2 | disproportionating enzyme 2 | chr2:17045368-17050779 FORWARD LENGTH=955</t>
  </si>
  <si>
    <t>Symbols: DPE2 | DPE2 (DISPROPORTIONATING ENZYME 2); 4-alpha-glucanotransferase/ heteroglycan binding | chr2:17044963-17050947 FORWARD</t>
  </si>
  <si>
    <t>at2g19860.1</t>
  </si>
  <si>
    <t>at1g12240.1</t>
  </si>
  <si>
    <t>Pg_S1347.13</t>
  </si>
  <si>
    <t>at5g49190.1</t>
  </si>
  <si>
    <t>AT5G49190.1 | Symbols: SUS2, SSA, ATSUS2 | sucrose synthase 2 | chr5:19943369-19947189 REVERSE LENGTH=807</t>
  </si>
  <si>
    <t>Symbols: SUS2, SSA, ATSUS2 | SUS2 (SUCROSE SYNTHASE 2); UDP-glycosyltransferase/ sucrose synthase/ transferase, transferring glycosyl groups | chr5:19943282-19947189 REVERSE</t>
  </si>
  <si>
    <t>Pg_S2362.1</t>
  </si>
  <si>
    <t>at3g61610.1</t>
  </si>
  <si>
    <t>AT3G61610.1 | Symbols:  | Galactose mutarotase-like superfamily protein | chr3:22799480-22801029 FORWARD LENGTH=317</t>
  </si>
  <si>
    <t>aldose 1-epimerase family protein | chr3:22799027-22801205 FORWARD</t>
  </si>
  <si>
    <t>Pg_S0472.10</t>
  </si>
  <si>
    <t>minor CHO metabolism.others.Xylose isomerase</t>
  </si>
  <si>
    <t>at5g57655.2</t>
  </si>
  <si>
    <t>AT5G57655.2 | Symbols:  | xylose isomerase family protein | chr5:23347030-23349805 FORWARD LENGTH=477</t>
  </si>
  <si>
    <t>xylose isomerase family protein | chr5:23346760-23350039 FORWARD</t>
  </si>
  <si>
    <t>Pg_S0546.3</t>
  </si>
  <si>
    <t>mitochondrial electron transport / ATP synthesis.alternative oxidase</t>
  </si>
  <si>
    <t>at5g64210.1</t>
  </si>
  <si>
    <t>AT5G64210.1 | Symbols: AOX2 | alternative oxidase 2 | chr5:25683965-25685664 REVERSE LENGTH=353</t>
  </si>
  <si>
    <t>Symbols: AOX2 | AOX2; alternative oxidase | chr5:25683965-25685664 REVERSE</t>
  </si>
  <si>
    <t>Pg_S1651.6</t>
  </si>
  <si>
    <t>at1g22450.1</t>
  </si>
  <si>
    <t>AT1G22450.1 | Symbols: COX6B, ATCOX6B2 | cytochrome C oxidase 6B | chr1:7925447-7926918 FORWARD LENGTH=191</t>
  </si>
  <si>
    <t>Symbols: COX6B, ATCOX6B2 | COX6B (CYTOCHROME C OXIDASE 6B); cytochrome-c oxidase | chr1:7925121-7927278 FORWARD</t>
  </si>
  <si>
    <t>Pg_S3397.6</t>
  </si>
  <si>
    <t>mitochondrial electron transport / ATP synthesis.NADH-DH.type II.internal matrix</t>
  </si>
  <si>
    <t>at2g29990.1</t>
  </si>
  <si>
    <t>AT2G29990.1 | Symbols: NDA2 | alternative NAD(P)H dehydrogenase 2 | chr2:12793562-12795913 REVERSE LENGTH=508</t>
  </si>
  <si>
    <t>Symbols: NDA2 | NDA2 (ALTERNATIVE NAD(P)H DEHYDROGENASE 2); FAD binding / NADH dehydrogenase/ oxidoreductase | chr2:12793340-12795913 REVERSE</t>
  </si>
  <si>
    <t>Pg_S0614.58</t>
  </si>
  <si>
    <t>at3g53620.1</t>
  </si>
  <si>
    <t>AT3G53620.1 | Symbols: AtPPa4, PPa4 | pyrophosphorylase 4 | chr3:19881491-19883308 FORWARD LENGTH=216</t>
  </si>
  <si>
    <t>Symbols: AtPPa4 | AtPPa4 (Arabidopsis thaliana pyrophosphorylase 4); inorganic diphosphatase | chr3:19880504-19883672 FORWARD</t>
  </si>
  <si>
    <t>Pg_S1668.13</t>
  </si>
  <si>
    <t>at3g02360.2</t>
  </si>
  <si>
    <t>AT3G02360.2 | Symbols:  | 6-phosphogluconate dehydrogenase family protein | chr3:482498-483958 FORWARD LENGTH=486</t>
  </si>
  <si>
    <t>6-phosphogluconate dehydrogenase family protein | chr3:482028-484147 FORWARD</t>
  </si>
  <si>
    <t>Pg_S4671.7</t>
  </si>
  <si>
    <t>at4g11600.1</t>
  </si>
  <si>
    <t>AT4G11600.1 | Symbols: ATGPX6, PHGPX, LSC803, GPX6 | glutathione peroxidase 6 | chr4:7010021-7011330 REVERSE LENGTH=232</t>
  </si>
  <si>
    <t>Symbols: ATGPX6, PHGPX, LSC803 | ATGPX6 (GLUTATHIONE PEROXIDASE 6); glutathione peroxidase | chr4:7009769-7011375 REVERSE</t>
  </si>
  <si>
    <t>Pg_S4739.1</t>
  </si>
  <si>
    <t>at5g37830.1</t>
  </si>
  <si>
    <t>AT5G37830.1 | Symbols: OXP1 | oxoprolinase 1 | chr5:15056635-15060525 REVERSE LENGTH=1266</t>
  </si>
  <si>
    <t>Symbols: OXP1 | OXP1 (OXOPROLINASE 1); 5-oxoprolinase (ATP-hydrolyzing)/ hydrolase | chr5:15056188-15060777 REVERSE</t>
  </si>
  <si>
    <t>Pg_S1390.31</t>
  </si>
  <si>
    <t>secondary metabolism.isoprenoids.tocopherol biosynthesis.hydroxyphenylpyruvate dioxygenase</t>
  </si>
  <si>
    <t>at1g06570.1</t>
  </si>
  <si>
    <t>AT1G06570.1 | Symbols: PDS1, HPD | phytoene desaturation 1 | chr1:2012015-2013543 REVERSE LENGTH=473</t>
  </si>
  <si>
    <t>Symbols: PDS1, HPD | PDS1 (PHYTOENE DESATURATION 1); 4-hydroxyphenylpyruvate dioxygenase | chr1:2011885-2013545 REVERSE</t>
  </si>
  <si>
    <t>Pg_S1915.24</t>
  </si>
  <si>
    <t>secondary metabolism.N misc.betaine.betaine-aldehyde dehydrogenase</t>
  </si>
  <si>
    <t>at1g74920.1</t>
  </si>
  <si>
    <t>AT1G74920.1 | Symbols: ALDH10A8 | aldehyde dehydrogenase 10A8 | chr1:28139175-28142573 REVERSE LENGTH=501</t>
  </si>
  <si>
    <t>Symbols: ALDH10A8 | ALDH10A8; 3-chloroallyl aldehyde dehydrogenase/ oxidoreductase | chr1:28139009-28142744 REVERSE</t>
  </si>
  <si>
    <t>Pg_S1090.2</t>
  </si>
  <si>
    <t>secondary metabolism.phenylpropanoids.lignin biosynthesis.C3H</t>
  </si>
  <si>
    <t>at2g40890.1</t>
  </si>
  <si>
    <t>AT2G40890.1 | Symbols: CYP98A3 | cytochrome P450, family 98, subfamily A, polypeptide 3 | chr2:17058291-17060532 REVERSE LENGTH=508</t>
  </si>
  <si>
    <t>Symbols: CYP98A3 | CYP98A3 (cytochrome P450, family 98, subfamily A, polypeptide 3); monooxygenase/ p-coumarate 3-hydroxylase | chr2:17058053-17060652 REVERSE</t>
  </si>
  <si>
    <t>Pg_S4060.1</t>
  </si>
  <si>
    <t>secondary metabolism.phenylpropanoids.lignin biosynthesis.C4H</t>
  </si>
  <si>
    <t>at2g30490.1</t>
  </si>
  <si>
    <t>AT2G30490.1 | Symbols: ATC4H, C4H, CYP73A5, REF3 | cinnamate-4-hydroxylase | chr2:12993861-12995683 REVERSE LENGTH=505</t>
  </si>
  <si>
    <t>Symbols: ATC4H, C4H, CYP73A5 | C4H (CINNAMATE-4-HYDROXYLASE); trans-cinnamate 4-monooxygenase | chr2:12993663-12995770 REVERSE</t>
  </si>
  <si>
    <t>at5g48930.1</t>
  </si>
  <si>
    <t>Pg_S5765.2</t>
  </si>
  <si>
    <t>secondary metabolism.sulfur-containing.glucosinolates.degradation.nitrilase</t>
  </si>
  <si>
    <t>at5g22300.1</t>
  </si>
  <si>
    <t>AT5G22300.1 | Symbols: NIT4, AtNIT4 | nitrilase 4 | chr5:7379401-7381764 FORWARD LENGTH=355</t>
  </si>
  <si>
    <t>Symbols: NIT4 | NIT4 (NITRILASE 4); 3-cyanoalanine hydratase/ cyanoalanine nitrilase/ indole-3-acetonitrile nitrilase/ nitrilase/ nitrile hydratase | chr5:7379199-7381935 FORWARD</t>
  </si>
  <si>
    <t>Pg_S4658.18</t>
  </si>
  <si>
    <t>TCA / org. transformation.other organic acid transformaitons.IDH</t>
  </si>
  <si>
    <t>at5g03290.1</t>
  </si>
  <si>
    <t>AT5G03290.1 | Symbols: IDH-V | isocitrate dehydrogenase V | chr5:794043-795939 FORWARD LENGTH=374</t>
  </si>
  <si>
    <t>isocitrate dehydrogenase, putative / NAD+ isocitrate dehydrogenase, putative | chr5:793974-796182 FORWARD</t>
  </si>
  <si>
    <t>Pg_S1384.4</t>
  </si>
  <si>
    <t>TCA / org. transformation.TCA.2-oxoglutarate dehydrogenase</t>
  </si>
  <si>
    <t>at3g55410.1</t>
  </si>
  <si>
    <t>AT3G55410.1 | Symbols:  | 2-oxoglutarate dehydrogenase, E1 component | chr3:20541897-20545728 FORWARD LENGTH=1017</t>
  </si>
  <si>
    <t>2-oxoglutarate dehydrogenase E1 component, putative / oxoglutarate decarboxylase, putative / alpha-ketoglutaric dehydrogenase, putative | chr3:20541435-20546034 FORWARD</t>
  </si>
  <si>
    <t>Pg_S5196.13</t>
  </si>
  <si>
    <t>TCA / org. transformation.TCA.aconitase</t>
  </si>
  <si>
    <t>at2g05710.1</t>
  </si>
  <si>
    <t>AT2G05710.1 | Symbols: ACO3 | aconitase 3 | chr2:2141591-2146350 FORWARD LENGTH=990</t>
  </si>
  <si>
    <t>aconitate hydratase, cytoplasmic, putative / citrate hydro-lyase/aconitase, putative | chr2:2141399-2146678 FORWARD</t>
  </si>
  <si>
    <t>Pg_S1974.32</t>
  </si>
  <si>
    <t>TCA / org. transformation.TCA.pyruvate DH.E2</t>
  </si>
  <si>
    <t>at3g13930.1</t>
  </si>
  <si>
    <t>AT3G13930.1 | Symbols:  | Dihydrolipoamide acetyltransferase, long form protein | chr3:4596240-4600143 FORWARD LENGTH=539</t>
  </si>
  <si>
    <t>dihydrolipoamide S-acetyltransferase, putative | chr3:4595876-4600469 FORWARD</t>
  </si>
  <si>
    <t>Pg_S1400.16</t>
  </si>
  <si>
    <t>at1g48030.1</t>
  </si>
  <si>
    <t>AT1G48030.1 | Symbols: mtLPD1 | mitochondrial lipoamide dehydrogenase 1 | chr1:17717432-17719141 REVERSE LENGTH=507</t>
  </si>
  <si>
    <t>Symbols: mtLPD1 | mtLPD1 (mitochondrial lipoamide dehydrogenase 1); ATP binding / dihydrolipoyl dehydrogenase | chr1:17717139-17719141 REVERSE</t>
  </si>
  <si>
    <t>Pg_S4942.11</t>
  </si>
  <si>
    <t>TCA / org. transformation.TCA.succinyl-CoA ligase</t>
  </si>
  <si>
    <t>at2g20420.1</t>
  </si>
  <si>
    <t>AT2G20420.1 | Symbols:  | ATP citrate lyase (ACL) family protein | chr2:8805574-8807858 FORWARD LENGTH=421</t>
  </si>
  <si>
    <t>succinyl-CoA ligase (GDP-forming) beta-chain, mitochondrial, putative / succinyl-CoA synthetase, beta chain, putative / SCS-beta, putative | chr2:8805453-8808120 FORWARD</t>
  </si>
  <si>
    <t>Pg_S0810.55</t>
  </si>
  <si>
    <t>at5g23250.1</t>
  </si>
  <si>
    <t>AT5G23250.1 | Symbols:  | Succinyl-CoA ligase, alpha subunit | chr5:7830460-7832491 FORWARD LENGTH=341</t>
  </si>
  <si>
    <t>succinyl-CoA ligase (GDP-forming) alpha-chain, mitochondrial, putative / succinyl-CoA synthetase, alpha chain, putative / SCS-alpha, putative | chr5:7830360-7832843 FORWARD</t>
  </si>
  <si>
    <t>Pg_S0022.43</t>
  </si>
  <si>
    <t>at1g12050.1</t>
  </si>
  <si>
    <t>AT1G12050.1 | Symbols:  | fumarylacetoacetase, putative | chr1:4072904-4075856 FORWARD LENGTH=421</t>
  </si>
  <si>
    <t>fumarylacetoacetase, putative | chr1:4072752-4076207 FORWARD</t>
  </si>
  <si>
    <t>Pg_S4898.3</t>
  </si>
  <si>
    <t>amino acid metabolism.degradation.aspartate family.methionine.methionine gamma-lyase</t>
  </si>
  <si>
    <t>at1g64660.1</t>
  </si>
  <si>
    <t>AT1G64660.1 | Symbols: ATMGL, MGL | methionine gamma-lyase | chr1:24028977-24030537 FORWARD LENGTH=441</t>
  </si>
  <si>
    <t>Symbols: ATMGL | ATMGL (ARABIDOPSIS THALIANA METHIONINE GAMMA-LYASE); catalytic/ methionine gamma-lyase | chr1:24028918-24030780 FORWARD</t>
  </si>
  <si>
    <t>Pg_S5125.4</t>
  </si>
  <si>
    <t>amino acid metabolism.degradation.branched-chain group.leucine</t>
  </si>
  <si>
    <t>at3g45300.1</t>
  </si>
  <si>
    <t>AT3G45300.1 | Symbols: IVD, ATIVD, IVDH | isovaleryl-CoA-dehydrogenase | chr3:16621659-16624848 REVERSE LENGTH=409</t>
  </si>
  <si>
    <t>Symbols: IVD, ATIVD | IVD (ISOVALERYL-COA-DEHYDROGENASE); ATP binding / isovaleryl-CoA dehydrogenase | chr3:16620203-16625048 REVERSE</t>
  </si>
  <si>
    <t>Pg_S0318.8</t>
  </si>
  <si>
    <t>amino acid metabolism.degradation.glutamate family.arginine</t>
  </si>
  <si>
    <t>at1g67550.1</t>
  </si>
  <si>
    <t>AT1G67550.1 | Symbols: URE | urease | chr1:25312842-25316911 FORWARD LENGTH=838</t>
  </si>
  <si>
    <t>Symbols: URE | URE (UREASE); urease | chr1:25312740-25317395 FORWARD</t>
  </si>
  <si>
    <t>Pg_S0924.3</t>
  </si>
  <si>
    <t>at5g46180.1</t>
  </si>
  <si>
    <t>AT5G46180.1 | Symbols: DELTA-OAT | ornithine-delta-aminotransferase | chr5:18718766-18721271 REVERSE LENGTH=475</t>
  </si>
  <si>
    <t>Symbols: DELTA-OAT | delta-OAT; ornithine-oxo-acid transaminase | chr5:18718475-18721375 REVERSE</t>
  </si>
  <si>
    <t>Pg_S1295.20</t>
  </si>
  <si>
    <t>amino acid metabolism.degradation.glutamate family.proline</t>
  </si>
  <si>
    <t>at5g62530.1</t>
  </si>
  <si>
    <t>AT5G62530.1 | Symbols: ALDH12A1, ATP5CDH, P5CDH | aldehyde dehydrogenase 12A1 | chr5:25099768-25103159 REVERSE LENGTH=556</t>
  </si>
  <si>
    <t>Symbols: ALDH12A1, ATP5CDH, P5CDH | ALDH12A1; 1-pyrroline-5-carboxylate dehydrogenase/ 3-chloroallyl aldehyde dehydrogenase | chr5:25099003-25103298 REVERSE</t>
  </si>
  <si>
    <t>Pg_S3995.1</t>
  </si>
  <si>
    <t>amino acid metabolism.degradation.serine-glycine-cysteine group.cysteine</t>
  </si>
  <si>
    <t>at1g79230.1</t>
  </si>
  <si>
    <t>AT1G79230.1 | Symbols: ST1, ATMST1, MST1, ATRDH1, STR1 | mercaptopyruvate sulfurtransferase 1 | chr1:29800824-29803679 FORWARD LENGTH=379</t>
  </si>
  <si>
    <t>Symbols: ST1, ATMST1, MST1, ATRDH1, STR1 | MST1 (MERCAPTOPYRUVATE SULFURTRANSFERASE 1); 3-mercaptopyruvate sulfurtransferase/ sulfurtransferase/ thiosulfate sulfurtransferase | chr1:29800693-29803939 FORWARD</t>
  </si>
  <si>
    <t>Pg_S4851.12</t>
  </si>
  <si>
    <t>amino acid metabolism.synthesis.aspartate family.asparagine.asparagine synthetase</t>
  </si>
  <si>
    <t>at3g47340.1</t>
  </si>
  <si>
    <t>AT3G47340.1 | Symbols: ASN1, DIN6, AT-ASN1 | glutamine-dependent asparagine synthase 1 | chr3:17438136-17441043 REVERSE LENGTH=584</t>
  </si>
  <si>
    <t>Symbols: ASN1, DIN6, AT-ASN1 | ASN1 (GLUTAMINE-DEPENDENT ASPARAGINE SYNTHASE 1); asparagine synthase (glutamine-hydrolyzing) | chr3:17437884-17441243 REVERSE</t>
  </si>
  <si>
    <t>Pg_S3366.2</t>
  </si>
  <si>
    <t>at4g38800.1</t>
  </si>
  <si>
    <t>AT4G38800.1 | Symbols: ATMTN1, ATMTAN1, MTN1, MTAN1 | methylthioadenosine nucleosidase 1 | chr4:18113355-18114996 REVERSE LENGTH=267</t>
  </si>
  <si>
    <t>Symbols: ATMTN1, ATMTAN1, MTN1, MTAN1 | ATMTN1; catalytic/ methylthioadenosine nucleosidase | chr4:18113161-18115133 REVERSE</t>
  </si>
  <si>
    <t>Pg_S2177.7</t>
  </si>
  <si>
    <t>at5g17920.1</t>
  </si>
  <si>
    <t>AT5G17920.1 | Symbols: ATCIMS, ATMETS, ATMS1 | Cobalamin-independent synthase family protein | chr5:5935771-5939195 FORWARD LENGTH=765</t>
  </si>
  <si>
    <t>Symbols: ATCIMS, ATMETS, ATMS1 | ATMS1; 5-methyltetrahydropteroyltriglutamate-homocysteine S-methyltransferase/ copper ion binding / methionine synthase | chr5:5935038-5939487 FORWARD</t>
  </si>
  <si>
    <t>Pg_S2130.5</t>
  </si>
  <si>
    <t>amino acid metabolism.synthesis.aspartate family.methionine.homocysteine S-methyltransferase</t>
  </si>
  <si>
    <t>at3g63250.1</t>
  </si>
  <si>
    <t>AT3G63250.1 | Symbols: HMT-2, ATHMT-2, HMT2 | homocysteine methyltransferase 2 | chr3:23370575-23372587 REVERSE LENGTH=333</t>
  </si>
  <si>
    <t>Symbols: HMT-2, ATHMT-2, HMT2 | HMT2 (HOMOCYSTEINE METHYLTRANSFERASE 2); homocysteine S-methyltransferase | chr3:23370308-23372682 REVERSE</t>
  </si>
  <si>
    <t>at4g01850.1</t>
  </si>
  <si>
    <t>Pg_S0602.24</t>
  </si>
  <si>
    <t>at4g39660.1</t>
  </si>
  <si>
    <t>AT4G39660.1 | Symbols: AGT2 | alanine:glyoxylate aminotransferase 2 | chr4:18406797-18409262 FORWARD LENGTH=476</t>
  </si>
  <si>
    <t>Symbols: AGT2 | AGT2 (ALANINE:GLYOXYLATE AMINOTRANSFERASE 2); alanine-glyoxylate transaminase/ catalytic/ pyridoxal phosphate binding / transaminase | chr4:18406765-18409564 FORWARD</t>
  </si>
  <si>
    <t>Pg_S1124.6</t>
  </si>
  <si>
    <t>amino acid metabolism.synthesis.central amino acid metabolism.GABA.Glutamate decarboxylase</t>
  </si>
  <si>
    <t>at5g17330.1</t>
  </si>
  <si>
    <t>AT5G17330.1 | Symbols: GAD, GAD1 | glutamate decarboxylase | chr5:5711141-5714839 FORWARD LENGTH=502</t>
  </si>
  <si>
    <t>Symbols: GAD, GAD1 | GAD; calmodulin binding / glutamate decarboxylase | chr5:5711012-5715075 FORWARD</t>
  </si>
  <si>
    <t>Pg_S2929.20</t>
  </si>
  <si>
    <t>amino acid metabolism.synthesis.histidine.histidinol dehydrogenase</t>
  </si>
  <si>
    <t>at5g63890.2</t>
  </si>
  <si>
    <t>AT5G63890.2 | Symbols: ATHDH, HISN8, HDH | histidinol dehydrogenase | chr5:25565600-25568104 REVERSE LENGTH=466</t>
  </si>
  <si>
    <t>Symbols: ATHDH | ATHDH (HISTIDINOL DEHYDROGENASE); histidinol dehydrogenase | chr5:25565431-25568206 REVERSE</t>
  </si>
  <si>
    <t>Pg_S0765.1</t>
  </si>
  <si>
    <t>at3g61440.1</t>
  </si>
  <si>
    <t>AT3G61440.1 | Symbols: ATCYSC1, ARATH;BSAS3;1, CYSC1 | cysteine synthase C1 | chr3:22735885-22737792 FORWARD LENGTH=368</t>
  </si>
  <si>
    <t>Symbols: ATCYSC1, ARATH;BSAS3;1, CYSC1 | CYSC1 (CYSTEINE SYNTHASE C1); L-3-cyanoalanine synthase/ cysteine synthase | chr3:22735747-22737980 FORWARD</t>
  </si>
  <si>
    <t>Pg_S0785.11</t>
  </si>
  <si>
    <t>at4g14880.1</t>
  </si>
  <si>
    <t>AT4G14880.1 | Symbols: OASA1, OLD3, CYTACS1 | O-acetylserine (thiol) lyase (OAS-TL) isoform A1 | chr4:8518209-8520050 REVERSE LENGTH=322</t>
  </si>
  <si>
    <t>Symbols: OASA1, CYTACS1 | OASA1 (O-ACETYLSERINE (THIOL) LYASE (OAS-TL) ISOFORM A1); cysteine synthase | chr4:8517960-8520469 REVERSE</t>
  </si>
  <si>
    <t>Pg_S0431.44</t>
  </si>
  <si>
    <t>at3g10740.1</t>
  </si>
  <si>
    <t>AT3G10740.1 | Symbols: ASD1, ARAF1, ARAF, ATASD1 | alpha-L-arabinofuranosidase 1 | chr3:3361031-3364573 REVERSE LENGTH=678</t>
  </si>
  <si>
    <t>Symbols: ASD1, ARAF1, ARAF, ATASD1 | ASD1 (ALPHA-L-ARABINOFURANOSIDASE 1); alpha-N-arabinofuranosidase/ hydrolase, acting on glycosyl bonds / xylan 1,4-beta-xylosidase | chr3:3360888-3365414 REVERSE</t>
  </si>
  <si>
    <t>Pg_S4390.7</t>
  </si>
  <si>
    <t>at5g49360.1</t>
  </si>
  <si>
    <t>AT5G49360.1 | Symbols: BXL1, ATBXL1 | beta-xylosidase 1 | chr5:20012179-20016659 REVERSE LENGTH=774</t>
  </si>
  <si>
    <t>Symbols: BXL1, ATBXL1 | BXL1 (BETA-XYLOSIDASE 1); hydrolase, hydrolyzing O-glycosyl compounds | chr5:20011879-20016742 REVERSE</t>
  </si>
  <si>
    <t>Pg_S6302.2</t>
  </si>
  <si>
    <t>at5g13870.1</t>
  </si>
  <si>
    <t>AT5G13870.1 | Symbols: EXGT-A4, XTH5 | xyloglucan endotransglucosylase/hydrolase 5 | chr5:4475089-4476217 REVERSE LENGTH=293</t>
  </si>
  <si>
    <t>Symbols: EXGT-A4 | EXGT-A4 (ENDOXYLOGLUCAN TRANSFERASE A4); hydrolase, acting on glycosyl bonds / hydrolase, hydrolyzing O-glycosyl compounds / xyloglucan:xyloglucosyl transferase | chr5:4474976-4477045 REVERSE</t>
  </si>
  <si>
    <t>at5g53370.1</t>
  </si>
  <si>
    <t>Pg_S5873.1</t>
  </si>
  <si>
    <t>cell wall.pectin*esterases.PME</t>
  </si>
  <si>
    <t>at1g11580.1</t>
  </si>
  <si>
    <t>AT1G11580.1 | Symbols: ATPMEPCRA, PMEPCRA | methylesterase PCR A | chr1:3888730-3890649 FORWARD LENGTH=557</t>
  </si>
  <si>
    <t>Symbols: ATPMEPCRA, PMEPCRA | PMEPCRA (METHYLESTERASE PCR A); enzyme inhibitor/ pectinesterase | chr1:3888690-3890811 FORWARD</t>
  </si>
  <si>
    <t>Pg_S0765.23</t>
  </si>
  <si>
    <t>at3g05610.1</t>
  </si>
  <si>
    <t>AT3G05610.1 | Symbols:  | Plant invertase/pectin methylesterase inhibitor superfamily | chr3:1625876-1627976 REVERSE LENGTH=669</t>
  </si>
  <si>
    <t>pectinesterase family protein | chr3:1625672-1628173 REVERSE</t>
  </si>
  <si>
    <t>Pg_S0878.4</t>
  </si>
  <si>
    <t>at3g14310.1</t>
  </si>
  <si>
    <t>AT3G14310.1 | Symbols: ATPME3, PME3 | pectin methylesterase 3 | chr3:4772214-4775095 REVERSE LENGTH=592</t>
  </si>
  <si>
    <t>Symbols: ATPME3 | ATPME3; pectinesterase | chr3:4771902-4775119 REVERSE</t>
  </si>
  <si>
    <t>Pg_S4516.21</t>
  </si>
  <si>
    <t>cell wall.precursor synthesis.phosphomannomutase</t>
  </si>
  <si>
    <t>at2g45790.1</t>
  </si>
  <si>
    <t>AT2G45790.1 | Symbols: ATPMM, PMM | phosphomannomutase | chr2:18855876-18857753 FORWARD LENGTH=246</t>
  </si>
  <si>
    <t>Symbols: ATPMM, PMM | PMM (PHOSPHOMANNOMUTASE); phosphomannomutase | chr2:18855775-18858018 FORWARD</t>
  </si>
  <si>
    <t>Pg_S0897.14</t>
  </si>
  <si>
    <t>cell wall.precursor synthesis.UGE</t>
  </si>
  <si>
    <t>at1g63180.1</t>
  </si>
  <si>
    <t>AT1G63180.1 | Symbols: UGE3 | UDP-D-glucose/UDP-D-galactose 4-epimerase 3 | chr1:23427559-23429384 REVERSE LENGTH=351</t>
  </si>
  <si>
    <t>Symbols: UGE3 | UGE3 (UDP-D-glucose/UDP-D-galactose 4-epimerase 3); UDP-glucose 4-epimerase/ protein dimerization | chr1:23427409-23429603 REVERSE</t>
  </si>
  <si>
    <t>at3g46440.1</t>
  </si>
  <si>
    <t>Pg_S5586.1</t>
  </si>
  <si>
    <t>at1g44170.1</t>
  </si>
  <si>
    <t>AT1G44170.1 | Symbols: ALDH3H1, ALDH4 | aldehyde dehydrogenase 3H1 | chr1:16796564-16800031 REVERSE LENGTH=484</t>
  </si>
  <si>
    <t>Symbols: ALDH3H1, ALDH4 | ALDH3H1 (ALDEHYDE DEHYDROGENASE 3H1); 3-chloroallyl aldehyde dehydrogenase/ aldehyde dehydrogenase (NAD) | chr1:16796400-16800321 REVERSE</t>
  </si>
  <si>
    <t>Pg_S4766.9</t>
  </si>
  <si>
    <t>gluconeogenese/ glyoxylate cycle.citrate synthase</t>
  </si>
  <si>
    <t>at3g58750.1</t>
  </si>
  <si>
    <t>AT3G58750.1 | Symbols: CSY2 | citrate synthase 2 | chr3:21724564-21727458 REVERSE LENGTH=514</t>
  </si>
  <si>
    <t>Symbols: CSY2 | CSY2 (citrate synthase 2); citrate (SI)-synthase | chr3:21724314-21727690 REVERSE</t>
  </si>
  <si>
    <t>Pg_S3346.6</t>
  </si>
  <si>
    <t>gluconeogenese/ glyoxylate cycle.PEPCK</t>
  </si>
  <si>
    <t>at4g37870.1</t>
  </si>
  <si>
    <t>AT4G37870.1 | Symbols: PCK1, PEPCK | phosphoenolpyruvate carboxykinase 1 | chr4:17802974-17806332 REVERSE LENGTH=671</t>
  </si>
  <si>
    <t>Symbols: PCK1, PEPCK | PCK1 (PHOSPHOENOLPYRUVATE CARBOXYKINASE 1); ATP binding / phosphoenolpyruvate carboxykinase (ATP)/ phosphoenolpyruvate carboxykinase/ purine nucleotide binding | chr4:17802694-17806539 REVERSE</t>
  </si>
  <si>
    <t>Pg_S1335.13</t>
  </si>
  <si>
    <t>at3g04120.1</t>
  </si>
  <si>
    <t>AT3G04120.1 | Symbols: GAPC, GAPC-1, GAPC1 | glyceraldehyde-3-phosphate dehydrogenase C subunit 1 | chr3:1081077-1083131 FORWARD LENGTH=338</t>
  </si>
  <si>
    <t>Symbols: GAPC, GAPC-1, GAPC1 | GAPC1 (GLYCERALDEHYDE-3-PHOSPHATE DEHYDROGENASE C SUBUNIT 1); glyceraldehyde-3-phosphate dehydrogenase (phosphorylating)/ glyceraldehyde-3-phosphate dehydrogenase | chr3:1080950-1083530 FORWARD</t>
  </si>
  <si>
    <t>Pg_S3628.11</t>
  </si>
  <si>
    <t>glycolysis.cytosolic branch.phospho-enol-pyruvate carboxylase (PEPC)</t>
  </si>
  <si>
    <t>at3g14940.1</t>
  </si>
  <si>
    <t>AT3G14940.1 | Symbols: ATPPC3, PPC3 | phosphoenolpyruvate carboxylase 3 | chr3:5025584-5029476 FORWARD LENGTH=968</t>
  </si>
  <si>
    <t>Symbols: ATPPC3 | ATPPC3 (PHOSPHOENOLPYRUVATE CARBOXYLASE 3); phosphoenolpyruvate carboxylase | chr3:5025238-5029710 FORWARD</t>
  </si>
  <si>
    <t>Pg_S2138.15</t>
  </si>
  <si>
    <t>glycolysis.cytosolic branch.phosphofructokinase (PFK)</t>
  </si>
  <si>
    <t>at4g26270.1</t>
  </si>
  <si>
    <t>AT4G26270.1 | Symbols: PFK3 | phosphofructokinase 3 | chr4:13301094-13304030 REVERSE LENGTH=489</t>
  </si>
  <si>
    <t>Symbols: PFK3 | PFK3 (PHOSPHOFRUCTOKINASE 3); 6-phosphofructokinase | chr4:13300795-13304347 REVERSE</t>
  </si>
  <si>
    <t>Pg_S0516.35</t>
  </si>
  <si>
    <t>at5g47810.1</t>
  </si>
  <si>
    <t>AT5G47810.1 | Symbols: PFK2 | phosphofructokinase 2 | chr5:19356569-19357989 REVERSE LENGTH=444</t>
  </si>
  <si>
    <t>Symbols: PFK2 | PFK2 (PHOSPHOFRUCTOKINASE 2); 6-phosphofructokinase | chr5:19356356-19358125 REVERSE</t>
  </si>
  <si>
    <t>Pg_S1124.2</t>
  </si>
  <si>
    <t>at3g03250.1</t>
  </si>
  <si>
    <t>AT3G03250.1 | Symbols: UGP, UGP1, AtUGP1 | UDP-GLUCOSE PYROPHOSPHORYLASE 1 | chr3:749761-754014 REVERSE LENGTH=469</t>
  </si>
  <si>
    <t>Symbols: UGP | UGP (UDP-glucose pyrophosphorylase); UTP:glucose-1-phosphate uridylyltransferase/ nucleotidyltransferase | chr3:749390-754159 REVERSE</t>
  </si>
  <si>
    <t>Pg_S6072.7</t>
  </si>
  <si>
    <t>glycolysis.plastid branch.phosphofructokinase (PFK)</t>
  </si>
  <si>
    <t>at2g22480.1</t>
  </si>
  <si>
    <t>AT2G22480.1 | Symbols: PFK5 | phosphofructokinase 5 | chr2:9545670-9548414 FORWARD LENGTH=537</t>
  </si>
  <si>
    <t>Symbols: PFK5 | PFK5 (PHOSPHOFRUCTOKINASE 5); 6-phosphofructokinase | chr2:9545547-9548566 FORWARD</t>
  </si>
  <si>
    <t>Pg_S1147.6</t>
  </si>
  <si>
    <t>glycolysis.plastid branch.phosphoglucomutase (PGM)</t>
  </si>
  <si>
    <t>at5g51820.1</t>
  </si>
  <si>
    <t>AT5G51820.1 | Symbols: PGM, ATPGMP, PGM1, STF1 | phosphoglucomutase | chr5:21063531-21067933 REVERSE LENGTH=623</t>
  </si>
  <si>
    <t>Symbols: PGM, ATPGMP, PGM1, STF1 | PGM (PHOSPHOGLUCOMUTASE); phosphoglucomutase | chr5:21063368-21068057 REVERSE</t>
  </si>
  <si>
    <t>Pg_S0500.21</t>
  </si>
  <si>
    <t>lipid metabolism.''exotics'' (steroids, squalene etc).sphingolipids.ceramidase</t>
  </si>
  <si>
    <t>at5g58980.1</t>
  </si>
  <si>
    <t>AT5G58980.1 | Symbols:  | Neutral/alkaline non-lysosomal ceramidase | chr5:23811449-23814395 REVERSE LENGTH=733</t>
  </si>
  <si>
    <t>ceramidase family protein | chr5:23811449-23814683 REVERSE</t>
  </si>
  <si>
    <t>Pg_S4305.3</t>
  </si>
  <si>
    <t>lipid metabolism.FA desaturation.omega 6 desaturase</t>
  </si>
  <si>
    <t>at3g12120.1</t>
  </si>
  <si>
    <t>AT3G12120.1 | Symbols: FAD2 | fatty acid desaturase 2 | chr3:3860592-3861743 REVERSE LENGTH=383</t>
  </si>
  <si>
    <t>Symbols: FAD2 | FAD2 (FATTY ACID DESATURASE 2); delta12-fatty acid dehydrogenase/ omega-6 fatty acid desaturase | chr3:3860285-3863050 REVERSE</t>
  </si>
  <si>
    <t>Pg_S0252.39</t>
  </si>
  <si>
    <t>lipid metabolism.FA synthesis and FA elongation.ketoacyl ACP synthase</t>
  </si>
  <si>
    <t>at1g74960.2</t>
  </si>
  <si>
    <t>AT1G74960.2 | Symbols: FAB1, KAS2 | fatty acid biosynthesis 1 | chr1:28152564-28155948 REVERSE LENGTH=541</t>
  </si>
  <si>
    <t>Symbols: FAB1, KAS2 | FAB1 (FATTY ACID BIOSYNTHESIS 1); 3-oxoacyl-[acyl-carrier-protein] synthase/ fatty-acid synthase | chr1:28151978-28156227 REVERSE</t>
  </si>
  <si>
    <t>Pg_S6509.3</t>
  </si>
  <si>
    <t>lipid metabolism.FA synthesis and FA elongation.long chain fatty acid CoA ligase</t>
  </si>
  <si>
    <t>at1g77590.1</t>
  </si>
  <si>
    <t>AT1G77590.1 | Symbols: LACS9 | long chain acyl-CoA synthetase 9 | chr1:29148501-29151776 REVERSE LENGTH=691</t>
  </si>
  <si>
    <t>Symbols: LACS9 | LACS9 (LONG CHAIN ACYL-COA SYNTHETASE 9); long-chain-fatty-acid-CoA ligase | chr1:29148256-29152315 REVERSE</t>
  </si>
  <si>
    <t>Pg_S2855.6</t>
  </si>
  <si>
    <t>at5g27600.1</t>
  </si>
  <si>
    <t>AT5G27600.1 | Symbols: LACS7, ATLACS7 | long-chain acyl-CoA synthetase 7 | chr5:9742616-9746795 FORWARD LENGTH=700</t>
  </si>
  <si>
    <t>Symbols: LACS7, ATLACS7 | LACS7 (LONG-CHAIN ACYL-COA SYNTHETASE 7); long-chain-fatty-acid-CoA ligase/ protein binding | chr5:9742576-9747005 FORWARD</t>
  </si>
  <si>
    <t>Pg_S1242.29</t>
  </si>
  <si>
    <t>at1g06290.1</t>
  </si>
  <si>
    <t>AT1G06290.1 | Symbols: ACX3, ATACX3 | acyl-CoA oxidase 3 | chr1:1922423-1926002 FORWARD LENGTH=675</t>
  </si>
  <si>
    <t>Symbols: ACX3, ATACX3 | ACX3 (ACYL-COA OXIDASE 3); acyl-CoA oxidase | chr1:1922352-1926278 FORWARD</t>
  </si>
  <si>
    <t>Pg_S2093.7</t>
  </si>
  <si>
    <t>at3g06810.1</t>
  </si>
  <si>
    <t>AT3G06810.1 | Symbols: IBR3 | acyl-CoA dehydrogenase-related | chr3:2146534-2150654 FORWARD LENGTH=824</t>
  </si>
  <si>
    <t>Symbols: IBR3 | IBR3 (IBA-RESPONSE 3); acyl-CoA dehydrogenase/ oxidoreductase | chr3:2146335-2150831 FORWARD</t>
  </si>
  <si>
    <t>Pg_S4075.2</t>
  </si>
  <si>
    <t>lipid metabolism.lipid degradation.beta-oxidation.enoyl isomerase</t>
  </si>
  <si>
    <t>at5g43280.1</t>
  </si>
  <si>
    <t>AT5G43280.1 | Symbols: ATDCI1, DCI1 | delta(3,5),delta(2,4)-dienoyl-CoA isomerase 1 | chr5:17367947-17369113 FORWARD LENGTH=278</t>
  </si>
  <si>
    <t>Symbols: ATDCI1, DCI1 | ATDCI1 (DELTA(3,5),DELTA(2,4)-DIENOYL-COA ISOMERASE 1); delta3,5-delta2,4-dienoyl-CoA isomerase/ enoyl-CoA hydratase | chr5:17367888-17369314 FORWARD</t>
  </si>
  <si>
    <t>Pg_S2590.16</t>
  </si>
  <si>
    <t>lipid metabolism.lipid degradation.beta-oxidation.multifunctional</t>
  </si>
  <si>
    <t>at4g29010.1</t>
  </si>
  <si>
    <t>AT4G29010.1 | Symbols: AIM1 | Enoyl-CoA hydratase/isomerase family | chr4:14297312-14302016 REVERSE LENGTH=721</t>
  </si>
  <si>
    <t>Symbols: AIM1 | AIM1 (ABNORMAL INFLORESCENCE MERISTEM); enoyl-CoA hydratase | chr4:14297044-14302147 REVERSE</t>
  </si>
  <si>
    <t>Pg_S1407.28</t>
  </si>
  <si>
    <t>lipid metabolism.lipid degradation.lysophospholipases.glycerophosphodiester phosphodiesterase</t>
  </si>
  <si>
    <t>at4g26690.1</t>
  </si>
  <si>
    <t>AT4G26690.1 | Symbols: SHV3, MRH5, GPDL2 | PLC-like phosphodiesterase family protein | chr4:13456793-13459890 REVERSE LENGTH=759</t>
  </si>
  <si>
    <t>Symbols: SHV3, MRH5, GPDL2 | SHV3 (SHAVEN 3); glycerophosphodiester phosphodiesterase/ kinase | chr4:13456434-13460060 REVERSE</t>
  </si>
  <si>
    <t>at1g52570.1</t>
  </si>
  <si>
    <t>Pg_S4885.1</t>
  </si>
  <si>
    <t>at2g42010.1</t>
  </si>
  <si>
    <t>AT2G42010.1 | Symbols: PLDBETA1, PLDBETA | phospholipase D beta 1 | chr2:17533018-17537990 REVERSE LENGTH=1083</t>
  </si>
  <si>
    <t>Symbols: PLDBETA1, PLDBETA | PLDBETA1 (PHOSPHOLIPASE D BETA 1); phospholipase D | chr2:17532813-17538400 REVERSE</t>
  </si>
  <si>
    <t>at1g73600.2</t>
  </si>
  <si>
    <t>Pg_S1110.5</t>
  </si>
  <si>
    <t>lipid metabolism.Phospholipid synthesis.cyclopropane-fatty-acyl-phospholipid synthase</t>
  </si>
  <si>
    <t>at3g23530.1</t>
  </si>
  <si>
    <t>AT3G23530.1 | Symbols:  | Cyclopropane-fatty-acyl-phospholipid synthase | chr3:8437472-8442597 FORWARD LENGTH=867</t>
  </si>
  <si>
    <t>cyclopropane fatty acid synthase, putative / CPA-FA synthase, putative | chr3:8436671-8442846 FORWARD</t>
  </si>
  <si>
    <t>Pg_S0297.27</t>
  </si>
  <si>
    <t>major CHO metabolism.degradation.starch.glucan water dikinase</t>
  </si>
  <si>
    <t>at1g10760.1</t>
  </si>
  <si>
    <t>AT1G10760.1 | Symbols: SEX1, SOP1, SOP, GWD1, GWD | Pyruvate phosphate dikinase, PEP/pyruvate binding domain | chr1:3581210-3590043 REVERSE LENGTH=1399</t>
  </si>
  <si>
    <t>Symbols: SEX1, SOP1, SOP, GWD1, GWD | SEX1 (STARCH EXCESS 1); alpha-glucan, water dikinase | chr1:3581034-3590043 REVERSE</t>
  </si>
  <si>
    <t>Pg_S1421.5</t>
  </si>
  <si>
    <t>major CHO metabolism.degradation.starch.ISA3</t>
  </si>
  <si>
    <t>at4g09020.1</t>
  </si>
  <si>
    <t>AT4G09020.1 | Symbols: ATISA3, ISA3 | isoamylase 3 | chr4:5784099-5788839 FORWARD LENGTH=764</t>
  </si>
  <si>
    <t>Symbols: ATISA3, ISA3 | ISA3 (ISOAMYLASE 3); alpha-amylase/ isoamylase | chr4:5784074-5789002 FORWARD</t>
  </si>
  <si>
    <t>Pg_S1798.6</t>
  </si>
  <si>
    <t>major CHO metabolism.degradation.starch.starch cleavage.beta amylase</t>
  </si>
  <si>
    <t>at4g15210.1</t>
  </si>
  <si>
    <t>AT4G15210.1 | Symbols: ATBETA-AMY, AT-BETA-AMY, RAM1, BMY1, BAM5 | beta-amylase 5 | chr4:8666734-8669357 REVERSE LENGTH=498</t>
  </si>
  <si>
    <t>Symbols: ATBETA-AMY, AT-BETA-AMY, RAM1, BMY1, BAM5 | BAM5 (BETA-AMYLASE 5); beta-amylase | chr4:8666338-8669470 REVERSE</t>
  </si>
  <si>
    <t>Pg_S1242.3</t>
  </si>
  <si>
    <t>major CHO metabolism.degradation.starch.starch phosphorylase</t>
  </si>
  <si>
    <t>at3g29320.1</t>
  </si>
  <si>
    <t>AT3G29320.1 | Symbols:  | Glycosyl transferase, family 35 | chr3:11252871-11257587 FORWARD LENGTH=962</t>
  </si>
  <si>
    <t>glucan phosphorylase, putative | chr3:11252807-11257814 FORWARD</t>
  </si>
  <si>
    <t>Pg_S2289.15</t>
  </si>
  <si>
    <t>at3g46970.1</t>
  </si>
  <si>
    <t>AT3G46970.1 | Symbols: ATPHS2, PHS2 | alpha-glucan phosphorylase 2 | chr3:17301625-17306111 REVERSE LENGTH=841</t>
  </si>
  <si>
    <t>Symbols: ATPHS2, PHS2 | PHS2 (ALPHA-GLUCAN PHOSPHORYLASE 2); phosphorylase/ transferase, transferring glycosyl groups | chr3:17301394-17306446 REVERSE</t>
  </si>
  <si>
    <t>Pg_S0234.21</t>
  </si>
  <si>
    <t>at1g47840.1</t>
  </si>
  <si>
    <t>AT1G47840.1 | Symbols: HXK3 | hexokinase 3 | chr1:17616243-17618859 REVERSE LENGTH=493</t>
  </si>
  <si>
    <t>Symbols: HXK3 | HXK3 (HEXOKINASE 3); ATP binding / fructokinase/ glucokinase/ hexokinase | chr1:17616107-17618894 REVERSE</t>
  </si>
  <si>
    <t>at1g73370.1</t>
  </si>
  <si>
    <t>at3g43190.1</t>
  </si>
  <si>
    <t>Pg_S5470.8</t>
  </si>
  <si>
    <t>at4g02280.1</t>
  </si>
  <si>
    <t>AT4G02280.1 | Symbols: SUS3, ATSUS3 | sucrose synthase 3 | chr4:995166-998719 FORWARD LENGTH=809</t>
  </si>
  <si>
    <t>Symbols: SUS3, ATSUS3 | SUS3 (sucrose synthase 3); UDP-glycosyltransferase/ sucrose synthase/ transferase, transferring glycosyl groups | chr4:994927-998967 FORWARD</t>
  </si>
  <si>
    <t>Pg_S3613.11</t>
  </si>
  <si>
    <t>at5g03650.1</t>
  </si>
  <si>
    <t>AT5G03650.1 | Symbols: SBE2.2 | starch branching enzyme 2.2 | chr5:931924-937470 FORWARD LENGTH=805</t>
  </si>
  <si>
    <t>Symbols: SBE2.2 | SBE2.2 (starch branching enzyme 2.2); 1,4-alpha-glucan branching enzyme | chr5:931904-937641 FORWARD</t>
  </si>
  <si>
    <t>Pg_S3378.10</t>
  </si>
  <si>
    <t>major CHO metabolism.synthesis.sucrose.SPS</t>
  </si>
  <si>
    <t>at5g20280.1</t>
  </si>
  <si>
    <t>AT5G20280.1 | Symbols: ATSPS1F, SPS1F | sucrose phosphate synthase 1F | chr5:6844994-6849997 REVERSE LENGTH=1043</t>
  </si>
  <si>
    <t>Symbols: ATSPS1F | ATSPS1F (sucrose phosphate synthase 1F); sucrose-phosphate synthase/ transferase, transferring glycosyl groups | chr5:6844714-6850154 REVERSE</t>
  </si>
  <si>
    <t>Pg_S1067.26</t>
  </si>
  <si>
    <t>minor CHO metabolism.trehalose.potential TPS/TPP</t>
  </si>
  <si>
    <t>at1g06410.1</t>
  </si>
  <si>
    <t>AT1G06410.1 | Symbols: ATTPS7, TPS7, ATTPSA | trehalose-phosphatase/synthase 7 | chr1:1955413-1958153 FORWARD LENGTH=851</t>
  </si>
  <si>
    <t>Symbols: ATTPS7, TPS7, ATTPSA | ATTPS7; alpha,alpha-trehalose-phosphate synthase (UDP-forming)/ transferase, transferring glycosyl groups / trehalose-phosphatase | chr1:1955413-1958756 FORWARD</t>
  </si>
  <si>
    <t>Pg_S0477.1</t>
  </si>
  <si>
    <t>at4g17770.1</t>
  </si>
  <si>
    <t>AT4G17770.1 | Symbols: ATTPS5, TPS5 | trehalose phosphatase/synthase 5 | chr4:9877055-9880084 FORWARD LENGTH=862</t>
  </si>
  <si>
    <t>Symbols: ATTPS5, TPS5 | ATTPS5; protein binding / transferase, transferring glycosyl groups / trehalose-phosphatase | chr4:9876238-9880254 FORWARD</t>
  </si>
  <si>
    <t>Pg_S6921.1</t>
  </si>
  <si>
    <t>mitochondrial electron transport / ATP synthesis.F1-ATPase</t>
  </si>
  <si>
    <t>at2g33040.1</t>
  </si>
  <si>
    <t>AT2G33040.1 | Symbols: ATP3 | gamma subunit of Mt ATP synthase | chr2:14018978-14021047 REVERSE LENGTH=325</t>
  </si>
  <si>
    <t>ATP synthase gamma chain, mitochondrial (ATPC) | chr2:14018690-14021183 REVERSE</t>
  </si>
  <si>
    <t>Pg_S1679.11</t>
  </si>
  <si>
    <t>at5g08530.1</t>
  </si>
  <si>
    <t>AT5G08530.1 | Symbols: CI51 | 51 kDa subunit of complex I | chr5:2759848-2761726 REVERSE LENGTH=486</t>
  </si>
  <si>
    <t>Symbols: CI51 | CI51 (51 kDa subunit of complex I); 4 iron, 4 sulfur cluster binding / FMN binding / NAD or NADH binding / NADH dehydrogenase (ubiquinone)/ oxidoreductase, acting on NADH or NADPH | chr5:2759317-2761875 REVERSE</t>
  </si>
  <si>
    <t>Pg_S1124.27</t>
  </si>
  <si>
    <t>at5g37510.2</t>
  </si>
  <si>
    <t>AT5G37510.2 | Symbols: EMB1467, CI76 | NADH-ubiquinone dehydrogenase, mitochondrial, putative | chr5:14897490-14900447 FORWARD LENGTH=748</t>
  </si>
  <si>
    <t>Symbols: EMB1467 | EMB1467 (embryo defective 1467); NADH dehydrogenase (ubiquinone)/ NADH dehydrogenase/ electron carrier/ iron-sulfur cluster binding / oxidoreductase/ oxidoreductase, acting on NADH or NADPH | chr5:14897410-14900647 FORWARD</t>
  </si>
  <si>
    <t>Pg_S5638.3</t>
  </si>
  <si>
    <t>at5g37600.1</t>
  </si>
  <si>
    <t>AT5G37600.1 | Symbols: ATGSR1, GLN1;1, GSR 1, ATGLN1;1 | glutamine synthase clone R1 | chr5:14933574-14935656 REVERSE LENGTH=356</t>
  </si>
  <si>
    <t>Symbols: ATGSR1, GLN1;1, GSR 1 | ATGSR1; copper ion binding / glutamate-ammonia ligase | chr5:14933336-14935841 REVERSE</t>
  </si>
  <si>
    <t>Pg_S5165.4</t>
  </si>
  <si>
    <t>at5g07440.1</t>
  </si>
  <si>
    <t>AT5G07440.1 | Symbols: GDH2 | glutamate dehydrogenase 2 | chr5:2356153-2358012 FORWARD LENGTH=411</t>
  </si>
  <si>
    <t>Symbols: GDH2 | GDH2 (GLUTAMATE DEHYDROGENASE 2); ATP binding / glutamate dehydrogenase [NAD(P)+]/ glutamate dehydrogenase/ oxidoreductase | chr5:2355937-2358194 FORWARD</t>
  </si>
  <si>
    <t>at5g18170.1</t>
  </si>
  <si>
    <t>Pg_S1336.15</t>
  </si>
  <si>
    <t>at2g19570.1</t>
  </si>
  <si>
    <t>AT2G19570.1 | Symbols: CDA1, AT-CDA1, DESZ | cytidine deaminase 1 | chr2:8470598-8471503 REVERSE LENGTH=301</t>
  </si>
  <si>
    <t>Symbols: CDA1, AT-CDA1, DESZ | CDA1 (CYTIDINE DEAMINASE 1); cytidine deaminase | chr2:8470374-8471644 REVERSE</t>
  </si>
  <si>
    <t>Pg_S4847.5</t>
  </si>
  <si>
    <t>at2g38280.1</t>
  </si>
  <si>
    <t>AT2G38280.1 | Symbols: FAC1, ATAMPD | AMP deaminase, putative / myoadenylate deaminase, putative | chr2:16033767-16038793 REVERSE LENGTH=839</t>
  </si>
  <si>
    <t>Symbols: FAC1, ATAMPD | FAC1 (EMBRYONIC FACTOR1); AMP deaminase | chr2:16033448-16038876 REVERSE</t>
  </si>
  <si>
    <t>Pg_S6284.8</t>
  </si>
  <si>
    <t>nucleotide metabolism.degradation.pyrimidine.uridine nucleosidase</t>
  </si>
  <si>
    <t>at2g36310.1</t>
  </si>
  <si>
    <t>AT2G36310.1 | Symbols: URH1 | uridine-ribohydrolase 1 | chr2:15224692-15226633 REVERSE LENGTH=336</t>
  </si>
  <si>
    <t>Symbols: URH1 | URH1 (URIDINE-RIBOHYDROLASE 1); adenosine nucleosidase/ hydrolase/ inosine nucleosidase/ uridine nucleosidase | chr2:15224497-15226872 REVERSE</t>
  </si>
  <si>
    <t>Pg_S1758.3</t>
  </si>
  <si>
    <t>at4g29680.1</t>
  </si>
  <si>
    <t>AT4G29680.1 | Symbols:  | Alkaline-phosphatase-like family protein | chr4:14538067-14539557 REVERSE LENGTH=496</t>
  </si>
  <si>
    <t>type I phosphodiesterase/nucleotide pyrophosphatase family protein | chr4:14537781-14539594 REVERSE</t>
  </si>
  <si>
    <t>Pg_S1632.28</t>
  </si>
  <si>
    <t>nucleotide metabolism.synthesis.purine.AIR synthase</t>
  </si>
  <si>
    <t>at3g55010.1</t>
  </si>
  <si>
    <t>AT3G55010.1 | Symbols: ATPURM, PUR5 | phosphoribosylformylglycinamidine cyclo-ligase, chloroplast / phosphoribosyl-aminoimidazole synthetase / AIR synthase (PUR5) | chr3:20386818-20388549 FORWARD LENGTH=389</t>
  </si>
  <si>
    <t>Symbols: ATPURM, PUR5 | PUR5; ATP binding / phosphoribosylformylglycinamidine cyclo-ligase | chr3:20386619-20388806 FORWARD</t>
  </si>
  <si>
    <t>Pg_S0810.65</t>
  </si>
  <si>
    <t>nucleotide metabolism.synthesis.pyrimidine.dihydroorotate dehydrogenase</t>
  </si>
  <si>
    <t>at5g23300.1</t>
  </si>
  <si>
    <t>AT5G23300.1 | Symbols: PYRD | pyrimidine d | chr5:7847792-7850243 REVERSE LENGTH=460</t>
  </si>
  <si>
    <t>Symbols: PYRD | PYRD (pyrimidine d); dihydroorotate dehydrogenase | chr5:7847587-7850404 REVERSE</t>
  </si>
  <si>
    <t>Pg_S2162.35</t>
  </si>
  <si>
    <t>OPP.oxidative PP.6-phosphogluconolactonase</t>
  </si>
  <si>
    <t>at1g13700.1</t>
  </si>
  <si>
    <t>AT1G13700.1 | Symbols: PGL1 | 6-phosphogluconolactonase 1 | chr1:4694475-4695600 REVERSE LENGTH=268</t>
  </si>
  <si>
    <t>glucosamine/galactosamine-6-phosphate isomerase family protein | chr1:4694372-4696023 REVERSE</t>
  </si>
  <si>
    <t>Pg_S1957.18</t>
  </si>
  <si>
    <t>OPP.oxidative PP.G6PD</t>
  </si>
  <si>
    <t>at5g13110.1</t>
  </si>
  <si>
    <t>AT5G13110.1 | Symbols: G6PD2 | glucose-6-phosphate dehydrogenase 2 | chr5:4158952-4161640 FORWARD LENGTH=596</t>
  </si>
  <si>
    <t>Symbols: G6PD2 | G6PD2 (GLUCOSE-6-PHOSPHATE DEHYDROGENASE 2); glucose-6-phosphate dehydrogenase | chr5:4158811-4161820 FORWARD</t>
  </si>
  <si>
    <t>Pg_S0813.2</t>
  </si>
  <si>
    <t>at5g40760.1</t>
  </si>
  <si>
    <t>AT5G40760.1 | Symbols: G6PD6 | glucose-6-phosphate dehydrogenase 6 | chr5:16311284-16314556 FORWARD LENGTH=515</t>
  </si>
  <si>
    <t>Symbols: G6PD6 | G6PD6 (GLUCOSE-6-PHOSPHATE DEHYDROGENASE 6); glucose-6-phosphate dehydrogenase | chr5:16310748-16314774 FORWARD</t>
  </si>
  <si>
    <t>Pg_S7201.2</t>
  </si>
  <si>
    <t>redox.ascorbate and glutathione</t>
  </si>
  <si>
    <t>at3g52880.2</t>
  </si>
  <si>
    <t>AT3G52880.2 | Symbols: ATMDAR1, MDAR1 | monodehydroascorbate reductase 1 | chr3:19601477-19604366 REVERSE LENGTH=466</t>
  </si>
  <si>
    <t>Symbols: ATMDAR1 | monodehydroascorbate reductase, putative | chr3:19601213-19604454 REVERSE</t>
  </si>
  <si>
    <t>Pg_S3205.7</t>
  </si>
  <si>
    <t>at1g75270.1</t>
  </si>
  <si>
    <t>AT1G75270.1 | Symbols: DHAR2 | dehydroascorbate reductase 2 | chr1:28250255-28251237 REVERSE LENGTH=213</t>
  </si>
  <si>
    <t>Symbols: DHAR2 | DHAR2 (DEHYDROASCORBATE REDUCTASE 2); glutathione binding / glutathione dehydrogenase (ascorbate) | chr1:28250075-28251350 REVERSE</t>
  </si>
  <si>
    <t>Pg_S1849.3</t>
  </si>
  <si>
    <t>at3g24170.1</t>
  </si>
  <si>
    <t>AT3G24170.1 | Symbols: ATGR1, GR1 | glutathione-disulfide reductase | chr3:8729762-8734115 REVERSE LENGTH=499</t>
  </si>
  <si>
    <t>Symbols: ATGR1 | ATGR1 (glutathione-disulfide reductase); FAD binding / NADP or NADPH binding / glutathione-disulfide reductase/ oxidoreductase | chr3:8729510-8734545 REVERSE</t>
  </si>
  <si>
    <t>Pg_S8864.1</t>
  </si>
  <si>
    <t>S-assimilation.AKN</t>
  </si>
  <si>
    <t>at2g14750.1</t>
  </si>
  <si>
    <t>AT2G14750.1 | Symbols: APK, AKN1, ATAKN1, APK1 | APS kinase | chr2:6314128-6315501 FORWARD LENGTH=276</t>
  </si>
  <si>
    <t>Symbols: APK, AKN1, ATAKN1 | APK (APS KINASE); ATP binding / adenylylsulfate kinase/ kinase/ transferase, transferring phosphorus-containing groups | chr2:6314032-6315766 FORWARD</t>
  </si>
  <si>
    <t>Pg_S4405.7</t>
  </si>
  <si>
    <t>secondary metabolism.flavonoids.isoflavones.isoflavone reductase</t>
  </si>
  <si>
    <t>at4g39230.1</t>
  </si>
  <si>
    <t>AT4G39230.1 | Symbols:  | NmrA-like negative transcriptional regulator family protein | chr4:18266024-18267604 REVERSE LENGTH=308</t>
  </si>
  <si>
    <t>isoflavone reductase, putative | chr4:18265885-18267829 REVERSE</t>
  </si>
  <si>
    <t>Pg_S1430.1</t>
  </si>
  <si>
    <t>secondary metabolism.isoprenoids.mevalonate pathway.phosphomevalonate kinase</t>
  </si>
  <si>
    <t>at1g31910.1</t>
  </si>
  <si>
    <t>AT1G31910.1 | Symbols:  | GHMP kinase family protein | chr1:11459050-11461649 FORWARD LENGTH=505</t>
  </si>
  <si>
    <t>GHMP kinase family protein | chr1:11457126-11461825 FORWARD</t>
  </si>
  <si>
    <t>Pg_S3379.13</t>
  </si>
  <si>
    <t>at5g12210.1</t>
  </si>
  <si>
    <t>AT5G12210.1 | Symbols: AtRGTB1, RGTB1 | RAB geranylgeranyl transferase beta subunit 1 | chr5:3947254-3949595 FORWARD LENGTH=321</t>
  </si>
  <si>
    <t>geranylgeranyl transferase type II beta subunit, putative / RAB geranylgeranyltransferase beta subunit, putative | chr5:3947103-3949866 FORWARD</t>
  </si>
  <si>
    <t>at5g23960.1</t>
  </si>
  <si>
    <t>Pg_S4883.1</t>
  </si>
  <si>
    <t>at3g51450.1</t>
  </si>
  <si>
    <t>AT3G51450.1 | Symbols:  | Calcium-dependent phosphotriesterase superfamily protein | chr3:19091013-19092393 FORWARD LENGTH=371</t>
  </si>
  <si>
    <t>strictosidine synthase family protein | chr3:19090947-19092509 FORWARD</t>
  </si>
  <si>
    <t>Pg_S6761.5</t>
  </si>
  <si>
    <t>secondary metabolism.N misc.cyanogenic glycosides</t>
  </si>
  <si>
    <t>at3g23490.1</t>
  </si>
  <si>
    <t>AT3G23490.1 | Symbols: CYN | cyanase | chr3:8423238-8424415 REVERSE LENGTH=168</t>
  </si>
  <si>
    <t>Symbols: CYN | CYN (CYANASE); DNA binding / cyanate hydratase/ hydro-lyase | chr3:8423011-8424652 REVERSE</t>
  </si>
  <si>
    <t>Pg_S0402.55</t>
  </si>
  <si>
    <t>at1g20510.1</t>
  </si>
  <si>
    <t>AT1G20510.1 | Symbols: OPCL1 | OPC-8:0 CoA ligase1 | chr1:7103645-7105856 REVERSE LENGTH=546</t>
  </si>
  <si>
    <t>Symbols: OPCL1 | OPCL1 (OPC-8:0 COA LIGASE1); 4-coumarate-CoA ligase | chr1:7103454-7105881 REVERSE</t>
  </si>
  <si>
    <t>Pg_S1410.4</t>
  </si>
  <si>
    <t>secondary metabolism.phenylpropanoids.lignin biosynthesis</t>
  </si>
  <si>
    <t>at3g50740.1</t>
  </si>
  <si>
    <t>AT3G50740.1 | Symbols: UGT72E1 | UDP-glucosyl transferase 72E1 | chr3:18855348-18856811 REVERSE LENGTH=487</t>
  </si>
  <si>
    <t>Symbols: UGT72E1 | UGT72E1 (UDP-glucosyl transferase 72E1); UDP-glycosyltransferase/ coniferyl-alcohol glucosyltransferase/ transferase, transferring glycosyl groups | chr3:18855161-18856884 REVERSE</t>
  </si>
  <si>
    <t>Pg_S2256.14</t>
  </si>
  <si>
    <t>secondary metabolism.phenylpropanoids.lignin biosynthesis.PAL</t>
  </si>
  <si>
    <t>at2g37040.1</t>
  </si>
  <si>
    <t>AT2G37040.1 | Symbols: PAL1, ATPAL1 | PHE ammonia lyase 1 | chr2:15557602-15560237 REVERSE LENGTH=725</t>
  </si>
  <si>
    <t>Symbols: pal1, ATPAL1 | pal1 (Phe ammonia lyase 1); phenylalanine ammonia-lyase | chr2:15557376-15560363 REVERSE</t>
  </si>
  <si>
    <t>Pg_S5673.6</t>
  </si>
  <si>
    <t>TCA / org. transformation.other organic acid transformaitons.malic</t>
  </si>
  <si>
    <t>at1g79750.1</t>
  </si>
  <si>
    <t>AT1G79750.1 | Symbols: ATNADP-ME4, NADP-ME4 | NADP-malic enzyme 4 | chr1:30007655-30011179 REVERSE LENGTH=646</t>
  </si>
  <si>
    <t>Symbols: ATNADP-ME4 | ATNADP-ME4 (NADP-malic enzyme 4); malate dehydrogenase (oxaloacetate-decarboxylating) (NADP+)/ malic enzyme/ oxidoreductase, acting on NADH or NADPH, NAD or NADP as acceptor | chr1:30007326-30011393 REVERSE</t>
  </si>
  <si>
    <t>Pg_S5320.3</t>
  </si>
  <si>
    <t>at2g13560.1</t>
  </si>
  <si>
    <t>AT2G13560.1 | Symbols: NAD-ME1 | NAD-dependent malic enzyme 1 | chr2:5650089-5655103 FORWARD LENGTH=623</t>
  </si>
  <si>
    <t>malate oxidoreductase, putative | chr2:5649964-5655320 FORWARD</t>
  </si>
  <si>
    <t>Pg_S4516.5</t>
  </si>
  <si>
    <t>at4g00570.1</t>
  </si>
  <si>
    <t>AT4G00570.1 | Symbols: NAD-ME2 | NAD-dependent malic enzyme 2 | chr4:242817-246522 REVERSE LENGTH=607</t>
  </si>
  <si>
    <t>malate oxidoreductase, putative | chr4:242515-246771 REVERSE</t>
  </si>
  <si>
    <t>Pg_S7561.1</t>
  </si>
  <si>
    <t>TCA / org. transformation.other organic acid transformaitons.misc</t>
  </si>
  <si>
    <t>at1g79440.1</t>
  </si>
  <si>
    <t>AT1G79440.1 | Symbols: ALDH5F1, SSADH1, SSADH | aldehyde dehydrogenase 5F1 | chr1:29882525-29887275 REVERSE LENGTH=528</t>
  </si>
  <si>
    <t>Symbols: ALDH5F1, SSADH1, SSADH | ALDH5F1; 3-chloroallyl aldehyde dehydrogenase/ NAD or NADH binding / succinate-semialdehyde dehydrogenase | chr1:29882210-29887412 REVERSE</t>
  </si>
  <si>
    <t>Pg_S0722.7</t>
  </si>
  <si>
    <t>TCA / org. transformation.TCA.CS</t>
  </si>
  <si>
    <t>at2g44350.2</t>
  </si>
  <si>
    <t>AT2G44350.2 | Symbols: ATCS, CSY4 | Citrate synthase family protein | chr2:18316673-18320524 FORWARD LENGTH=474</t>
  </si>
  <si>
    <t>Symbols: ATCS, CSY4 | ATCS; ATP binding / ATP citrate synthase/ citrate (SI)-synthase | chr2:18316278-18320789 FORWARD</t>
  </si>
  <si>
    <t>Pg_S6237.1</t>
  </si>
  <si>
    <t>TCA / org. transformation.TCA.IDH</t>
  </si>
  <si>
    <t>at1g65930.1</t>
  </si>
  <si>
    <t>AT1G65930.1 | Symbols: cICDH | cytosolic NADP+-dependent isocitrate dehydrogenase | chr1:24539088-24541861 FORWARD LENGTH=410</t>
  </si>
  <si>
    <t>isocitrate dehydrogenase, putative / NADP+ isocitrate dehydrogenase, putative | chr1:24538886-24542129 FORWARD</t>
  </si>
  <si>
    <t>Pg_S0905.48</t>
  </si>
  <si>
    <t>at4g35260.1</t>
  </si>
  <si>
    <t>AT4G35260.1 | Symbols: IDH1, IDH-I | isocitrate dehydrogenase 1 | chr4:16774494-16776233 REVERSE LENGTH=367</t>
  </si>
  <si>
    <t>Symbols: IDH1 | IDH1 (ISOCITRATE DEHYDROGENASE 1); isocitrate dehydrogenase (NAD+)/ oxidoreductase, acting on the CH-OH group of donors, NAD or NADP as acceptor | chr4:16774195-16776325 REVERSE</t>
  </si>
  <si>
    <t>Pg_S4048.6</t>
  </si>
  <si>
    <t>at5g14590.1</t>
  </si>
  <si>
    <t>AT5G14590.1 | Symbols:  | Isocitrate/isopropylmalate dehydrogenase family protein | chr5:4703533-4706627 REVERSE LENGTH=485</t>
  </si>
  <si>
    <t>isocitrate dehydrogenase, putative / NADP+ isocitrate dehydrogenase, putative | chr5:4703298-4706738 REVERSE</t>
  </si>
  <si>
    <t>Pg_S2953.17</t>
  </si>
  <si>
    <t>at1g59900.1</t>
  </si>
  <si>
    <t>AT1G59900.1 | Symbols: AT-E1 ALPHA, E1 ALPHA | pyruvate dehydrogenase complex E1 alpha subunit | chr1:22051368-22053660 FORWARD LENGTH=389</t>
  </si>
  <si>
    <t>Symbols: AT-E1 ALPHA | AT-E1 ALPHA; oxidoreductase, acting on the aldehyde or oxo group of donors, disulfide as acceptor / pyruvate dehydrogenase (acetyl-transferring) | chr1:22051295-22053885 FORWARD</t>
  </si>
  <si>
    <t>Pg_S1389.15</t>
  </si>
  <si>
    <t>TCA / org. transformation.TCA.succinate dehydrogenase</t>
  </si>
  <si>
    <t>at5g66760.1</t>
  </si>
  <si>
    <t>AT5G66760.1 | Symbols: SDH1-1 | succinate dehydrogenase 1-1 | chr5:26653776-26657224 FORWARD LENGTH=634</t>
  </si>
  <si>
    <t>Symbols: SDH1-1 | SDH1-1; ATP binding / succinate dehydrogenase | chr5:26653658-26657536 FORWARD</t>
  </si>
  <si>
    <t>at2g36880.1</t>
  </si>
  <si>
    <t>at2g30970.1</t>
  </si>
  <si>
    <t>at4g13930.1</t>
  </si>
  <si>
    <t>at5g26780.3</t>
  </si>
  <si>
    <t>at5g49720.1</t>
  </si>
  <si>
    <t>at4g32410.1</t>
  </si>
  <si>
    <t>at1g31070.2</t>
  </si>
  <si>
    <t>at1g63000.1</t>
  </si>
  <si>
    <t>at5g15490.1</t>
  </si>
  <si>
    <t>at2g07050.1</t>
  </si>
  <si>
    <t>at5g04530.1</t>
  </si>
  <si>
    <t>at4g35790.1</t>
  </si>
  <si>
    <t>at3g57650.1</t>
  </si>
  <si>
    <t>at4g30340.1</t>
  </si>
  <si>
    <t>at1g74910.1</t>
  </si>
  <si>
    <t>at4g39210.1</t>
  </si>
  <si>
    <t>at5g03300.1</t>
  </si>
  <si>
    <t>at3g51240.1</t>
  </si>
  <si>
    <t>at4g11820.2</t>
  </si>
  <si>
    <t>at1g08470.1</t>
  </si>
  <si>
    <t>at2g38080.1</t>
  </si>
  <si>
    <t>at1g67730.1</t>
  </si>
  <si>
    <t>at1g09430.1</t>
  </si>
  <si>
    <t>Table 6. Metabolism overview of  proteins related to catalytic activity (GO:0003824) in cluster 4 using MapMan software</t>
  </si>
  <si>
    <t>Table 5. Metabolism overview of  proteins related to catalytic activity (GO:0003824) in cluster 3 using MapMan software</t>
  </si>
  <si>
    <t>Table 4. Metabolism overview of  proteins related to catalytic activity (GO:0003824) in cluster 2 using MapMan software</t>
  </si>
  <si>
    <t>Table 3. Metabolism overview of  proteins related to catalytic activity (GO:0003824) in cluster 1 using MapMan software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</si>
</sst>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b/>
      <sz val="16"/>
      <color theme="1"/>
      <name val="Calibri"/>
      <family val="2"/>
      <scheme val="minor"/>
    </font>
    <font>
      <b/>
      <sz val="14"/>
      <color theme="1"/>
      <name val="Calibri"/>
      <family val="2"/>
      <scheme val="minor"/>
    </font>
    <font>
      <b/>
      <sz val="12"/>
      <name val="Times New Roman"/>
      <family val="1"/>
    </font>
    <font>
      <sz val="12"/>
      <name val="Times New Roman"/>
      <family val="1"/>
    </font>
    <font>
      <sz val="11"/>
      <name val="Calibri"/>
      <family val="2"/>
      <scheme val="minor"/>
    </font>
    <font>
      <b/>
      <i/>
      <sz val="12"/>
      <name val="Times New Roman"/>
      <family val="1"/>
    </font>
    <font>
      <sz val="12"/>
      <color theme="1"/>
      <name val="Times New Roman"/>
      <family val="1"/>
    </font>
    <font>
      <b/>
      <sz val="12"/>
      <color theme="1"/>
      <name val="Times New Roman"/>
      <family val="1"/>
    </font>
  </fonts>
  <fills count="2">
    <fill>
      <patternFill patternType="none"/>
    </fill>
    <fill>
      <patternFill patternType="gray125"/>
    </fill>
  </fills>
  <borders count="10">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theme="0" tint="-0.1499679555650502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s>
  <cellStyleXfs count="1">
    <xf numFmtId="0" fontId="0" fillId="0" borderId="0"/>
  </cellStyleXfs>
  <cellXfs count="50">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xf>
    <xf numFmtId="164" fontId="0" fillId="0" borderId="0" xfId="0" applyNumberFormat="1"/>
    <xf numFmtId="0" fontId="4" fillId="0" borderId="0" xfId="0" applyFont="1" applyBorder="1"/>
    <xf numFmtId="0" fontId="4" fillId="0" borderId="0" xfId="0" applyFont="1" applyBorder="1" applyAlignment="1">
      <alignment horizontal="center"/>
    </xf>
    <xf numFmtId="164" fontId="4" fillId="0" borderId="0" xfId="0" applyNumberFormat="1" applyFont="1" applyBorder="1" applyAlignment="1">
      <alignment horizontal="center"/>
    </xf>
    <xf numFmtId="11" fontId="4" fillId="0" borderId="0" xfId="0" applyNumberFormat="1" applyFont="1" applyBorder="1" applyAlignment="1">
      <alignment horizontal="center"/>
    </xf>
    <xf numFmtId="0" fontId="4" fillId="0" borderId="2" xfId="0" applyFont="1" applyBorder="1"/>
    <xf numFmtId="0" fontId="4" fillId="0" borderId="2" xfId="0" applyFont="1" applyBorder="1" applyAlignment="1">
      <alignment horizontal="center"/>
    </xf>
    <xf numFmtId="164" fontId="4" fillId="0" borderId="2" xfId="0" applyNumberFormat="1" applyFont="1" applyBorder="1" applyAlignment="1">
      <alignment horizont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6" fillId="0" borderId="5" xfId="0" applyFont="1" applyBorder="1" applyAlignment="1">
      <alignment horizontal="center" vertical="center" wrapText="1"/>
    </xf>
    <xf numFmtId="0" fontId="3" fillId="0" borderId="6" xfId="0" applyFont="1" applyBorder="1" applyAlignment="1">
      <alignment horizontal="center" vertical="center" wrapText="1"/>
    </xf>
    <xf numFmtId="11" fontId="4" fillId="0" borderId="7" xfId="0" applyNumberFormat="1" applyFont="1" applyBorder="1" applyAlignment="1">
      <alignment horizontal="center"/>
    </xf>
    <xf numFmtId="11" fontId="4" fillId="0" borderId="8" xfId="0" applyNumberFormat="1" applyFont="1" applyBorder="1" applyAlignment="1">
      <alignment horizontal="center"/>
    </xf>
    <xf numFmtId="0" fontId="4" fillId="0" borderId="3" xfId="0" applyFont="1" applyBorder="1" applyAlignment="1">
      <alignment horizontal="left" vertical="center"/>
    </xf>
    <xf numFmtId="0" fontId="5" fillId="0" borderId="5" xfId="0" applyFont="1" applyBorder="1"/>
    <xf numFmtId="0" fontId="5" fillId="0" borderId="5" xfId="0" applyFont="1" applyBorder="1" applyAlignment="1">
      <alignment horizontal="center"/>
    </xf>
    <xf numFmtId="11" fontId="4" fillId="0" borderId="9" xfId="0" applyNumberFormat="1" applyFont="1" applyBorder="1" applyAlignment="1">
      <alignment horizontal="center"/>
    </xf>
    <xf numFmtId="0" fontId="5" fillId="0" borderId="6" xfId="0" applyFont="1" applyBorder="1"/>
    <xf numFmtId="0" fontId="4" fillId="0" borderId="1" xfId="0" applyFont="1" applyBorder="1" applyAlignment="1">
      <alignment horizontal="left"/>
    </xf>
    <xf numFmtId="0" fontId="4" fillId="0" borderId="1" xfId="0" applyFont="1" applyBorder="1"/>
    <xf numFmtId="0" fontId="4" fillId="0" borderId="1" xfId="0" applyFont="1" applyBorder="1" applyAlignment="1">
      <alignment horizontal="center"/>
    </xf>
    <xf numFmtId="164" fontId="4" fillId="0" borderId="1" xfId="0" applyNumberFormat="1" applyFont="1" applyBorder="1" applyAlignment="1">
      <alignment horizontal="center"/>
    </xf>
    <xf numFmtId="11" fontId="4" fillId="0" borderId="1" xfId="0" applyNumberFormat="1" applyFont="1" applyBorder="1" applyAlignment="1">
      <alignment horizontal="center"/>
    </xf>
    <xf numFmtId="0" fontId="4" fillId="0" borderId="0" xfId="0" applyFont="1" applyBorder="1" applyAlignment="1">
      <alignment horizontal="left"/>
    </xf>
    <xf numFmtId="0" fontId="4" fillId="0" borderId="2" xfId="0" applyFont="1" applyBorder="1" applyAlignment="1">
      <alignment horizontal="left"/>
    </xf>
    <xf numFmtId="0" fontId="4" fillId="0" borderId="4" xfId="0" applyFont="1" applyBorder="1" applyAlignment="1">
      <alignment horizontal="left" vertical="center"/>
    </xf>
    <xf numFmtId="0" fontId="7" fillId="0" borderId="3" xfId="0" applyFont="1" applyBorder="1" applyAlignment="1">
      <alignment horizontal="left" vertical="center"/>
    </xf>
    <xf numFmtId="0" fontId="0" fillId="0" borderId="5" xfId="0" applyBorder="1"/>
    <xf numFmtId="0" fontId="0" fillId="0" borderId="5" xfId="0" applyBorder="1" applyAlignment="1">
      <alignment horizontal="left"/>
    </xf>
    <xf numFmtId="0" fontId="0" fillId="0" borderId="6" xfId="0" applyBorder="1" applyAlignment="1">
      <alignment horizontal="center" vertical="center"/>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Fill="1" applyBorder="1" applyAlignment="1">
      <alignment horizontal="center" vertical="center" wrapText="1"/>
    </xf>
    <xf numFmtId="0" fontId="0" fillId="0" borderId="1" xfId="0" applyBorder="1"/>
    <xf numFmtId="0" fontId="0" fillId="0" borderId="1" xfId="0" applyBorder="1" applyAlignment="1">
      <alignment horizontal="left"/>
    </xf>
    <xf numFmtId="0" fontId="0" fillId="0" borderId="9" xfId="0" applyBorder="1" applyAlignment="1">
      <alignment horizontal="center" vertical="center"/>
    </xf>
    <xf numFmtId="0" fontId="0" fillId="0" borderId="0" xfId="0" applyBorder="1"/>
    <xf numFmtId="0" fontId="0" fillId="0" borderId="0" xfId="0" applyBorder="1" applyAlignment="1">
      <alignment horizontal="left"/>
    </xf>
    <xf numFmtId="0" fontId="0" fillId="0" borderId="7" xfId="0" applyBorder="1" applyAlignment="1">
      <alignment horizontal="center" vertical="center"/>
    </xf>
    <xf numFmtId="0" fontId="0" fillId="0" borderId="2" xfId="0" applyBorder="1"/>
    <xf numFmtId="0" fontId="0" fillId="0" borderId="2" xfId="0" applyBorder="1" applyAlignment="1">
      <alignment horizontal="left"/>
    </xf>
    <xf numFmtId="0" fontId="0" fillId="0" borderId="8" xfId="0" applyBorder="1" applyAlignment="1">
      <alignment horizontal="center" vertical="center"/>
    </xf>
    <xf numFmtId="0" fontId="0" fillId="0" borderId="9"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3"/>
  <sheetViews>
    <sheetView tabSelected="1" zoomScale="85" zoomScaleNormal="85" workbookViewId="0"/>
  </sheetViews>
  <sheetFormatPr defaultRowHeight="15" x14ac:dyDescent="0.25"/>
  <cols>
    <col min="1" max="3" width="14.7109375" customWidth="1"/>
    <col min="4" max="5" width="14.7109375" style="3" customWidth="1"/>
    <col min="6" max="6" width="39.42578125" customWidth="1"/>
    <col min="7" max="8" width="14.7109375" style="3" customWidth="1"/>
    <col min="9" max="9" width="20.42578125" customWidth="1"/>
  </cols>
  <sheetData>
    <row r="1" spans="1:11" ht="15.75" x14ac:dyDescent="0.25">
      <c r="A1" s="30" t="s">
        <v>2183</v>
      </c>
      <c r="B1" s="19"/>
      <c r="C1" s="19"/>
      <c r="D1" s="20"/>
      <c r="E1" s="20"/>
      <c r="F1" s="19"/>
      <c r="G1" s="20"/>
      <c r="H1" s="20"/>
      <c r="I1" s="22"/>
    </row>
    <row r="2" spans="1:11" s="1" customFormat="1" ht="31.5" customHeight="1" x14ac:dyDescent="0.25">
      <c r="A2" s="12" t="s">
        <v>0</v>
      </c>
      <c r="B2" s="13" t="s">
        <v>1174</v>
      </c>
      <c r="C2" s="13" t="s">
        <v>1</v>
      </c>
      <c r="D2" s="13" t="s">
        <v>2</v>
      </c>
      <c r="E2" s="13" t="s">
        <v>1172</v>
      </c>
      <c r="F2" s="13" t="s">
        <v>4</v>
      </c>
      <c r="G2" s="14" t="s">
        <v>2176</v>
      </c>
      <c r="H2" s="13" t="s">
        <v>3</v>
      </c>
      <c r="I2" s="15" t="s">
        <v>2177</v>
      </c>
    </row>
    <row r="3" spans="1:11" ht="15.75" x14ac:dyDescent="0.25">
      <c r="A3" s="5" t="s">
        <v>189</v>
      </c>
      <c r="B3" s="5" t="s">
        <v>482</v>
      </c>
      <c r="C3" s="5" t="s">
        <v>190</v>
      </c>
      <c r="D3" s="6">
        <v>101</v>
      </c>
      <c r="E3" s="7">
        <f>D3/265*100</f>
        <v>38.113207547169814</v>
      </c>
      <c r="F3" s="5" t="s">
        <v>1175</v>
      </c>
      <c r="G3" s="8">
        <v>1.3999999999999999E-9</v>
      </c>
      <c r="H3" s="8">
        <v>2.4999999999999999E-8</v>
      </c>
      <c r="I3" s="16" t="s">
        <v>2178</v>
      </c>
      <c r="K3" s="4"/>
    </row>
    <row r="4" spans="1:11" ht="15.75" x14ac:dyDescent="0.25">
      <c r="A4" s="5" t="s">
        <v>163</v>
      </c>
      <c r="B4" s="5" t="s">
        <v>482</v>
      </c>
      <c r="C4" s="5" t="s">
        <v>164</v>
      </c>
      <c r="D4" s="6">
        <v>73</v>
      </c>
      <c r="E4" s="7">
        <f t="shared" ref="E4:E67" si="0">D4/265*100</f>
        <v>27.547169811320753</v>
      </c>
      <c r="F4" s="5" t="s">
        <v>1176</v>
      </c>
      <c r="G4" s="6">
        <v>2.8E-3</v>
      </c>
      <c r="H4" s="6">
        <v>1.9E-2</v>
      </c>
      <c r="I4" s="16" t="s">
        <v>2178</v>
      </c>
      <c r="K4" s="4"/>
    </row>
    <row r="5" spans="1:11" ht="15.75" x14ac:dyDescent="0.25">
      <c r="A5" s="5" t="s">
        <v>187</v>
      </c>
      <c r="B5" s="5" t="s">
        <v>482</v>
      </c>
      <c r="C5" s="5" t="s">
        <v>188</v>
      </c>
      <c r="D5" s="6">
        <v>61</v>
      </c>
      <c r="E5" s="7">
        <f t="shared" si="0"/>
        <v>23.018867924528301</v>
      </c>
      <c r="F5" s="5" t="s">
        <v>1177</v>
      </c>
      <c r="G5" s="6">
        <v>1.0999999999999999E-2</v>
      </c>
      <c r="H5" s="6">
        <v>6.9000000000000006E-2</v>
      </c>
      <c r="I5" s="16" t="s">
        <v>2178</v>
      </c>
      <c r="K5" s="4"/>
    </row>
    <row r="6" spans="1:11" ht="15.75" x14ac:dyDescent="0.25">
      <c r="A6" s="5" t="s">
        <v>239</v>
      </c>
      <c r="B6" s="5" t="s">
        <v>482</v>
      </c>
      <c r="C6" s="5" t="s">
        <v>240</v>
      </c>
      <c r="D6" s="6">
        <v>57</v>
      </c>
      <c r="E6" s="7">
        <f t="shared" si="0"/>
        <v>21.509433962264151</v>
      </c>
      <c r="F6" s="5" t="s">
        <v>1178</v>
      </c>
      <c r="G6" s="6">
        <v>2.3E-2</v>
      </c>
      <c r="H6" s="6">
        <v>0.14000000000000001</v>
      </c>
      <c r="I6" s="16" t="s">
        <v>2178</v>
      </c>
      <c r="K6" s="4"/>
    </row>
    <row r="7" spans="1:11" ht="15.75" x14ac:dyDescent="0.25">
      <c r="A7" s="5" t="s">
        <v>157</v>
      </c>
      <c r="B7" s="5" t="s">
        <v>482</v>
      </c>
      <c r="C7" s="5" t="s">
        <v>158</v>
      </c>
      <c r="D7" s="6">
        <v>42</v>
      </c>
      <c r="E7" s="7">
        <f t="shared" si="0"/>
        <v>15.849056603773585</v>
      </c>
      <c r="F7" s="5" t="s">
        <v>1179</v>
      </c>
      <c r="G7" s="8">
        <v>3.5000000000000001E-22</v>
      </c>
      <c r="H7" s="8">
        <v>3.7999999999999998E-20</v>
      </c>
      <c r="I7" s="16" t="s">
        <v>2178</v>
      </c>
      <c r="K7" s="4"/>
    </row>
    <row r="8" spans="1:11" ht="15.75" x14ac:dyDescent="0.25">
      <c r="A8" s="5" t="s">
        <v>193</v>
      </c>
      <c r="B8" s="5" t="s">
        <v>482</v>
      </c>
      <c r="C8" s="5" t="s">
        <v>194</v>
      </c>
      <c r="D8" s="6">
        <v>40</v>
      </c>
      <c r="E8" s="7">
        <f t="shared" si="0"/>
        <v>15.09433962264151</v>
      </c>
      <c r="F8" s="5" t="s">
        <v>1180</v>
      </c>
      <c r="G8" s="8">
        <v>6.8000000000000001E-23</v>
      </c>
      <c r="H8" s="8">
        <v>1.3E-20</v>
      </c>
      <c r="I8" s="16" t="s">
        <v>2178</v>
      </c>
    </row>
    <row r="9" spans="1:11" ht="15.75" x14ac:dyDescent="0.25">
      <c r="A9" s="5" t="s">
        <v>169</v>
      </c>
      <c r="B9" s="5" t="s">
        <v>482</v>
      </c>
      <c r="C9" s="5" t="s">
        <v>170</v>
      </c>
      <c r="D9" s="6">
        <v>38</v>
      </c>
      <c r="E9" s="7">
        <f t="shared" si="0"/>
        <v>14.339622641509434</v>
      </c>
      <c r="F9" s="5" t="s">
        <v>1181</v>
      </c>
      <c r="G9" s="8">
        <v>2.2999999999999998E-22</v>
      </c>
      <c r="H9" s="8">
        <v>3.1999999999999997E-20</v>
      </c>
      <c r="I9" s="16" t="s">
        <v>2178</v>
      </c>
    </row>
    <row r="10" spans="1:11" ht="15.75" x14ac:dyDescent="0.25">
      <c r="A10" s="5" t="s">
        <v>11</v>
      </c>
      <c r="B10" s="5" t="s">
        <v>482</v>
      </c>
      <c r="C10" s="5" t="s">
        <v>12</v>
      </c>
      <c r="D10" s="6">
        <v>37</v>
      </c>
      <c r="E10" s="7">
        <f t="shared" si="0"/>
        <v>13.962264150943396</v>
      </c>
      <c r="F10" s="5" t="s">
        <v>1182</v>
      </c>
      <c r="G10" s="8">
        <v>3.0000000000000001E-26</v>
      </c>
      <c r="H10" s="8">
        <v>1.5E-23</v>
      </c>
      <c r="I10" s="16" t="s">
        <v>2178</v>
      </c>
    </row>
    <row r="11" spans="1:11" ht="15.75" x14ac:dyDescent="0.25">
      <c r="A11" s="5" t="s">
        <v>13</v>
      </c>
      <c r="B11" s="5" t="s">
        <v>482</v>
      </c>
      <c r="C11" s="5" t="s">
        <v>14</v>
      </c>
      <c r="D11" s="6">
        <v>37</v>
      </c>
      <c r="E11" s="7">
        <f t="shared" si="0"/>
        <v>13.962264150943396</v>
      </c>
      <c r="F11" s="5" t="s">
        <v>1182</v>
      </c>
      <c r="G11" s="8">
        <v>4.0999999999999999E-26</v>
      </c>
      <c r="H11" s="8">
        <v>1.5E-23</v>
      </c>
      <c r="I11" s="16" t="s">
        <v>2178</v>
      </c>
    </row>
    <row r="12" spans="1:11" ht="15.75" x14ac:dyDescent="0.25">
      <c r="A12" s="5" t="s">
        <v>19</v>
      </c>
      <c r="B12" s="5" t="s">
        <v>482</v>
      </c>
      <c r="C12" s="5" t="s">
        <v>20</v>
      </c>
      <c r="D12" s="6">
        <v>37</v>
      </c>
      <c r="E12" s="7">
        <f t="shared" si="0"/>
        <v>13.962264150943396</v>
      </c>
      <c r="F12" s="5" t="s">
        <v>1182</v>
      </c>
      <c r="G12" s="8">
        <v>1.7E-25</v>
      </c>
      <c r="H12" s="8">
        <v>4.3E-23</v>
      </c>
      <c r="I12" s="16" t="s">
        <v>2178</v>
      </c>
    </row>
    <row r="13" spans="1:11" ht="15.75" x14ac:dyDescent="0.25">
      <c r="A13" s="5" t="s">
        <v>124</v>
      </c>
      <c r="B13" s="5" t="s">
        <v>482</v>
      </c>
      <c r="C13" s="5" t="s">
        <v>125</v>
      </c>
      <c r="D13" s="6">
        <v>31</v>
      </c>
      <c r="E13" s="7">
        <f t="shared" si="0"/>
        <v>11.69811320754717</v>
      </c>
      <c r="F13" s="5" t="s">
        <v>1183</v>
      </c>
      <c r="G13" s="8">
        <v>2.6999999999999999E-14</v>
      </c>
      <c r="H13" s="8">
        <v>9.9999999999999998E-13</v>
      </c>
      <c r="I13" s="16" t="s">
        <v>2178</v>
      </c>
    </row>
    <row r="14" spans="1:11" ht="15.75" x14ac:dyDescent="0.25">
      <c r="A14" s="5" t="s">
        <v>181</v>
      </c>
      <c r="B14" s="5" t="s">
        <v>482</v>
      </c>
      <c r="C14" s="5" t="s">
        <v>182</v>
      </c>
      <c r="D14" s="6">
        <v>30</v>
      </c>
      <c r="E14" s="7">
        <f t="shared" si="0"/>
        <v>11.320754716981133</v>
      </c>
      <c r="F14" s="5" t="s">
        <v>1184</v>
      </c>
      <c r="G14" s="8">
        <v>2.9E-18</v>
      </c>
      <c r="H14" s="8">
        <v>2.7E-16</v>
      </c>
      <c r="I14" s="16" t="s">
        <v>2178</v>
      </c>
    </row>
    <row r="15" spans="1:11" ht="15.75" x14ac:dyDescent="0.25">
      <c r="A15" s="5" t="s">
        <v>204</v>
      </c>
      <c r="B15" s="5" t="s">
        <v>482</v>
      </c>
      <c r="C15" s="5" t="s">
        <v>205</v>
      </c>
      <c r="D15" s="6">
        <v>29</v>
      </c>
      <c r="E15" s="7">
        <f t="shared" si="0"/>
        <v>10.943396226415095</v>
      </c>
      <c r="F15" s="5" t="s">
        <v>1185</v>
      </c>
      <c r="G15" s="8">
        <v>1.3E-11</v>
      </c>
      <c r="H15" s="8">
        <v>3.1000000000000002E-10</v>
      </c>
      <c r="I15" s="16" t="s">
        <v>2178</v>
      </c>
    </row>
    <row r="16" spans="1:11" ht="15.75" x14ac:dyDescent="0.25">
      <c r="A16" s="5" t="s">
        <v>237</v>
      </c>
      <c r="B16" s="5" t="s">
        <v>482</v>
      </c>
      <c r="C16" s="5" t="s">
        <v>238</v>
      </c>
      <c r="D16" s="6">
        <v>28</v>
      </c>
      <c r="E16" s="7">
        <f t="shared" si="0"/>
        <v>10.566037735849058</v>
      </c>
      <c r="F16" s="5" t="s">
        <v>1186</v>
      </c>
      <c r="G16" s="8">
        <v>2.4999999999999998E-22</v>
      </c>
      <c r="H16" s="8">
        <v>3.1999999999999997E-20</v>
      </c>
      <c r="I16" s="16" t="s">
        <v>2178</v>
      </c>
    </row>
    <row r="17" spans="1:9" ht="15.75" x14ac:dyDescent="0.25">
      <c r="A17" s="5" t="s">
        <v>183</v>
      </c>
      <c r="B17" s="5" t="s">
        <v>482</v>
      </c>
      <c r="C17" s="5" t="s">
        <v>184</v>
      </c>
      <c r="D17" s="6">
        <v>26</v>
      </c>
      <c r="E17" s="7">
        <f t="shared" si="0"/>
        <v>9.8113207547169825</v>
      </c>
      <c r="F17" s="5" t="s">
        <v>1187</v>
      </c>
      <c r="G17" s="8">
        <v>2.1999999999999999E-15</v>
      </c>
      <c r="H17" s="8">
        <v>1.4000000000000001E-13</v>
      </c>
      <c r="I17" s="16" t="s">
        <v>2178</v>
      </c>
    </row>
    <row r="18" spans="1:9" ht="15.75" x14ac:dyDescent="0.25">
      <c r="A18" s="5" t="s">
        <v>212</v>
      </c>
      <c r="B18" s="5" t="s">
        <v>482</v>
      </c>
      <c r="C18" s="5" t="s">
        <v>429</v>
      </c>
      <c r="D18" s="6">
        <v>25</v>
      </c>
      <c r="E18" s="7">
        <f t="shared" si="0"/>
        <v>9.433962264150944</v>
      </c>
      <c r="F18" s="5" t="s">
        <v>1188</v>
      </c>
      <c r="G18" s="8">
        <v>8.0999999999999999E-15</v>
      </c>
      <c r="H18" s="8">
        <v>3.2E-13</v>
      </c>
      <c r="I18" s="16" t="s">
        <v>2178</v>
      </c>
    </row>
    <row r="19" spans="1:9" ht="15.75" x14ac:dyDescent="0.25">
      <c r="A19" s="5" t="s">
        <v>120</v>
      </c>
      <c r="B19" s="5" t="s">
        <v>482</v>
      </c>
      <c r="C19" s="5" t="s">
        <v>121</v>
      </c>
      <c r="D19" s="6">
        <v>25</v>
      </c>
      <c r="E19" s="7">
        <f t="shared" si="0"/>
        <v>9.433962264150944</v>
      </c>
      <c r="F19" s="5" t="s">
        <v>1189</v>
      </c>
      <c r="G19" s="8">
        <v>9.4000000000000006E-10</v>
      </c>
      <c r="H19" s="8">
        <v>1.7999999999999999E-8</v>
      </c>
      <c r="I19" s="16" t="s">
        <v>2178</v>
      </c>
    </row>
    <row r="20" spans="1:9" ht="15.75" x14ac:dyDescent="0.25">
      <c r="A20" s="5" t="s">
        <v>64</v>
      </c>
      <c r="B20" s="5" t="s">
        <v>482</v>
      </c>
      <c r="C20" s="5" t="s">
        <v>65</v>
      </c>
      <c r="D20" s="6">
        <v>23</v>
      </c>
      <c r="E20" s="7">
        <f t="shared" si="0"/>
        <v>8.6792452830188669</v>
      </c>
      <c r="F20" s="5" t="s">
        <v>1190</v>
      </c>
      <c r="G20" s="8">
        <v>4.4999999999999998E-17</v>
      </c>
      <c r="H20" s="8">
        <v>3.7000000000000002E-15</v>
      </c>
      <c r="I20" s="16" t="s">
        <v>2178</v>
      </c>
    </row>
    <row r="21" spans="1:9" ht="15.75" x14ac:dyDescent="0.25">
      <c r="A21" s="5" t="s">
        <v>112</v>
      </c>
      <c r="B21" s="5" t="s">
        <v>482</v>
      </c>
      <c r="C21" s="5" t="s">
        <v>113</v>
      </c>
      <c r="D21" s="6">
        <v>23</v>
      </c>
      <c r="E21" s="7">
        <f t="shared" si="0"/>
        <v>8.6792452830188669</v>
      </c>
      <c r="F21" s="5" t="s">
        <v>1191</v>
      </c>
      <c r="G21" s="8">
        <v>2.8000000000000002E-10</v>
      </c>
      <c r="H21" s="8">
        <v>5.8999999999999999E-9</v>
      </c>
      <c r="I21" s="16" t="s">
        <v>2178</v>
      </c>
    </row>
    <row r="22" spans="1:9" ht="15.75" x14ac:dyDescent="0.25">
      <c r="A22" s="5" t="s">
        <v>114</v>
      </c>
      <c r="B22" s="5" t="s">
        <v>482</v>
      </c>
      <c r="C22" s="5" t="s">
        <v>115</v>
      </c>
      <c r="D22" s="6">
        <v>21</v>
      </c>
      <c r="E22" s="7">
        <f t="shared" si="0"/>
        <v>7.9245283018867925</v>
      </c>
      <c r="F22" s="5" t="s">
        <v>1192</v>
      </c>
      <c r="G22" s="8">
        <v>3.5999999999999998E-8</v>
      </c>
      <c r="H22" s="8">
        <v>5.3000000000000001E-7</v>
      </c>
      <c r="I22" s="16" t="s">
        <v>2178</v>
      </c>
    </row>
    <row r="23" spans="1:9" ht="15.75" x14ac:dyDescent="0.25">
      <c r="A23" s="5" t="s">
        <v>104</v>
      </c>
      <c r="B23" s="5" t="s">
        <v>482</v>
      </c>
      <c r="C23" s="5" t="s">
        <v>105</v>
      </c>
      <c r="D23" s="6">
        <v>19</v>
      </c>
      <c r="E23" s="7">
        <f t="shared" si="0"/>
        <v>7.1698113207547172</v>
      </c>
      <c r="F23" s="5" t="s">
        <v>1193</v>
      </c>
      <c r="G23" s="8">
        <v>9.6999999999999995E-12</v>
      </c>
      <c r="H23" s="8">
        <v>2.4E-10</v>
      </c>
      <c r="I23" s="16" t="s">
        <v>2178</v>
      </c>
    </row>
    <row r="24" spans="1:9" ht="15.75" x14ac:dyDescent="0.25">
      <c r="A24" s="5" t="s">
        <v>228</v>
      </c>
      <c r="B24" s="5" t="s">
        <v>482</v>
      </c>
      <c r="C24" s="5" t="s">
        <v>436</v>
      </c>
      <c r="D24" s="6">
        <v>19</v>
      </c>
      <c r="E24" s="7">
        <f t="shared" si="0"/>
        <v>7.1698113207547172</v>
      </c>
      <c r="F24" s="5" t="s">
        <v>1194</v>
      </c>
      <c r="G24" s="8">
        <v>1.2999999999999999E-10</v>
      </c>
      <c r="H24" s="8">
        <v>2.8999999999999999E-9</v>
      </c>
      <c r="I24" s="16" t="s">
        <v>2178</v>
      </c>
    </row>
    <row r="25" spans="1:9" ht="15.75" x14ac:dyDescent="0.25">
      <c r="A25" s="5" t="s">
        <v>159</v>
      </c>
      <c r="B25" s="5" t="s">
        <v>482</v>
      </c>
      <c r="C25" s="5" t="s">
        <v>160</v>
      </c>
      <c r="D25" s="6">
        <v>19</v>
      </c>
      <c r="E25" s="7">
        <f t="shared" si="0"/>
        <v>7.1698113207547172</v>
      </c>
      <c r="F25" s="5" t="s">
        <v>1195</v>
      </c>
      <c r="G25" s="8">
        <v>2.4E-10</v>
      </c>
      <c r="H25" s="8">
        <v>5.3000000000000003E-9</v>
      </c>
      <c r="I25" s="16" t="s">
        <v>2178</v>
      </c>
    </row>
    <row r="26" spans="1:9" ht="15.75" x14ac:dyDescent="0.25">
      <c r="A26" s="5" t="s">
        <v>5</v>
      </c>
      <c r="B26" s="5" t="s">
        <v>482</v>
      </c>
      <c r="C26" s="5" t="s">
        <v>6</v>
      </c>
      <c r="D26" s="6">
        <v>18</v>
      </c>
      <c r="E26" s="7">
        <f t="shared" si="0"/>
        <v>6.7924528301886795</v>
      </c>
      <c r="F26" s="5" t="s">
        <v>1196</v>
      </c>
      <c r="G26" s="8">
        <v>5.4E-10</v>
      </c>
      <c r="H26" s="8">
        <v>1.0999999999999999E-8</v>
      </c>
      <c r="I26" s="16" t="s">
        <v>2178</v>
      </c>
    </row>
    <row r="27" spans="1:9" ht="15.75" x14ac:dyDescent="0.25">
      <c r="A27" s="5" t="s">
        <v>15</v>
      </c>
      <c r="B27" s="5" t="s">
        <v>482</v>
      </c>
      <c r="C27" s="5" t="s">
        <v>16</v>
      </c>
      <c r="D27" s="6">
        <v>18</v>
      </c>
      <c r="E27" s="7">
        <f t="shared" si="0"/>
        <v>6.7924528301886795</v>
      </c>
      <c r="F27" s="5" t="s">
        <v>1196</v>
      </c>
      <c r="G27" s="8">
        <v>2.1999999999999998E-9</v>
      </c>
      <c r="H27" s="8">
        <v>3.5999999999999998E-8</v>
      </c>
      <c r="I27" s="16" t="s">
        <v>2178</v>
      </c>
    </row>
    <row r="28" spans="1:9" ht="15.75" x14ac:dyDescent="0.25">
      <c r="A28" s="5" t="s">
        <v>122</v>
      </c>
      <c r="B28" s="5" t="s">
        <v>482</v>
      </c>
      <c r="C28" s="5" t="s">
        <v>123</v>
      </c>
      <c r="D28" s="6">
        <v>18</v>
      </c>
      <c r="E28" s="7">
        <f t="shared" si="0"/>
        <v>6.7924528301886795</v>
      </c>
      <c r="F28" s="5" t="s">
        <v>1197</v>
      </c>
      <c r="G28" s="8">
        <v>4.6E-5</v>
      </c>
      <c r="H28" s="6">
        <v>4.0999999999999999E-4</v>
      </c>
      <c r="I28" s="16" t="s">
        <v>2178</v>
      </c>
    </row>
    <row r="29" spans="1:9" ht="15.75" x14ac:dyDescent="0.25">
      <c r="A29" s="5" t="s">
        <v>116</v>
      </c>
      <c r="B29" s="5" t="s">
        <v>482</v>
      </c>
      <c r="C29" s="5" t="s">
        <v>117</v>
      </c>
      <c r="D29" s="6">
        <v>16</v>
      </c>
      <c r="E29" s="7">
        <f t="shared" si="0"/>
        <v>6.0377358490566042</v>
      </c>
      <c r="F29" s="5" t="s">
        <v>1198</v>
      </c>
      <c r="G29" s="8">
        <v>1.2E-9</v>
      </c>
      <c r="H29" s="8">
        <v>2.1999999999999998E-8</v>
      </c>
      <c r="I29" s="16" t="s">
        <v>2178</v>
      </c>
    </row>
    <row r="30" spans="1:9" ht="15.75" x14ac:dyDescent="0.25">
      <c r="A30" s="5" t="s">
        <v>142</v>
      </c>
      <c r="B30" s="5" t="s">
        <v>482</v>
      </c>
      <c r="C30" s="5" t="s">
        <v>143</v>
      </c>
      <c r="D30" s="6">
        <v>16</v>
      </c>
      <c r="E30" s="7">
        <f t="shared" si="0"/>
        <v>6.0377358490566042</v>
      </c>
      <c r="F30" s="5" t="s">
        <v>1199</v>
      </c>
      <c r="G30" s="8">
        <v>7.0999999999999998E-6</v>
      </c>
      <c r="H30" s="8">
        <v>7.2000000000000002E-5</v>
      </c>
      <c r="I30" s="16" t="s">
        <v>2178</v>
      </c>
    </row>
    <row r="31" spans="1:9" ht="15.75" x14ac:dyDescent="0.25">
      <c r="A31" s="5" t="s">
        <v>9</v>
      </c>
      <c r="B31" s="5" t="s">
        <v>482</v>
      </c>
      <c r="C31" s="5" t="s">
        <v>10</v>
      </c>
      <c r="D31" s="6">
        <v>15</v>
      </c>
      <c r="E31" s="7">
        <f t="shared" si="0"/>
        <v>5.6603773584905666</v>
      </c>
      <c r="F31" s="5" t="s">
        <v>1200</v>
      </c>
      <c r="G31" s="8">
        <v>2.5000000000000002E-16</v>
      </c>
      <c r="H31" s="8">
        <v>1.9000000000000001E-14</v>
      </c>
      <c r="I31" s="16" t="s">
        <v>2178</v>
      </c>
    </row>
    <row r="32" spans="1:9" ht="15.75" x14ac:dyDescent="0.25">
      <c r="A32" s="5" t="s">
        <v>25</v>
      </c>
      <c r="B32" s="5" t="s">
        <v>482</v>
      </c>
      <c r="C32" s="5" t="s">
        <v>26</v>
      </c>
      <c r="D32" s="6">
        <v>15</v>
      </c>
      <c r="E32" s="7">
        <f t="shared" si="0"/>
        <v>5.6603773584905666</v>
      </c>
      <c r="F32" s="5" t="s">
        <v>1201</v>
      </c>
      <c r="G32" s="8">
        <v>2.3999999999999998E-7</v>
      </c>
      <c r="H32" s="8">
        <v>3.1999999999999999E-6</v>
      </c>
      <c r="I32" s="16" t="s">
        <v>2178</v>
      </c>
    </row>
    <row r="33" spans="1:9" ht="15.75" x14ac:dyDescent="0.25">
      <c r="A33" s="5" t="s">
        <v>29</v>
      </c>
      <c r="B33" s="5" t="s">
        <v>482</v>
      </c>
      <c r="C33" s="5" t="s">
        <v>30</v>
      </c>
      <c r="D33" s="6">
        <v>15</v>
      </c>
      <c r="E33" s="7">
        <f t="shared" si="0"/>
        <v>5.6603773584905666</v>
      </c>
      <c r="F33" s="5" t="s">
        <v>1201</v>
      </c>
      <c r="G33" s="8">
        <v>3.5999999999999999E-7</v>
      </c>
      <c r="H33" s="8">
        <v>4.5000000000000001E-6</v>
      </c>
      <c r="I33" s="16" t="s">
        <v>2178</v>
      </c>
    </row>
    <row r="34" spans="1:9" ht="15.75" x14ac:dyDescent="0.25">
      <c r="A34" s="5" t="s">
        <v>167</v>
      </c>
      <c r="B34" s="5" t="s">
        <v>482</v>
      </c>
      <c r="C34" s="5" t="s">
        <v>168</v>
      </c>
      <c r="D34" s="6">
        <v>15</v>
      </c>
      <c r="E34" s="7">
        <f t="shared" si="0"/>
        <v>5.6603773584905666</v>
      </c>
      <c r="F34" s="5" t="s">
        <v>1202</v>
      </c>
      <c r="G34" s="8">
        <v>1.9E-6</v>
      </c>
      <c r="H34" s="8">
        <v>2.1999999999999999E-5</v>
      </c>
      <c r="I34" s="16" t="s">
        <v>2178</v>
      </c>
    </row>
    <row r="35" spans="1:9" ht="15.75" x14ac:dyDescent="0.25">
      <c r="A35" s="5" t="s">
        <v>178</v>
      </c>
      <c r="B35" s="5" t="s">
        <v>482</v>
      </c>
      <c r="C35" s="5" t="s">
        <v>453</v>
      </c>
      <c r="D35" s="6">
        <v>15</v>
      </c>
      <c r="E35" s="7">
        <f t="shared" si="0"/>
        <v>5.6603773584905666</v>
      </c>
      <c r="F35" s="5" t="s">
        <v>1203</v>
      </c>
      <c r="G35" s="8">
        <v>4.6999999999999999E-6</v>
      </c>
      <c r="H35" s="8">
        <v>5.0000000000000002E-5</v>
      </c>
      <c r="I35" s="16" t="s">
        <v>2178</v>
      </c>
    </row>
    <row r="36" spans="1:9" ht="15.75" x14ac:dyDescent="0.25">
      <c r="A36" s="5" t="s">
        <v>90</v>
      </c>
      <c r="B36" s="5" t="s">
        <v>482</v>
      </c>
      <c r="C36" s="5" t="s">
        <v>464</v>
      </c>
      <c r="D36" s="6">
        <v>15</v>
      </c>
      <c r="E36" s="7">
        <f t="shared" si="0"/>
        <v>5.6603773584905666</v>
      </c>
      <c r="F36" s="5" t="s">
        <v>1204</v>
      </c>
      <c r="G36" s="6">
        <v>1E-4</v>
      </c>
      <c r="H36" s="6">
        <v>8.4999999999999995E-4</v>
      </c>
      <c r="I36" s="16" t="s">
        <v>2178</v>
      </c>
    </row>
    <row r="37" spans="1:9" ht="15.75" x14ac:dyDescent="0.25">
      <c r="A37" s="5" t="s">
        <v>224</v>
      </c>
      <c r="B37" s="5" t="s">
        <v>482</v>
      </c>
      <c r="C37" s="5" t="s">
        <v>225</v>
      </c>
      <c r="D37" s="6">
        <v>15</v>
      </c>
      <c r="E37" s="7">
        <f t="shared" si="0"/>
        <v>5.6603773584905666</v>
      </c>
      <c r="F37" s="5" t="s">
        <v>1204</v>
      </c>
      <c r="G37" s="6">
        <v>6.8999999999999997E-4</v>
      </c>
      <c r="H37" s="6">
        <v>5.0000000000000001E-3</v>
      </c>
      <c r="I37" s="16" t="s">
        <v>2178</v>
      </c>
    </row>
    <row r="38" spans="1:9" ht="15.75" x14ac:dyDescent="0.25">
      <c r="A38" s="5" t="s">
        <v>82</v>
      </c>
      <c r="B38" s="5" t="s">
        <v>482</v>
      </c>
      <c r="C38" s="5" t="s">
        <v>83</v>
      </c>
      <c r="D38" s="6">
        <v>15</v>
      </c>
      <c r="E38" s="7">
        <f t="shared" si="0"/>
        <v>5.6603773584905666</v>
      </c>
      <c r="F38" s="5" t="s">
        <v>1204</v>
      </c>
      <c r="G38" s="6">
        <v>8.0999999999999996E-4</v>
      </c>
      <c r="H38" s="6">
        <v>5.8999999999999999E-3</v>
      </c>
      <c r="I38" s="16" t="s">
        <v>2178</v>
      </c>
    </row>
    <row r="39" spans="1:9" ht="15.75" x14ac:dyDescent="0.25">
      <c r="A39" s="5" t="s">
        <v>31</v>
      </c>
      <c r="B39" s="5" t="s">
        <v>482</v>
      </c>
      <c r="C39" s="5" t="s">
        <v>32</v>
      </c>
      <c r="D39" s="6">
        <v>14</v>
      </c>
      <c r="E39" s="7">
        <f t="shared" si="0"/>
        <v>5.2830188679245289</v>
      </c>
      <c r="F39" s="5" t="s">
        <v>1205</v>
      </c>
      <c r="G39" s="8">
        <v>3.8999999999999998E-16</v>
      </c>
      <c r="H39" s="8">
        <v>2.6999999999999999E-14</v>
      </c>
      <c r="I39" s="16" t="s">
        <v>2178</v>
      </c>
    </row>
    <row r="40" spans="1:9" ht="15.75" x14ac:dyDescent="0.25">
      <c r="A40" s="5" t="s">
        <v>61</v>
      </c>
      <c r="B40" s="5" t="s">
        <v>482</v>
      </c>
      <c r="C40" s="5" t="s">
        <v>62</v>
      </c>
      <c r="D40" s="6">
        <v>14</v>
      </c>
      <c r="E40" s="7">
        <f t="shared" si="0"/>
        <v>5.2830188679245289</v>
      </c>
      <c r="F40" s="5" t="s">
        <v>1205</v>
      </c>
      <c r="G40" s="8">
        <v>5.2000000000000001E-15</v>
      </c>
      <c r="H40" s="8">
        <v>2.2999999999999998E-13</v>
      </c>
      <c r="I40" s="16" t="s">
        <v>2178</v>
      </c>
    </row>
    <row r="41" spans="1:9" ht="15.75" x14ac:dyDescent="0.25">
      <c r="A41" s="5" t="s">
        <v>454</v>
      </c>
      <c r="B41" s="5" t="s">
        <v>482</v>
      </c>
      <c r="C41" s="5" t="s">
        <v>455</v>
      </c>
      <c r="D41" s="6">
        <v>14</v>
      </c>
      <c r="E41" s="7">
        <f t="shared" si="0"/>
        <v>5.2830188679245289</v>
      </c>
      <c r="F41" s="5" t="s">
        <v>1206</v>
      </c>
      <c r="G41" s="8">
        <v>6.3999999999999997E-6</v>
      </c>
      <c r="H41" s="8">
        <v>6.7000000000000002E-5</v>
      </c>
      <c r="I41" s="16" t="s">
        <v>2178</v>
      </c>
    </row>
    <row r="42" spans="1:9" ht="15.75" x14ac:dyDescent="0.25">
      <c r="A42" s="5" t="s">
        <v>126</v>
      </c>
      <c r="B42" s="5" t="s">
        <v>482</v>
      </c>
      <c r="C42" s="5" t="s">
        <v>127</v>
      </c>
      <c r="D42" s="6">
        <v>14</v>
      </c>
      <c r="E42" s="7">
        <f t="shared" si="0"/>
        <v>5.2830188679245289</v>
      </c>
      <c r="F42" s="5" t="s">
        <v>1207</v>
      </c>
      <c r="G42" s="8">
        <v>1.5E-5</v>
      </c>
      <c r="H42" s="6">
        <v>1.4999999999999999E-4</v>
      </c>
      <c r="I42" s="16" t="s">
        <v>2178</v>
      </c>
    </row>
    <row r="43" spans="1:9" ht="15.75" x14ac:dyDescent="0.25">
      <c r="A43" s="5" t="s">
        <v>35</v>
      </c>
      <c r="B43" s="5" t="s">
        <v>482</v>
      </c>
      <c r="C43" s="5" t="s">
        <v>36</v>
      </c>
      <c r="D43" s="6">
        <v>13</v>
      </c>
      <c r="E43" s="7">
        <f t="shared" si="0"/>
        <v>4.9056603773584913</v>
      </c>
      <c r="F43" s="5" t="s">
        <v>1208</v>
      </c>
      <c r="G43" s="8">
        <v>3.3E-15</v>
      </c>
      <c r="H43" s="8">
        <v>1.7999999999999999E-13</v>
      </c>
      <c r="I43" s="16" t="s">
        <v>2178</v>
      </c>
    </row>
    <row r="44" spans="1:9" ht="15.75" x14ac:dyDescent="0.25">
      <c r="A44" s="5" t="s">
        <v>33</v>
      </c>
      <c r="B44" s="5" t="s">
        <v>482</v>
      </c>
      <c r="C44" s="5" t="s">
        <v>34</v>
      </c>
      <c r="D44" s="6">
        <v>13</v>
      </c>
      <c r="E44" s="7">
        <f t="shared" si="0"/>
        <v>4.9056603773584913</v>
      </c>
      <c r="F44" s="5" t="s">
        <v>1208</v>
      </c>
      <c r="G44" s="8">
        <v>3.3E-15</v>
      </c>
      <c r="H44" s="8">
        <v>1.7999999999999999E-13</v>
      </c>
      <c r="I44" s="16" t="s">
        <v>2178</v>
      </c>
    </row>
    <row r="45" spans="1:9" ht="15.75" x14ac:dyDescent="0.25">
      <c r="A45" s="5" t="s">
        <v>97</v>
      </c>
      <c r="B45" s="5" t="s">
        <v>482</v>
      </c>
      <c r="C45" s="5" t="s">
        <v>98</v>
      </c>
      <c r="D45" s="6">
        <v>13</v>
      </c>
      <c r="E45" s="7">
        <f t="shared" si="0"/>
        <v>4.9056603773584913</v>
      </c>
      <c r="F45" s="5" t="s">
        <v>1209</v>
      </c>
      <c r="G45" s="8">
        <v>2.1000000000000002E-9</v>
      </c>
      <c r="H45" s="8">
        <v>3.5999999999999998E-8</v>
      </c>
      <c r="I45" s="16" t="s">
        <v>2178</v>
      </c>
    </row>
    <row r="46" spans="1:9" ht="15.75" x14ac:dyDescent="0.25">
      <c r="A46" s="5" t="s">
        <v>110</v>
      </c>
      <c r="B46" s="5" t="s">
        <v>482</v>
      </c>
      <c r="C46" s="5" t="s">
        <v>111</v>
      </c>
      <c r="D46" s="6">
        <v>13</v>
      </c>
      <c r="E46" s="7">
        <f t="shared" si="0"/>
        <v>4.9056603773584913</v>
      </c>
      <c r="F46" s="5" t="s">
        <v>1210</v>
      </c>
      <c r="G46" s="8">
        <v>1.9000000000000001E-5</v>
      </c>
      <c r="H46" s="6">
        <v>1.8000000000000001E-4</v>
      </c>
      <c r="I46" s="16" t="s">
        <v>2178</v>
      </c>
    </row>
    <row r="47" spans="1:9" ht="15.75" x14ac:dyDescent="0.25">
      <c r="A47" s="5" t="s">
        <v>226</v>
      </c>
      <c r="B47" s="5" t="s">
        <v>482</v>
      </c>
      <c r="C47" s="5" t="s">
        <v>227</v>
      </c>
      <c r="D47" s="6">
        <v>13</v>
      </c>
      <c r="E47" s="7">
        <f t="shared" si="0"/>
        <v>4.9056603773584913</v>
      </c>
      <c r="F47" s="5" t="s">
        <v>1210</v>
      </c>
      <c r="G47" s="8">
        <v>2.0000000000000002E-5</v>
      </c>
      <c r="H47" s="6">
        <v>1.8000000000000001E-4</v>
      </c>
      <c r="I47" s="16" t="s">
        <v>2178</v>
      </c>
    </row>
    <row r="48" spans="1:9" ht="15.75" x14ac:dyDescent="0.25">
      <c r="A48" s="5" t="s">
        <v>91</v>
      </c>
      <c r="B48" s="5" t="s">
        <v>482</v>
      </c>
      <c r="C48" s="5" t="s">
        <v>92</v>
      </c>
      <c r="D48" s="6">
        <v>13</v>
      </c>
      <c r="E48" s="7">
        <f t="shared" si="0"/>
        <v>4.9056603773584913</v>
      </c>
      <c r="F48" s="5" t="s">
        <v>1211</v>
      </c>
      <c r="G48" s="6">
        <v>3.1E-4</v>
      </c>
      <c r="H48" s="6">
        <v>2.3999999999999998E-3</v>
      </c>
      <c r="I48" s="16" t="s">
        <v>2178</v>
      </c>
    </row>
    <row r="49" spans="1:9" ht="15.75" x14ac:dyDescent="0.25">
      <c r="A49" s="5" t="s">
        <v>210</v>
      </c>
      <c r="B49" s="5" t="s">
        <v>482</v>
      </c>
      <c r="C49" s="5" t="s">
        <v>211</v>
      </c>
      <c r="D49" s="6">
        <v>13</v>
      </c>
      <c r="E49" s="7">
        <f t="shared" si="0"/>
        <v>4.9056603773584913</v>
      </c>
      <c r="F49" s="5" t="s">
        <v>1211</v>
      </c>
      <c r="G49" s="6">
        <v>3.1E-4</v>
      </c>
      <c r="H49" s="6">
        <v>2.3999999999999998E-3</v>
      </c>
      <c r="I49" s="16" t="s">
        <v>2178</v>
      </c>
    </row>
    <row r="50" spans="1:9" ht="15.75" x14ac:dyDescent="0.25">
      <c r="A50" s="5" t="s">
        <v>201</v>
      </c>
      <c r="B50" s="5" t="s">
        <v>482</v>
      </c>
      <c r="C50" s="5" t="s">
        <v>202</v>
      </c>
      <c r="D50" s="6">
        <v>13</v>
      </c>
      <c r="E50" s="7">
        <f t="shared" si="0"/>
        <v>4.9056603773584913</v>
      </c>
      <c r="F50" s="5" t="s">
        <v>1211</v>
      </c>
      <c r="G50" s="6">
        <v>3.1E-4</v>
      </c>
      <c r="H50" s="6">
        <v>2.5000000000000001E-3</v>
      </c>
      <c r="I50" s="16" t="s">
        <v>2178</v>
      </c>
    </row>
    <row r="51" spans="1:9" ht="15.75" x14ac:dyDescent="0.25">
      <c r="A51" s="5" t="s">
        <v>465</v>
      </c>
      <c r="B51" s="5" t="s">
        <v>482</v>
      </c>
      <c r="C51" s="5" t="s">
        <v>466</v>
      </c>
      <c r="D51" s="6">
        <v>13</v>
      </c>
      <c r="E51" s="7">
        <f t="shared" si="0"/>
        <v>4.9056603773584913</v>
      </c>
      <c r="F51" s="5" t="s">
        <v>1211</v>
      </c>
      <c r="G51" s="6">
        <v>3.8000000000000002E-4</v>
      </c>
      <c r="H51" s="6">
        <v>3.0000000000000001E-3</v>
      </c>
      <c r="I51" s="16" t="s">
        <v>2178</v>
      </c>
    </row>
    <row r="52" spans="1:9" ht="15.75" x14ac:dyDescent="0.25">
      <c r="A52" s="5" t="s">
        <v>185</v>
      </c>
      <c r="B52" s="5" t="s">
        <v>482</v>
      </c>
      <c r="C52" s="5" t="s">
        <v>186</v>
      </c>
      <c r="D52" s="6">
        <v>13</v>
      </c>
      <c r="E52" s="7">
        <f t="shared" si="0"/>
        <v>4.9056603773584913</v>
      </c>
      <c r="F52" s="5" t="s">
        <v>1212</v>
      </c>
      <c r="G52" s="6">
        <v>1.1000000000000001E-3</v>
      </c>
      <c r="H52" s="6">
        <v>7.9000000000000008E-3</v>
      </c>
      <c r="I52" s="16" t="s">
        <v>2178</v>
      </c>
    </row>
    <row r="53" spans="1:9" ht="15.75" x14ac:dyDescent="0.25">
      <c r="A53" s="5" t="s">
        <v>7</v>
      </c>
      <c r="B53" s="5" t="s">
        <v>482</v>
      </c>
      <c r="C53" s="5" t="s">
        <v>8</v>
      </c>
      <c r="D53" s="6">
        <v>12</v>
      </c>
      <c r="E53" s="7">
        <f t="shared" si="0"/>
        <v>4.5283018867924527</v>
      </c>
      <c r="F53" s="5" t="s">
        <v>1213</v>
      </c>
      <c r="G53" s="8">
        <v>5E-15</v>
      </c>
      <c r="H53" s="8">
        <v>2.2999999999999998E-13</v>
      </c>
      <c r="I53" s="16" t="s">
        <v>2178</v>
      </c>
    </row>
    <row r="54" spans="1:9" ht="15.75" x14ac:dyDescent="0.25">
      <c r="A54" s="5" t="s">
        <v>17</v>
      </c>
      <c r="B54" s="5" t="s">
        <v>482</v>
      </c>
      <c r="C54" s="5" t="s">
        <v>18</v>
      </c>
      <c r="D54" s="6">
        <v>12</v>
      </c>
      <c r="E54" s="7">
        <f t="shared" si="0"/>
        <v>4.5283018867924527</v>
      </c>
      <c r="F54" s="5" t="s">
        <v>1213</v>
      </c>
      <c r="G54" s="8">
        <v>5E-15</v>
      </c>
      <c r="H54" s="8">
        <v>2.2999999999999998E-13</v>
      </c>
      <c r="I54" s="16" t="s">
        <v>2178</v>
      </c>
    </row>
    <row r="55" spans="1:9" ht="15.75" x14ac:dyDescent="0.25">
      <c r="A55" s="5" t="s">
        <v>21</v>
      </c>
      <c r="B55" s="5" t="s">
        <v>482</v>
      </c>
      <c r="C55" s="5" t="s">
        <v>22</v>
      </c>
      <c r="D55" s="6">
        <v>12</v>
      </c>
      <c r="E55" s="7">
        <f t="shared" si="0"/>
        <v>4.5283018867924527</v>
      </c>
      <c r="F55" s="5" t="s">
        <v>1213</v>
      </c>
      <c r="G55" s="8">
        <v>6.0999999999999997E-15</v>
      </c>
      <c r="H55" s="8">
        <v>2.6E-13</v>
      </c>
      <c r="I55" s="16" t="s">
        <v>2178</v>
      </c>
    </row>
    <row r="56" spans="1:9" ht="15.75" x14ac:dyDescent="0.25">
      <c r="A56" s="5" t="s">
        <v>70</v>
      </c>
      <c r="B56" s="5" t="s">
        <v>482</v>
      </c>
      <c r="C56" s="5" t="s">
        <v>71</v>
      </c>
      <c r="D56" s="6">
        <v>12</v>
      </c>
      <c r="E56" s="7">
        <f t="shared" si="0"/>
        <v>4.5283018867924527</v>
      </c>
      <c r="F56" s="5" t="s">
        <v>1214</v>
      </c>
      <c r="G56" s="8">
        <v>2.4999999999999998E-12</v>
      </c>
      <c r="H56" s="8">
        <v>7.1999999999999997E-11</v>
      </c>
      <c r="I56" s="16" t="s">
        <v>2178</v>
      </c>
    </row>
    <row r="57" spans="1:9" ht="15.75" x14ac:dyDescent="0.25">
      <c r="A57" s="5" t="s">
        <v>106</v>
      </c>
      <c r="B57" s="5" t="s">
        <v>482</v>
      </c>
      <c r="C57" s="5" t="s">
        <v>107</v>
      </c>
      <c r="D57" s="6">
        <v>12</v>
      </c>
      <c r="E57" s="7">
        <f t="shared" si="0"/>
        <v>4.5283018867924527</v>
      </c>
      <c r="F57" s="5" t="s">
        <v>1215</v>
      </c>
      <c r="G57" s="8">
        <v>3.5E-12</v>
      </c>
      <c r="H57" s="8">
        <v>9.7000000000000001E-11</v>
      </c>
      <c r="I57" s="16" t="s">
        <v>2178</v>
      </c>
    </row>
    <row r="58" spans="1:9" ht="15.75" x14ac:dyDescent="0.25">
      <c r="A58" s="5" t="s">
        <v>197</v>
      </c>
      <c r="B58" s="5" t="s">
        <v>482</v>
      </c>
      <c r="C58" s="5" t="s">
        <v>198</v>
      </c>
      <c r="D58" s="6">
        <v>12</v>
      </c>
      <c r="E58" s="7">
        <f t="shared" si="0"/>
        <v>4.5283018867924527</v>
      </c>
      <c r="F58" s="5" t="s">
        <v>1216</v>
      </c>
      <c r="G58" s="6">
        <v>1.9E-3</v>
      </c>
      <c r="H58" s="6">
        <v>1.2999999999999999E-2</v>
      </c>
      <c r="I58" s="16" t="s">
        <v>2178</v>
      </c>
    </row>
    <row r="59" spans="1:9" ht="15.75" x14ac:dyDescent="0.25">
      <c r="A59" s="5" t="s">
        <v>59</v>
      </c>
      <c r="B59" s="5" t="s">
        <v>482</v>
      </c>
      <c r="C59" s="5" t="s">
        <v>60</v>
      </c>
      <c r="D59" s="6">
        <v>11</v>
      </c>
      <c r="E59" s="7">
        <f t="shared" si="0"/>
        <v>4.1509433962264151</v>
      </c>
      <c r="F59" s="5" t="s">
        <v>1217</v>
      </c>
      <c r="G59" s="8">
        <v>1.9E-13</v>
      </c>
      <c r="H59" s="8">
        <v>6.6000000000000001E-12</v>
      </c>
      <c r="I59" s="16" t="s">
        <v>2178</v>
      </c>
    </row>
    <row r="60" spans="1:9" ht="15.75" x14ac:dyDescent="0.25">
      <c r="A60" s="5" t="s">
        <v>23</v>
      </c>
      <c r="B60" s="5" t="s">
        <v>482</v>
      </c>
      <c r="C60" s="5" t="s">
        <v>24</v>
      </c>
      <c r="D60" s="6">
        <v>11</v>
      </c>
      <c r="E60" s="7">
        <f t="shared" si="0"/>
        <v>4.1509433962264151</v>
      </c>
      <c r="F60" s="5" t="s">
        <v>1218</v>
      </c>
      <c r="G60" s="8">
        <v>3.6E-12</v>
      </c>
      <c r="H60" s="8">
        <v>9.7000000000000001E-11</v>
      </c>
      <c r="I60" s="16" t="s">
        <v>2178</v>
      </c>
    </row>
    <row r="61" spans="1:9" ht="15.75" x14ac:dyDescent="0.25">
      <c r="A61" s="5" t="s">
        <v>118</v>
      </c>
      <c r="B61" s="5" t="s">
        <v>482</v>
      </c>
      <c r="C61" s="5" t="s">
        <v>119</v>
      </c>
      <c r="D61" s="6">
        <v>11</v>
      </c>
      <c r="E61" s="7">
        <f t="shared" si="0"/>
        <v>4.1509433962264151</v>
      </c>
      <c r="F61" s="5" t="s">
        <v>1219</v>
      </c>
      <c r="G61" s="8">
        <v>1E-10</v>
      </c>
      <c r="H61" s="8">
        <v>2.4E-9</v>
      </c>
      <c r="I61" s="16" t="s">
        <v>2178</v>
      </c>
    </row>
    <row r="62" spans="1:9" ht="15.75" x14ac:dyDescent="0.25">
      <c r="A62" s="5" t="s">
        <v>469</v>
      </c>
      <c r="B62" s="5" t="s">
        <v>482</v>
      </c>
      <c r="C62" s="5" t="s">
        <v>470</v>
      </c>
      <c r="D62" s="6">
        <v>11</v>
      </c>
      <c r="E62" s="7">
        <f t="shared" si="0"/>
        <v>4.1509433962264151</v>
      </c>
      <c r="F62" s="5" t="s">
        <v>1220</v>
      </c>
      <c r="G62" s="6">
        <v>3.0999999999999999E-3</v>
      </c>
      <c r="H62" s="6">
        <v>0.02</v>
      </c>
      <c r="I62" s="16" t="s">
        <v>2178</v>
      </c>
    </row>
    <row r="63" spans="1:9" ht="15.75" x14ac:dyDescent="0.25">
      <c r="A63" s="5" t="s">
        <v>206</v>
      </c>
      <c r="B63" s="5" t="s">
        <v>482</v>
      </c>
      <c r="C63" s="5" t="s">
        <v>207</v>
      </c>
      <c r="D63" s="6">
        <v>11</v>
      </c>
      <c r="E63" s="7">
        <f t="shared" si="0"/>
        <v>4.1509433962264151</v>
      </c>
      <c r="F63" s="5" t="s">
        <v>1220</v>
      </c>
      <c r="G63" s="6">
        <v>3.0999999999999999E-3</v>
      </c>
      <c r="H63" s="6">
        <v>0.02</v>
      </c>
      <c r="I63" s="16" t="s">
        <v>2178</v>
      </c>
    </row>
    <row r="64" spans="1:9" ht="15.75" x14ac:dyDescent="0.25">
      <c r="A64" s="5" t="s">
        <v>132</v>
      </c>
      <c r="B64" s="5" t="s">
        <v>482</v>
      </c>
      <c r="C64" s="5" t="s">
        <v>133</v>
      </c>
      <c r="D64" s="6">
        <v>11</v>
      </c>
      <c r="E64" s="7">
        <f t="shared" si="0"/>
        <v>4.1509433962264151</v>
      </c>
      <c r="F64" s="5" t="s">
        <v>1221</v>
      </c>
      <c r="G64" s="6">
        <v>3.8999999999999998E-3</v>
      </c>
      <c r="H64" s="6">
        <v>2.5000000000000001E-2</v>
      </c>
      <c r="I64" s="16" t="s">
        <v>2178</v>
      </c>
    </row>
    <row r="65" spans="1:9" ht="15.75" x14ac:dyDescent="0.25">
      <c r="A65" s="5" t="s">
        <v>430</v>
      </c>
      <c r="B65" s="5" t="s">
        <v>482</v>
      </c>
      <c r="C65" s="5" t="s">
        <v>431</v>
      </c>
      <c r="D65" s="6">
        <v>10</v>
      </c>
      <c r="E65" s="7">
        <f t="shared" si="0"/>
        <v>3.7735849056603774</v>
      </c>
      <c r="F65" s="5" t="s">
        <v>1222</v>
      </c>
      <c r="G65" s="8">
        <v>2.2E-13</v>
      </c>
      <c r="H65" s="8">
        <v>7.2E-12</v>
      </c>
      <c r="I65" s="16" t="s">
        <v>2178</v>
      </c>
    </row>
    <row r="66" spans="1:9" ht="15.75" x14ac:dyDescent="0.25">
      <c r="A66" s="5" t="s">
        <v>432</v>
      </c>
      <c r="B66" s="5" t="s">
        <v>482</v>
      </c>
      <c r="C66" s="5" t="s">
        <v>433</v>
      </c>
      <c r="D66" s="6">
        <v>10</v>
      </c>
      <c r="E66" s="7">
        <f t="shared" si="0"/>
        <v>3.7735849056603774</v>
      </c>
      <c r="F66" s="5" t="s">
        <v>1222</v>
      </c>
      <c r="G66" s="8">
        <v>2.8000000000000002E-13</v>
      </c>
      <c r="H66" s="8">
        <v>8.4999999999999997E-12</v>
      </c>
      <c r="I66" s="16" t="s">
        <v>2178</v>
      </c>
    </row>
    <row r="67" spans="1:9" ht="15.75" x14ac:dyDescent="0.25">
      <c r="A67" s="5" t="s">
        <v>434</v>
      </c>
      <c r="B67" s="5" t="s">
        <v>482</v>
      </c>
      <c r="C67" s="5" t="s">
        <v>435</v>
      </c>
      <c r="D67" s="6">
        <v>10</v>
      </c>
      <c r="E67" s="7">
        <f t="shared" si="0"/>
        <v>3.7735849056603774</v>
      </c>
      <c r="F67" s="5" t="s">
        <v>1222</v>
      </c>
      <c r="G67" s="8">
        <v>2.8000000000000002E-13</v>
      </c>
      <c r="H67" s="8">
        <v>8.4999999999999997E-12</v>
      </c>
      <c r="I67" s="16" t="s">
        <v>2178</v>
      </c>
    </row>
    <row r="68" spans="1:9" ht="15.75" x14ac:dyDescent="0.25">
      <c r="A68" s="5" t="s">
        <v>84</v>
      </c>
      <c r="B68" s="5" t="s">
        <v>482</v>
      </c>
      <c r="C68" s="5" t="s">
        <v>85</v>
      </c>
      <c r="D68" s="6">
        <v>10</v>
      </c>
      <c r="E68" s="7">
        <f t="shared" ref="E68:E123" si="1">D68/265*100</f>
        <v>3.7735849056603774</v>
      </c>
      <c r="F68" s="5" t="s">
        <v>1223</v>
      </c>
      <c r="G68" s="8">
        <v>1.0999999999999999E-10</v>
      </c>
      <c r="H68" s="8">
        <v>2.4E-9</v>
      </c>
      <c r="I68" s="16" t="s">
        <v>2178</v>
      </c>
    </row>
    <row r="69" spans="1:9" ht="15.75" x14ac:dyDescent="0.25">
      <c r="A69" s="5" t="s">
        <v>233</v>
      </c>
      <c r="B69" s="5" t="s">
        <v>482</v>
      </c>
      <c r="C69" s="5" t="s">
        <v>234</v>
      </c>
      <c r="D69" s="6">
        <v>10</v>
      </c>
      <c r="E69" s="7">
        <f t="shared" si="1"/>
        <v>3.7735849056603774</v>
      </c>
      <c r="F69" s="5" t="s">
        <v>1224</v>
      </c>
      <c r="G69" s="6">
        <v>1.5E-3</v>
      </c>
      <c r="H69" s="6">
        <v>1.0999999999999999E-2</v>
      </c>
      <c r="I69" s="16" t="s">
        <v>2178</v>
      </c>
    </row>
    <row r="70" spans="1:9" ht="15.75" x14ac:dyDescent="0.25">
      <c r="A70" s="5" t="s">
        <v>176</v>
      </c>
      <c r="B70" s="5" t="s">
        <v>482</v>
      </c>
      <c r="C70" s="5" t="s">
        <v>177</v>
      </c>
      <c r="D70" s="6">
        <v>10</v>
      </c>
      <c r="E70" s="7">
        <f t="shared" si="1"/>
        <v>3.7735849056603774</v>
      </c>
      <c r="F70" s="5" t="s">
        <v>1225</v>
      </c>
      <c r="G70" s="6">
        <v>0.04</v>
      </c>
      <c r="H70" s="6">
        <v>0.24</v>
      </c>
      <c r="I70" s="16" t="s">
        <v>2178</v>
      </c>
    </row>
    <row r="71" spans="1:9" ht="15.75" x14ac:dyDescent="0.25">
      <c r="A71" s="5" t="s">
        <v>49</v>
      </c>
      <c r="B71" s="5" t="s">
        <v>482</v>
      </c>
      <c r="C71" s="5" t="s">
        <v>50</v>
      </c>
      <c r="D71" s="6">
        <v>9</v>
      </c>
      <c r="E71" s="7">
        <f t="shared" si="1"/>
        <v>3.3962264150943398</v>
      </c>
      <c r="F71" s="5" t="s">
        <v>1226</v>
      </c>
      <c r="G71" s="8">
        <v>1.7999999999999999E-13</v>
      </c>
      <c r="H71" s="8">
        <v>6.3000000000000002E-12</v>
      </c>
      <c r="I71" s="16" t="s">
        <v>2178</v>
      </c>
    </row>
    <row r="72" spans="1:9" ht="15.75" x14ac:dyDescent="0.25">
      <c r="A72" s="5" t="s">
        <v>45</v>
      </c>
      <c r="B72" s="5" t="s">
        <v>482</v>
      </c>
      <c r="C72" s="5" t="s">
        <v>46</v>
      </c>
      <c r="D72" s="6">
        <v>9</v>
      </c>
      <c r="E72" s="7">
        <f t="shared" si="1"/>
        <v>3.3962264150943398</v>
      </c>
      <c r="F72" s="5" t="s">
        <v>1227</v>
      </c>
      <c r="G72" s="8">
        <v>8.0999999999999998E-12</v>
      </c>
      <c r="H72" s="8">
        <v>2.1E-10</v>
      </c>
      <c r="I72" s="16" t="s">
        <v>2178</v>
      </c>
    </row>
    <row r="73" spans="1:9" ht="15.75" x14ac:dyDescent="0.25">
      <c r="A73" s="5" t="s">
        <v>437</v>
      </c>
      <c r="B73" s="5" t="s">
        <v>482</v>
      </c>
      <c r="C73" s="5" t="s">
        <v>438</v>
      </c>
      <c r="D73" s="6">
        <v>9</v>
      </c>
      <c r="E73" s="7">
        <f t="shared" si="1"/>
        <v>3.3962264150943398</v>
      </c>
      <c r="F73" s="5" t="s">
        <v>1228</v>
      </c>
      <c r="G73" s="8">
        <v>3.3E-10</v>
      </c>
      <c r="H73" s="8">
        <v>6.6000000000000004E-9</v>
      </c>
      <c r="I73" s="16" t="s">
        <v>2178</v>
      </c>
    </row>
    <row r="74" spans="1:9" ht="15.75" x14ac:dyDescent="0.25">
      <c r="A74" s="5" t="s">
        <v>439</v>
      </c>
      <c r="B74" s="5" t="s">
        <v>482</v>
      </c>
      <c r="C74" s="5" t="s">
        <v>440</v>
      </c>
      <c r="D74" s="6">
        <v>9</v>
      </c>
      <c r="E74" s="7">
        <f t="shared" si="1"/>
        <v>3.3962264150943398</v>
      </c>
      <c r="F74" s="5" t="s">
        <v>1229</v>
      </c>
      <c r="G74" s="8">
        <v>7.2999999999999996E-10</v>
      </c>
      <c r="H74" s="8">
        <v>1.4E-8</v>
      </c>
      <c r="I74" s="16" t="s">
        <v>2178</v>
      </c>
    </row>
    <row r="75" spans="1:9" ht="15.75" x14ac:dyDescent="0.25">
      <c r="A75" s="5" t="s">
        <v>441</v>
      </c>
      <c r="B75" s="5" t="s">
        <v>482</v>
      </c>
      <c r="C75" s="5" t="s">
        <v>442</v>
      </c>
      <c r="D75" s="6">
        <v>9</v>
      </c>
      <c r="E75" s="7">
        <f t="shared" si="1"/>
        <v>3.3962264150943398</v>
      </c>
      <c r="F75" s="5" t="s">
        <v>1228</v>
      </c>
      <c r="G75" s="8">
        <v>1.2E-9</v>
      </c>
      <c r="H75" s="8">
        <v>2.1999999999999998E-8</v>
      </c>
      <c r="I75" s="16" t="s">
        <v>2178</v>
      </c>
    </row>
    <row r="76" spans="1:9" ht="15.75" x14ac:dyDescent="0.25">
      <c r="A76" s="5" t="s">
        <v>215</v>
      </c>
      <c r="B76" s="5" t="s">
        <v>482</v>
      </c>
      <c r="C76" s="5" t="s">
        <v>216</v>
      </c>
      <c r="D76" s="6">
        <v>9</v>
      </c>
      <c r="E76" s="7">
        <f t="shared" si="1"/>
        <v>3.3962264150943398</v>
      </c>
      <c r="F76" s="5" t="s">
        <v>1230</v>
      </c>
      <c r="G76" s="8">
        <v>3.3999999999999998E-9</v>
      </c>
      <c r="H76" s="8">
        <v>5.4E-8</v>
      </c>
      <c r="I76" s="16" t="s">
        <v>2178</v>
      </c>
    </row>
    <row r="77" spans="1:9" ht="15.75" x14ac:dyDescent="0.25">
      <c r="A77" s="5" t="s">
        <v>443</v>
      </c>
      <c r="B77" s="5" t="s">
        <v>482</v>
      </c>
      <c r="C77" s="5" t="s">
        <v>444</v>
      </c>
      <c r="D77" s="6">
        <v>9</v>
      </c>
      <c r="E77" s="7">
        <f t="shared" si="1"/>
        <v>3.3962264150943398</v>
      </c>
      <c r="F77" s="5" t="s">
        <v>1229</v>
      </c>
      <c r="G77" s="8">
        <v>5.6999999999999998E-9</v>
      </c>
      <c r="H77" s="8">
        <v>8.6999999999999998E-8</v>
      </c>
      <c r="I77" s="16" t="s">
        <v>2178</v>
      </c>
    </row>
    <row r="78" spans="1:9" ht="15.75" x14ac:dyDescent="0.25">
      <c r="A78" s="5" t="s">
        <v>467</v>
      </c>
      <c r="B78" s="5" t="s">
        <v>482</v>
      </c>
      <c r="C78" s="5" t="s">
        <v>468</v>
      </c>
      <c r="D78" s="6">
        <v>9</v>
      </c>
      <c r="E78" s="7">
        <f t="shared" si="1"/>
        <v>3.3962264150943398</v>
      </c>
      <c r="F78" s="5" t="s">
        <v>1231</v>
      </c>
      <c r="G78" s="6">
        <v>1.1000000000000001E-3</v>
      </c>
      <c r="H78" s="6">
        <v>8.2000000000000007E-3</v>
      </c>
      <c r="I78" s="16" t="s">
        <v>2178</v>
      </c>
    </row>
    <row r="79" spans="1:9" ht="15.75" x14ac:dyDescent="0.25">
      <c r="A79" s="5" t="s">
        <v>86</v>
      </c>
      <c r="B79" s="5" t="s">
        <v>482</v>
      </c>
      <c r="C79" s="5" t="s">
        <v>87</v>
      </c>
      <c r="D79" s="6">
        <v>9</v>
      </c>
      <c r="E79" s="7">
        <f t="shared" si="1"/>
        <v>3.3962264150943398</v>
      </c>
      <c r="F79" s="5" t="s">
        <v>1232</v>
      </c>
      <c r="G79" s="6">
        <v>1.2999999999999999E-2</v>
      </c>
      <c r="H79" s="6">
        <v>0.08</v>
      </c>
      <c r="I79" s="16" t="s">
        <v>2178</v>
      </c>
    </row>
    <row r="80" spans="1:9" ht="15.75" x14ac:dyDescent="0.25">
      <c r="A80" s="5" t="s">
        <v>213</v>
      </c>
      <c r="B80" s="5" t="s">
        <v>482</v>
      </c>
      <c r="C80" s="5" t="s">
        <v>214</v>
      </c>
      <c r="D80" s="6">
        <v>8</v>
      </c>
      <c r="E80" s="7">
        <f t="shared" si="1"/>
        <v>3.0188679245283021</v>
      </c>
      <c r="F80" s="5" t="s">
        <v>1233</v>
      </c>
      <c r="G80" s="8">
        <v>1.4999999999999999E-8</v>
      </c>
      <c r="H80" s="8">
        <v>2.2999999999999999E-7</v>
      </c>
      <c r="I80" s="16" t="s">
        <v>2178</v>
      </c>
    </row>
    <row r="81" spans="1:9" ht="15.75" x14ac:dyDescent="0.25">
      <c r="A81" s="5" t="s">
        <v>103</v>
      </c>
      <c r="B81" s="5" t="s">
        <v>482</v>
      </c>
      <c r="C81" s="5" t="s">
        <v>445</v>
      </c>
      <c r="D81" s="6">
        <v>8</v>
      </c>
      <c r="E81" s="7">
        <f t="shared" si="1"/>
        <v>3.0188679245283021</v>
      </c>
      <c r="F81" s="5" t="s">
        <v>1234</v>
      </c>
      <c r="G81" s="8">
        <v>5.9999999999999995E-8</v>
      </c>
      <c r="H81" s="8">
        <v>8.6000000000000002E-7</v>
      </c>
      <c r="I81" s="16" t="s">
        <v>2178</v>
      </c>
    </row>
    <row r="82" spans="1:9" ht="15.75" x14ac:dyDescent="0.25">
      <c r="A82" s="5" t="s">
        <v>153</v>
      </c>
      <c r="B82" s="5" t="s">
        <v>482</v>
      </c>
      <c r="C82" s="5" t="s">
        <v>154</v>
      </c>
      <c r="D82" s="6">
        <v>8</v>
      </c>
      <c r="E82" s="7">
        <f t="shared" si="1"/>
        <v>3.0188679245283021</v>
      </c>
      <c r="F82" s="5" t="s">
        <v>1235</v>
      </c>
      <c r="G82" s="8">
        <v>6.5999999999999995E-8</v>
      </c>
      <c r="H82" s="8">
        <v>9.2999999999999999E-7</v>
      </c>
      <c r="I82" s="16" t="s">
        <v>2178</v>
      </c>
    </row>
    <row r="83" spans="1:9" ht="15.75" x14ac:dyDescent="0.25">
      <c r="A83" s="5" t="s">
        <v>191</v>
      </c>
      <c r="B83" s="5" t="s">
        <v>482</v>
      </c>
      <c r="C83" s="5" t="s">
        <v>192</v>
      </c>
      <c r="D83" s="6">
        <v>8</v>
      </c>
      <c r="E83" s="7">
        <f t="shared" si="1"/>
        <v>3.0188679245283021</v>
      </c>
      <c r="F83" s="5" t="s">
        <v>1236</v>
      </c>
      <c r="G83" s="8">
        <v>1.1000000000000001E-7</v>
      </c>
      <c r="H83" s="8">
        <v>1.5E-6</v>
      </c>
      <c r="I83" s="16" t="s">
        <v>2178</v>
      </c>
    </row>
    <row r="84" spans="1:9" ht="15.75" x14ac:dyDescent="0.25">
      <c r="A84" s="5" t="s">
        <v>130</v>
      </c>
      <c r="B84" s="5" t="s">
        <v>482</v>
      </c>
      <c r="C84" s="5" t="s">
        <v>131</v>
      </c>
      <c r="D84" s="6">
        <v>8</v>
      </c>
      <c r="E84" s="7">
        <f t="shared" si="1"/>
        <v>3.0188679245283021</v>
      </c>
      <c r="F84" s="5" t="s">
        <v>1237</v>
      </c>
      <c r="G84" s="8">
        <v>1.4999999999999999E-7</v>
      </c>
      <c r="H84" s="8">
        <v>1.9E-6</v>
      </c>
      <c r="I84" s="16" t="s">
        <v>2178</v>
      </c>
    </row>
    <row r="85" spans="1:9" ht="15.75" x14ac:dyDescent="0.25">
      <c r="A85" s="5" t="s">
        <v>155</v>
      </c>
      <c r="B85" s="5" t="s">
        <v>482</v>
      </c>
      <c r="C85" s="5" t="s">
        <v>156</v>
      </c>
      <c r="D85" s="6">
        <v>8</v>
      </c>
      <c r="E85" s="7">
        <f t="shared" si="1"/>
        <v>3.0188679245283021</v>
      </c>
      <c r="F85" s="5" t="s">
        <v>1237</v>
      </c>
      <c r="G85" s="8">
        <v>2.8000000000000002E-7</v>
      </c>
      <c r="H85" s="8">
        <v>3.4999999999999999E-6</v>
      </c>
      <c r="I85" s="16" t="s">
        <v>2178</v>
      </c>
    </row>
    <row r="86" spans="1:9" ht="15.75" x14ac:dyDescent="0.25">
      <c r="A86" s="5" t="s">
        <v>74</v>
      </c>
      <c r="B86" s="5" t="s">
        <v>482</v>
      </c>
      <c r="C86" s="5" t="s">
        <v>75</v>
      </c>
      <c r="D86" s="6">
        <v>7</v>
      </c>
      <c r="E86" s="7">
        <f t="shared" si="1"/>
        <v>2.6415094339622645</v>
      </c>
      <c r="F86" s="5" t="s">
        <v>1238</v>
      </c>
      <c r="G86" s="8">
        <v>2.1000000000000002E-9</v>
      </c>
      <c r="H86" s="8">
        <v>3.5999999999999998E-8</v>
      </c>
      <c r="I86" s="16" t="s">
        <v>2178</v>
      </c>
    </row>
    <row r="87" spans="1:9" ht="15.75" x14ac:dyDescent="0.25">
      <c r="A87" s="5" t="s">
        <v>66</v>
      </c>
      <c r="B87" s="5" t="s">
        <v>482</v>
      </c>
      <c r="C87" s="5" t="s">
        <v>67</v>
      </c>
      <c r="D87" s="6">
        <v>7</v>
      </c>
      <c r="E87" s="7">
        <f t="shared" si="1"/>
        <v>2.6415094339622645</v>
      </c>
      <c r="F87" s="5" t="s">
        <v>1239</v>
      </c>
      <c r="G87" s="8">
        <v>4.0000000000000002E-9</v>
      </c>
      <c r="H87" s="8">
        <v>6.1999999999999999E-8</v>
      </c>
      <c r="I87" s="16" t="s">
        <v>2178</v>
      </c>
    </row>
    <row r="88" spans="1:9" ht="15.75" x14ac:dyDescent="0.25">
      <c r="A88" s="5" t="s">
        <v>165</v>
      </c>
      <c r="B88" s="5" t="s">
        <v>482</v>
      </c>
      <c r="C88" s="5" t="s">
        <v>166</v>
      </c>
      <c r="D88" s="6">
        <v>7</v>
      </c>
      <c r="E88" s="7">
        <f t="shared" si="1"/>
        <v>2.6415094339622645</v>
      </c>
      <c r="F88" s="5" t="s">
        <v>1240</v>
      </c>
      <c r="G88" s="8">
        <v>8.4999999999999994E-8</v>
      </c>
      <c r="H88" s="8">
        <v>1.1999999999999999E-6</v>
      </c>
      <c r="I88" s="16" t="s">
        <v>2178</v>
      </c>
    </row>
    <row r="89" spans="1:9" ht="15.75" x14ac:dyDescent="0.25">
      <c r="A89" s="5" t="s">
        <v>171</v>
      </c>
      <c r="B89" s="5" t="s">
        <v>482</v>
      </c>
      <c r="C89" s="5" t="s">
        <v>446</v>
      </c>
      <c r="D89" s="6">
        <v>7</v>
      </c>
      <c r="E89" s="7">
        <f t="shared" si="1"/>
        <v>2.6415094339622645</v>
      </c>
      <c r="F89" s="5" t="s">
        <v>1241</v>
      </c>
      <c r="G89" s="8">
        <v>7.3E-7</v>
      </c>
      <c r="H89" s="8">
        <v>8.8999999999999995E-6</v>
      </c>
      <c r="I89" s="16" t="s">
        <v>2178</v>
      </c>
    </row>
    <row r="90" spans="1:9" ht="15.75" x14ac:dyDescent="0.25">
      <c r="A90" s="5" t="s">
        <v>72</v>
      </c>
      <c r="B90" s="5" t="s">
        <v>482</v>
      </c>
      <c r="C90" s="5" t="s">
        <v>73</v>
      </c>
      <c r="D90" s="6">
        <v>7</v>
      </c>
      <c r="E90" s="7">
        <f t="shared" si="1"/>
        <v>2.6415094339622645</v>
      </c>
      <c r="F90" s="5" t="s">
        <v>1239</v>
      </c>
      <c r="G90" s="8">
        <v>1.1000000000000001E-6</v>
      </c>
      <c r="H90" s="8">
        <v>1.2999999999999999E-5</v>
      </c>
      <c r="I90" s="16" t="s">
        <v>2178</v>
      </c>
    </row>
    <row r="91" spans="1:9" ht="15.75" x14ac:dyDescent="0.25">
      <c r="A91" s="5" t="s">
        <v>41</v>
      </c>
      <c r="B91" s="5" t="s">
        <v>482</v>
      </c>
      <c r="C91" s="5" t="s">
        <v>42</v>
      </c>
      <c r="D91" s="6">
        <v>7</v>
      </c>
      <c r="E91" s="7">
        <f t="shared" si="1"/>
        <v>2.6415094339622645</v>
      </c>
      <c r="F91" s="5" t="s">
        <v>1238</v>
      </c>
      <c r="G91" s="8">
        <v>9.6000000000000002E-5</v>
      </c>
      <c r="H91" s="6">
        <v>8.0000000000000004E-4</v>
      </c>
      <c r="I91" s="16" t="s">
        <v>2178</v>
      </c>
    </row>
    <row r="92" spans="1:9" ht="15.75" x14ac:dyDescent="0.25">
      <c r="A92" s="5" t="s">
        <v>47</v>
      </c>
      <c r="B92" s="5" t="s">
        <v>482</v>
      </c>
      <c r="C92" s="5" t="s">
        <v>48</v>
      </c>
      <c r="D92" s="6">
        <v>7</v>
      </c>
      <c r="E92" s="7">
        <f t="shared" si="1"/>
        <v>2.6415094339622645</v>
      </c>
      <c r="F92" s="5" t="s">
        <v>1238</v>
      </c>
      <c r="G92" s="8">
        <v>9.6000000000000002E-5</v>
      </c>
      <c r="H92" s="6">
        <v>8.0000000000000004E-4</v>
      </c>
      <c r="I92" s="16" t="s">
        <v>2178</v>
      </c>
    </row>
    <row r="93" spans="1:9" ht="15.75" x14ac:dyDescent="0.25">
      <c r="A93" s="5" t="s">
        <v>68</v>
      </c>
      <c r="B93" s="5" t="s">
        <v>482</v>
      </c>
      <c r="C93" s="5" t="s">
        <v>69</v>
      </c>
      <c r="D93" s="6">
        <v>7</v>
      </c>
      <c r="E93" s="7">
        <f t="shared" si="1"/>
        <v>2.6415094339622645</v>
      </c>
      <c r="F93" s="5" t="s">
        <v>1238</v>
      </c>
      <c r="G93" s="6">
        <v>4.8999999999999998E-4</v>
      </c>
      <c r="H93" s="6">
        <v>3.5999999999999999E-3</v>
      </c>
      <c r="I93" s="16" t="s">
        <v>2178</v>
      </c>
    </row>
    <row r="94" spans="1:9" ht="15.75" x14ac:dyDescent="0.25">
      <c r="A94" s="5" t="s">
        <v>208</v>
      </c>
      <c r="B94" s="5" t="s">
        <v>482</v>
      </c>
      <c r="C94" s="5" t="s">
        <v>209</v>
      </c>
      <c r="D94" s="6">
        <v>7</v>
      </c>
      <c r="E94" s="7">
        <f t="shared" si="1"/>
        <v>2.6415094339622645</v>
      </c>
      <c r="F94" s="5" t="s">
        <v>1242</v>
      </c>
      <c r="G94" s="6">
        <v>1.9E-3</v>
      </c>
      <c r="H94" s="6">
        <v>1.2999999999999999E-2</v>
      </c>
      <c r="I94" s="16" t="s">
        <v>2178</v>
      </c>
    </row>
    <row r="95" spans="1:9" ht="15.75" x14ac:dyDescent="0.25">
      <c r="A95" s="5" t="s">
        <v>76</v>
      </c>
      <c r="B95" s="5" t="s">
        <v>482</v>
      </c>
      <c r="C95" s="5" t="s">
        <v>77</v>
      </c>
      <c r="D95" s="6">
        <v>7</v>
      </c>
      <c r="E95" s="7">
        <f t="shared" si="1"/>
        <v>2.6415094339622645</v>
      </c>
      <c r="F95" s="5" t="s">
        <v>1242</v>
      </c>
      <c r="G95" s="6">
        <v>4.1999999999999997E-3</v>
      </c>
      <c r="H95" s="6">
        <v>2.7E-2</v>
      </c>
      <c r="I95" s="16" t="s">
        <v>2178</v>
      </c>
    </row>
    <row r="96" spans="1:9" ht="15.75" x14ac:dyDescent="0.25">
      <c r="A96" s="5" t="s">
        <v>199</v>
      </c>
      <c r="B96" s="5" t="s">
        <v>482</v>
      </c>
      <c r="C96" s="5" t="s">
        <v>200</v>
      </c>
      <c r="D96" s="6">
        <v>7</v>
      </c>
      <c r="E96" s="7">
        <f t="shared" si="1"/>
        <v>2.6415094339622645</v>
      </c>
      <c r="F96" s="5" t="s">
        <v>1243</v>
      </c>
      <c r="G96" s="6">
        <v>3.3000000000000002E-2</v>
      </c>
      <c r="H96" s="6">
        <v>0.2</v>
      </c>
      <c r="I96" s="16" t="s">
        <v>2178</v>
      </c>
    </row>
    <row r="97" spans="1:9" ht="15.75" x14ac:dyDescent="0.25">
      <c r="A97" s="5" t="s">
        <v>195</v>
      </c>
      <c r="B97" s="5" t="s">
        <v>482</v>
      </c>
      <c r="C97" s="5" t="s">
        <v>196</v>
      </c>
      <c r="D97" s="6">
        <v>6</v>
      </c>
      <c r="E97" s="7">
        <f t="shared" si="1"/>
        <v>2.2641509433962264</v>
      </c>
      <c r="F97" s="5" t="s">
        <v>1244</v>
      </c>
      <c r="G97" s="8">
        <v>7.0000000000000005E-8</v>
      </c>
      <c r="H97" s="8">
        <v>9.7999999999999993E-7</v>
      </c>
      <c r="I97" s="16" t="s">
        <v>2178</v>
      </c>
    </row>
    <row r="98" spans="1:9" ht="15.75" x14ac:dyDescent="0.25">
      <c r="A98" s="5" t="s">
        <v>149</v>
      </c>
      <c r="B98" s="5" t="s">
        <v>482</v>
      </c>
      <c r="C98" s="5" t="s">
        <v>150</v>
      </c>
      <c r="D98" s="6">
        <v>6</v>
      </c>
      <c r="E98" s="7">
        <f t="shared" si="1"/>
        <v>2.2641509433962264</v>
      </c>
      <c r="F98" s="5" t="s">
        <v>1245</v>
      </c>
      <c r="G98" s="8">
        <v>7.6000000000000003E-7</v>
      </c>
      <c r="H98" s="8">
        <v>9.0999999999999993E-6</v>
      </c>
      <c r="I98" s="16" t="s">
        <v>2178</v>
      </c>
    </row>
    <row r="99" spans="1:9" ht="15.75" x14ac:dyDescent="0.25">
      <c r="A99" s="5" t="s">
        <v>447</v>
      </c>
      <c r="B99" s="5" t="s">
        <v>482</v>
      </c>
      <c r="C99" s="5" t="s">
        <v>448</v>
      </c>
      <c r="D99" s="6">
        <v>6</v>
      </c>
      <c r="E99" s="7">
        <f t="shared" si="1"/>
        <v>2.2641509433962264</v>
      </c>
      <c r="F99" s="5" t="s">
        <v>1246</v>
      </c>
      <c r="G99" s="8">
        <v>9.5999999999999991E-7</v>
      </c>
      <c r="H99" s="8">
        <v>1.1E-5</v>
      </c>
      <c r="I99" s="16" t="s">
        <v>2178</v>
      </c>
    </row>
    <row r="100" spans="1:9" ht="15.75" x14ac:dyDescent="0.25">
      <c r="A100" s="5" t="s">
        <v>134</v>
      </c>
      <c r="B100" s="5" t="s">
        <v>482</v>
      </c>
      <c r="C100" s="5" t="s">
        <v>135</v>
      </c>
      <c r="D100" s="6">
        <v>6</v>
      </c>
      <c r="E100" s="7">
        <f t="shared" si="1"/>
        <v>2.2641509433962264</v>
      </c>
      <c r="F100" s="5" t="s">
        <v>1245</v>
      </c>
      <c r="G100" s="8">
        <v>7.1999999999999997E-6</v>
      </c>
      <c r="H100" s="8">
        <v>7.2000000000000002E-5</v>
      </c>
      <c r="I100" s="16" t="s">
        <v>2178</v>
      </c>
    </row>
    <row r="101" spans="1:9" ht="15.75" x14ac:dyDescent="0.25">
      <c r="A101" s="5" t="s">
        <v>219</v>
      </c>
      <c r="B101" s="5" t="s">
        <v>482</v>
      </c>
      <c r="C101" s="5" t="s">
        <v>220</v>
      </c>
      <c r="D101" s="6">
        <v>6</v>
      </c>
      <c r="E101" s="7">
        <f t="shared" si="1"/>
        <v>2.2641509433962264</v>
      </c>
      <c r="F101" s="5" t="s">
        <v>1247</v>
      </c>
      <c r="G101" s="8">
        <v>1.9000000000000001E-5</v>
      </c>
      <c r="H101" s="6">
        <v>1.8000000000000001E-4</v>
      </c>
      <c r="I101" s="16" t="s">
        <v>2178</v>
      </c>
    </row>
    <row r="102" spans="1:9" ht="15.75" x14ac:dyDescent="0.25">
      <c r="A102" s="5" t="s">
        <v>27</v>
      </c>
      <c r="B102" s="5" t="s">
        <v>482</v>
      </c>
      <c r="C102" s="5" t="s">
        <v>28</v>
      </c>
      <c r="D102" s="6">
        <v>6</v>
      </c>
      <c r="E102" s="7">
        <f t="shared" si="1"/>
        <v>2.2641509433962264</v>
      </c>
      <c r="F102" s="5" t="s">
        <v>1248</v>
      </c>
      <c r="G102" s="8">
        <v>5.1999999999999997E-5</v>
      </c>
      <c r="H102" s="6">
        <v>4.4999999999999999E-4</v>
      </c>
      <c r="I102" s="16" t="s">
        <v>2178</v>
      </c>
    </row>
    <row r="103" spans="1:9" ht="15.75" x14ac:dyDescent="0.25">
      <c r="A103" s="5" t="s">
        <v>241</v>
      </c>
      <c r="B103" s="5" t="s">
        <v>482</v>
      </c>
      <c r="C103" s="5" t="s">
        <v>242</v>
      </c>
      <c r="D103" s="6">
        <v>6</v>
      </c>
      <c r="E103" s="7">
        <f t="shared" si="1"/>
        <v>2.2641509433962264</v>
      </c>
      <c r="F103" s="5" t="s">
        <v>1249</v>
      </c>
      <c r="G103" s="6">
        <v>3.8999999999999999E-4</v>
      </c>
      <c r="H103" s="6">
        <v>3.0000000000000001E-3</v>
      </c>
      <c r="I103" s="16" t="s">
        <v>2178</v>
      </c>
    </row>
    <row r="104" spans="1:9" ht="15.75" x14ac:dyDescent="0.25">
      <c r="A104" s="5" t="s">
        <v>229</v>
      </c>
      <c r="B104" s="5" t="s">
        <v>482</v>
      </c>
      <c r="C104" s="5" t="s">
        <v>230</v>
      </c>
      <c r="D104" s="6">
        <v>6</v>
      </c>
      <c r="E104" s="7">
        <f t="shared" si="1"/>
        <v>2.2641509433962264</v>
      </c>
      <c r="F104" s="5" t="s">
        <v>1250</v>
      </c>
      <c r="G104" s="6">
        <v>1.4E-3</v>
      </c>
      <c r="H104" s="6">
        <v>0.01</v>
      </c>
      <c r="I104" s="16" t="s">
        <v>2178</v>
      </c>
    </row>
    <row r="105" spans="1:9" ht="15.75" x14ac:dyDescent="0.25">
      <c r="A105" s="5" t="s">
        <v>136</v>
      </c>
      <c r="B105" s="5" t="s">
        <v>482</v>
      </c>
      <c r="C105" s="5" t="s">
        <v>137</v>
      </c>
      <c r="D105" s="6">
        <v>6</v>
      </c>
      <c r="E105" s="7">
        <f t="shared" si="1"/>
        <v>2.2641509433962264</v>
      </c>
      <c r="F105" s="5" t="s">
        <v>1251</v>
      </c>
      <c r="G105" s="6">
        <v>1.2999999999999999E-2</v>
      </c>
      <c r="H105" s="6">
        <v>0.08</v>
      </c>
      <c r="I105" s="16" t="s">
        <v>2178</v>
      </c>
    </row>
    <row r="106" spans="1:9" ht="15.75" x14ac:dyDescent="0.25">
      <c r="A106" s="5" t="s">
        <v>138</v>
      </c>
      <c r="B106" s="5" t="s">
        <v>482</v>
      </c>
      <c r="C106" s="5" t="s">
        <v>139</v>
      </c>
      <c r="D106" s="6">
        <v>6</v>
      </c>
      <c r="E106" s="7">
        <f t="shared" si="1"/>
        <v>2.2641509433962264</v>
      </c>
      <c r="F106" s="5" t="s">
        <v>1251</v>
      </c>
      <c r="G106" s="6">
        <v>2.7E-2</v>
      </c>
      <c r="H106" s="6">
        <v>0.16</v>
      </c>
      <c r="I106" s="16" t="s">
        <v>2178</v>
      </c>
    </row>
    <row r="107" spans="1:9" ht="15.75" x14ac:dyDescent="0.25">
      <c r="A107" s="5" t="s">
        <v>235</v>
      </c>
      <c r="B107" s="5" t="s">
        <v>482</v>
      </c>
      <c r="C107" s="5" t="s">
        <v>236</v>
      </c>
      <c r="D107" s="6">
        <v>5</v>
      </c>
      <c r="E107" s="7">
        <f t="shared" si="1"/>
        <v>1.8867924528301887</v>
      </c>
      <c r="F107" s="5" t="s">
        <v>1252</v>
      </c>
      <c r="G107" s="8">
        <v>5.7999999999999995E-7</v>
      </c>
      <c r="H107" s="8">
        <v>7.0999999999999998E-6</v>
      </c>
      <c r="I107" s="16" t="s">
        <v>2178</v>
      </c>
    </row>
    <row r="108" spans="1:9" ht="15.75" x14ac:dyDescent="0.25">
      <c r="A108" s="5" t="s">
        <v>78</v>
      </c>
      <c r="B108" s="5" t="s">
        <v>482</v>
      </c>
      <c r="C108" s="5" t="s">
        <v>79</v>
      </c>
      <c r="D108" s="6">
        <v>5</v>
      </c>
      <c r="E108" s="7">
        <f t="shared" si="1"/>
        <v>1.8867924528301887</v>
      </c>
      <c r="F108" s="5" t="s">
        <v>1253</v>
      </c>
      <c r="G108" s="8">
        <v>3.5999999999999998E-6</v>
      </c>
      <c r="H108" s="8">
        <v>4.1E-5</v>
      </c>
      <c r="I108" s="16" t="s">
        <v>2178</v>
      </c>
    </row>
    <row r="109" spans="1:9" ht="15.75" x14ac:dyDescent="0.25">
      <c r="A109" s="5" t="s">
        <v>449</v>
      </c>
      <c r="B109" s="5" t="s">
        <v>482</v>
      </c>
      <c r="C109" s="5" t="s">
        <v>450</v>
      </c>
      <c r="D109" s="6">
        <v>5</v>
      </c>
      <c r="E109" s="7">
        <f t="shared" si="1"/>
        <v>1.8867924528301887</v>
      </c>
      <c r="F109" s="5" t="s">
        <v>1254</v>
      </c>
      <c r="G109" s="8">
        <v>4.0999999999999997E-6</v>
      </c>
      <c r="H109" s="8">
        <v>4.3999999999999999E-5</v>
      </c>
      <c r="I109" s="16" t="s">
        <v>2178</v>
      </c>
    </row>
    <row r="110" spans="1:9" ht="15.75" x14ac:dyDescent="0.25">
      <c r="A110" s="5" t="s">
        <v>451</v>
      </c>
      <c r="B110" s="5" t="s">
        <v>482</v>
      </c>
      <c r="C110" s="5" t="s">
        <v>452</v>
      </c>
      <c r="D110" s="6">
        <v>5</v>
      </c>
      <c r="E110" s="7">
        <f t="shared" si="1"/>
        <v>1.8867924528301887</v>
      </c>
      <c r="F110" s="5" t="s">
        <v>1255</v>
      </c>
      <c r="G110" s="8">
        <v>4.0999999999999997E-6</v>
      </c>
      <c r="H110" s="8">
        <v>4.3999999999999999E-5</v>
      </c>
      <c r="I110" s="16" t="s">
        <v>2178</v>
      </c>
    </row>
    <row r="111" spans="1:9" ht="15.75" x14ac:dyDescent="0.25">
      <c r="A111" s="5" t="s">
        <v>55</v>
      </c>
      <c r="B111" s="5" t="s">
        <v>482</v>
      </c>
      <c r="C111" s="5" t="s">
        <v>56</v>
      </c>
      <c r="D111" s="6">
        <v>5</v>
      </c>
      <c r="E111" s="7">
        <f t="shared" si="1"/>
        <v>1.8867924528301887</v>
      </c>
      <c r="F111" s="5" t="s">
        <v>1256</v>
      </c>
      <c r="G111" s="8">
        <v>4.0999999999999997E-6</v>
      </c>
      <c r="H111" s="8">
        <v>4.3999999999999999E-5</v>
      </c>
      <c r="I111" s="16" t="s">
        <v>2178</v>
      </c>
    </row>
    <row r="112" spans="1:9" ht="15.75" x14ac:dyDescent="0.25">
      <c r="A112" s="5" t="s">
        <v>456</v>
      </c>
      <c r="B112" s="5" t="s">
        <v>482</v>
      </c>
      <c r="C112" s="5" t="s">
        <v>457</v>
      </c>
      <c r="D112" s="6">
        <v>5</v>
      </c>
      <c r="E112" s="7">
        <f t="shared" si="1"/>
        <v>1.8867924528301887</v>
      </c>
      <c r="F112" s="5" t="s">
        <v>1254</v>
      </c>
      <c r="G112" s="8">
        <v>6.9E-6</v>
      </c>
      <c r="H112" s="8">
        <v>7.1000000000000005E-5</v>
      </c>
      <c r="I112" s="16" t="s">
        <v>2178</v>
      </c>
    </row>
    <row r="113" spans="1:9" ht="15.75" x14ac:dyDescent="0.25">
      <c r="A113" s="5" t="s">
        <v>458</v>
      </c>
      <c r="B113" s="5" t="s">
        <v>482</v>
      </c>
      <c r="C113" s="5" t="s">
        <v>162</v>
      </c>
      <c r="D113" s="6">
        <v>5</v>
      </c>
      <c r="E113" s="7">
        <f t="shared" si="1"/>
        <v>1.8867924528301887</v>
      </c>
      <c r="F113" s="5" t="s">
        <v>1257</v>
      </c>
      <c r="G113" s="8">
        <v>1.5999999999999999E-5</v>
      </c>
      <c r="H113" s="6">
        <v>1.6000000000000001E-4</v>
      </c>
      <c r="I113" s="16" t="s">
        <v>2178</v>
      </c>
    </row>
    <row r="114" spans="1:9" ht="15.75" x14ac:dyDescent="0.25">
      <c r="A114" s="5" t="s">
        <v>161</v>
      </c>
      <c r="B114" s="5" t="s">
        <v>482</v>
      </c>
      <c r="C114" s="5" t="s">
        <v>459</v>
      </c>
      <c r="D114" s="6">
        <v>5</v>
      </c>
      <c r="E114" s="7">
        <f t="shared" si="1"/>
        <v>1.8867924528301887</v>
      </c>
      <c r="F114" s="5" t="s">
        <v>1257</v>
      </c>
      <c r="G114" s="8">
        <v>1.5999999999999999E-5</v>
      </c>
      <c r="H114" s="6">
        <v>1.6000000000000001E-4</v>
      </c>
      <c r="I114" s="16" t="s">
        <v>2178</v>
      </c>
    </row>
    <row r="115" spans="1:9" ht="15.75" x14ac:dyDescent="0.25">
      <c r="A115" s="5" t="s">
        <v>108</v>
      </c>
      <c r="B115" s="5" t="s">
        <v>482</v>
      </c>
      <c r="C115" s="5" t="s">
        <v>109</v>
      </c>
      <c r="D115" s="6">
        <v>5</v>
      </c>
      <c r="E115" s="7">
        <f t="shared" si="1"/>
        <v>1.8867924528301887</v>
      </c>
      <c r="F115" s="5" t="s">
        <v>1254</v>
      </c>
      <c r="G115" s="8">
        <v>2.5999999999999998E-5</v>
      </c>
      <c r="H115" s="6">
        <v>2.4000000000000001E-4</v>
      </c>
      <c r="I115" s="16" t="s">
        <v>2178</v>
      </c>
    </row>
    <row r="116" spans="1:9" ht="15.75" x14ac:dyDescent="0.25">
      <c r="A116" s="5" t="s">
        <v>174</v>
      </c>
      <c r="B116" s="5" t="s">
        <v>482</v>
      </c>
      <c r="C116" s="5" t="s">
        <v>175</v>
      </c>
      <c r="D116" s="6">
        <v>5</v>
      </c>
      <c r="E116" s="7">
        <f t="shared" si="1"/>
        <v>1.8867924528301887</v>
      </c>
      <c r="F116" s="5" t="s">
        <v>1258</v>
      </c>
      <c r="G116" s="8">
        <v>3.1000000000000001E-5</v>
      </c>
      <c r="H116" s="6">
        <v>2.7999999999999998E-4</v>
      </c>
      <c r="I116" s="16" t="s">
        <v>2178</v>
      </c>
    </row>
    <row r="117" spans="1:9" ht="15.75" x14ac:dyDescent="0.25">
      <c r="A117" s="5" t="s">
        <v>460</v>
      </c>
      <c r="B117" s="5" t="s">
        <v>482</v>
      </c>
      <c r="C117" s="5" t="s">
        <v>461</v>
      </c>
      <c r="D117" s="6">
        <v>5</v>
      </c>
      <c r="E117" s="7">
        <f t="shared" si="1"/>
        <v>1.8867924528301887</v>
      </c>
      <c r="F117" s="5" t="s">
        <v>1259</v>
      </c>
      <c r="G117" s="8">
        <v>5.1E-5</v>
      </c>
      <c r="H117" s="6">
        <v>4.4999999999999999E-4</v>
      </c>
      <c r="I117" s="16" t="s">
        <v>2178</v>
      </c>
    </row>
    <row r="118" spans="1:9" ht="15.75" x14ac:dyDescent="0.25">
      <c r="A118" s="5" t="s">
        <v>462</v>
      </c>
      <c r="B118" s="5" t="s">
        <v>482</v>
      </c>
      <c r="C118" s="5" t="s">
        <v>463</v>
      </c>
      <c r="D118" s="6">
        <v>5</v>
      </c>
      <c r="E118" s="7">
        <f t="shared" si="1"/>
        <v>1.8867924528301887</v>
      </c>
      <c r="F118" s="5" t="s">
        <v>1259</v>
      </c>
      <c r="G118" s="8">
        <v>5.1E-5</v>
      </c>
      <c r="H118" s="6">
        <v>4.4999999999999999E-4</v>
      </c>
      <c r="I118" s="16" t="s">
        <v>2178</v>
      </c>
    </row>
    <row r="119" spans="1:9" ht="15.75" x14ac:dyDescent="0.25">
      <c r="A119" s="5" t="s">
        <v>172</v>
      </c>
      <c r="B119" s="5" t="s">
        <v>482</v>
      </c>
      <c r="C119" s="5" t="s">
        <v>173</v>
      </c>
      <c r="D119" s="6">
        <v>5</v>
      </c>
      <c r="E119" s="7">
        <f t="shared" si="1"/>
        <v>1.8867924528301887</v>
      </c>
      <c r="F119" s="5" t="s">
        <v>1260</v>
      </c>
      <c r="G119" s="8">
        <v>6.7999999999999999E-5</v>
      </c>
      <c r="H119" s="6">
        <v>5.9000000000000003E-4</v>
      </c>
      <c r="I119" s="16" t="s">
        <v>2178</v>
      </c>
    </row>
    <row r="120" spans="1:9" ht="15.75" x14ac:dyDescent="0.25">
      <c r="A120" s="5" t="s">
        <v>221</v>
      </c>
      <c r="B120" s="5" t="s">
        <v>482</v>
      </c>
      <c r="C120" s="5" t="s">
        <v>222</v>
      </c>
      <c r="D120" s="6">
        <v>5</v>
      </c>
      <c r="E120" s="7">
        <f t="shared" si="1"/>
        <v>1.8867924528301887</v>
      </c>
      <c r="F120" s="5" t="s">
        <v>1261</v>
      </c>
      <c r="G120" s="8">
        <v>8.3999999999999995E-5</v>
      </c>
      <c r="H120" s="6">
        <v>7.1000000000000002E-4</v>
      </c>
      <c r="I120" s="16" t="s">
        <v>2178</v>
      </c>
    </row>
    <row r="121" spans="1:9" ht="15.75" x14ac:dyDescent="0.25">
      <c r="A121" s="5" t="s">
        <v>144</v>
      </c>
      <c r="B121" s="5" t="s">
        <v>482</v>
      </c>
      <c r="C121" s="5" t="s">
        <v>145</v>
      </c>
      <c r="D121" s="6">
        <v>5</v>
      </c>
      <c r="E121" s="7">
        <f t="shared" si="1"/>
        <v>1.8867924528301887</v>
      </c>
      <c r="F121" s="5" t="s">
        <v>1262</v>
      </c>
      <c r="G121" s="6">
        <v>2.4000000000000001E-4</v>
      </c>
      <c r="H121" s="6">
        <v>1.9E-3</v>
      </c>
      <c r="I121" s="16" t="s">
        <v>2178</v>
      </c>
    </row>
    <row r="122" spans="1:9" ht="15.75" x14ac:dyDescent="0.25">
      <c r="A122" s="5" t="s">
        <v>231</v>
      </c>
      <c r="B122" s="5" t="s">
        <v>482</v>
      </c>
      <c r="C122" s="5" t="s">
        <v>232</v>
      </c>
      <c r="D122" s="6">
        <v>5</v>
      </c>
      <c r="E122" s="7">
        <f t="shared" si="1"/>
        <v>1.8867924528301887</v>
      </c>
      <c r="F122" s="5" t="s">
        <v>1263</v>
      </c>
      <c r="G122" s="6">
        <v>4.2999999999999999E-4</v>
      </c>
      <c r="H122" s="6">
        <v>3.3E-3</v>
      </c>
      <c r="I122" s="16" t="s">
        <v>2178</v>
      </c>
    </row>
    <row r="123" spans="1:9" ht="15.75" x14ac:dyDescent="0.25">
      <c r="A123" s="5" t="s">
        <v>57</v>
      </c>
      <c r="B123" s="5" t="s">
        <v>482</v>
      </c>
      <c r="C123" s="5" t="s">
        <v>58</v>
      </c>
      <c r="D123" s="6">
        <v>5</v>
      </c>
      <c r="E123" s="7">
        <f t="shared" si="1"/>
        <v>1.8867924528301887</v>
      </c>
      <c r="F123" s="5" t="s">
        <v>1264</v>
      </c>
      <c r="G123" s="6">
        <v>4.4999999999999999E-4</v>
      </c>
      <c r="H123" s="6">
        <v>3.3999999999999998E-3</v>
      </c>
      <c r="I123" s="16" t="s">
        <v>2178</v>
      </c>
    </row>
    <row r="124" spans="1:9" ht="15.75" x14ac:dyDescent="0.25">
      <c r="A124" s="5" t="s">
        <v>95</v>
      </c>
      <c r="B124" s="5" t="s">
        <v>482</v>
      </c>
      <c r="C124" s="5" t="s">
        <v>96</v>
      </c>
      <c r="D124" s="6">
        <v>5</v>
      </c>
      <c r="E124" s="7">
        <f t="shared" ref="E124:E175" si="2">D124/265*100</f>
        <v>1.8867924528301887</v>
      </c>
      <c r="F124" s="5" t="s">
        <v>1265</v>
      </c>
      <c r="G124" s="6">
        <v>4.6999999999999999E-4</v>
      </c>
      <c r="H124" s="6">
        <v>3.5000000000000001E-3</v>
      </c>
      <c r="I124" s="16" t="s">
        <v>2178</v>
      </c>
    </row>
    <row r="125" spans="1:9" ht="15.75" x14ac:dyDescent="0.25">
      <c r="A125" s="5" t="s">
        <v>223</v>
      </c>
      <c r="B125" s="5" t="s">
        <v>482</v>
      </c>
      <c r="C125" s="5" t="s">
        <v>148</v>
      </c>
      <c r="D125" s="6">
        <v>5</v>
      </c>
      <c r="E125" s="7">
        <f t="shared" si="2"/>
        <v>1.8867924528301887</v>
      </c>
      <c r="F125" s="5" t="s">
        <v>1266</v>
      </c>
      <c r="G125" s="6">
        <v>2.7000000000000001E-3</v>
      </c>
      <c r="H125" s="6">
        <v>1.7999999999999999E-2</v>
      </c>
      <c r="I125" s="16" t="s">
        <v>2178</v>
      </c>
    </row>
    <row r="126" spans="1:9" ht="15.75" x14ac:dyDescent="0.25">
      <c r="A126" s="5" t="s">
        <v>146</v>
      </c>
      <c r="B126" s="5" t="s">
        <v>482</v>
      </c>
      <c r="C126" s="5" t="s">
        <v>147</v>
      </c>
      <c r="D126" s="6">
        <v>5</v>
      </c>
      <c r="E126" s="7">
        <f t="shared" si="2"/>
        <v>1.8867924528301887</v>
      </c>
      <c r="F126" s="5" t="s">
        <v>1266</v>
      </c>
      <c r="G126" s="6">
        <v>6.6E-3</v>
      </c>
      <c r="H126" s="6">
        <v>4.2999999999999997E-2</v>
      </c>
      <c r="I126" s="16" t="s">
        <v>2178</v>
      </c>
    </row>
    <row r="127" spans="1:9" ht="15.75" x14ac:dyDescent="0.25">
      <c r="A127" s="5" t="s">
        <v>151</v>
      </c>
      <c r="B127" s="5" t="s">
        <v>482</v>
      </c>
      <c r="C127" s="5" t="s">
        <v>152</v>
      </c>
      <c r="D127" s="6">
        <v>5</v>
      </c>
      <c r="E127" s="7">
        <f t="shared" si="2"/>
        <v>1.8867924528301887</v>
      </c>
      <c r="F127" s="5" t="s">
        <v>1267</v>
      </c>
      <c r="G127" s="6">
        <v>1.7999999999999999E-2</v>
      </c>
      <c r="H127" s="6">
        <v>0.11</v>
      </c>
      <c r="I127" s="16" t="s">
        <v>2178</v>
      </c>
    </row>
    <row r="128" spans="1:9" ht="15.75" x14ac:dyDescent="0.25">
      <c r="A128" s="5" t="s">
        <v>243</v>
      </c>
      <c r="B128" s="5" t="s">
        <v>483</v>
      </c>
      <c r="C128" s="5" t="s">
        <v>244</v>
      </c>
      <c r="D128" s="6">
        <v>101</v>
      </c>
      <c r="E128" s="7">
        <f t="shared" si="2"/>
        <v>38.113207547169814</v>
      </c>
      <c r="F128" s="5" t="s">
        <v>1268</v>
      </c>
      <c r="G128" s="8">
        <v>5.2000000000000001E-15</v>
      </c>
      <c r="H128" s="8">
        <v>4.9000000000000003E-13</v>
      </c>
      <c r="I128" s="16" t="s">
        <v>2178</v>
      </c>
    </row>
    <row r="129" spans="1:9" ht="15.75" x14ac:dyDescent="0.25">
      <c r="A129" s="5" t="s">
        <v>251</v>
      </c>
      <c r="B129" s="5" t="s">
        <v>483</v>
      </c>
      <c r="C129" s="5" t="s">
        <v>252</v>
      </c>
      <c r="D129" s="6">
        <v>39</v>
      </c>
      <c r="E129" s="7">
        <f t="shared" si="2"/>
        <v>14.716981132075471</v>
      </c>
      <c r="F129" s="5" t="s">
        <v>1269</v>
      </c>
      <c r="G129" s="8">
        <v>3.8E-6</v>
      </c>
      <c r="H129" s="8">
        <v>8.3999999999999995E-5</v>
      </c>
      <c r="I129" s="16" t="s">
        <v>2178</v>
      </c>
    </row>
    <row r="130" spans="1:9" ht="15.75" x14ac:dyDescent="0.25">
      <c r="A130" s="5" t="s">
        <v>289</v>
      </c>
      <c r="B130" s="5" t="s">
        <v>483</v>
      </c>
      <c r="C130" s="5" t="s">
        <v>290</v>
      </c>
      <c r="D130" s="6">
        <v>37</v>
      </c>
      <c r="E130" s="7">
        <f t="shared" si="2"/>
        <v>13.962264150943396</v>
      </c>
      <c r="F130" s="5" t="s">
        <v>1270</v>
      </c>
      <c r="G130" s="8">
        <v>5.0000000000000004E-19</v>
      </c>
      <c r="H130" s="8">
        <v>7.0999999999999995E-17</v>
      </c>
      <c r="I130" s="16" t="s">
        <v>2178</v>
      </c>
    </row>
    <row r="131" spans="1:9" ht="15.75" x14ac:dyDescent="0.25">
      <c r="A131" s="5" t="s">
        <v>339</v>
      </c>
      <c r="B131" s="5" t="s">
        <v>483</v>
      </c>
      <c r="C131" s="5" t="s">
        <v>340</v>
      </c>
      <c r="D131" s="6">
        <v>26</v>
      </c>
      <c r="E131" s="7">
        <f t="shared" si="2"/>
        <v>9.8113207547169825</v>
      </c>
      <c r="F131" s="5" t="s">
        <v>1271</v>
      </c>
      <c r="G131" s="8">
        <v>8.3999999999999999E-10</v>
      </c>
      <c r="H131" s="8">
        <v>4.0000000000000001E-8</v>
      </c>
      <c r="I131" s="16" t="s">
        <v>2178</v>
      </c>
    </row>
    <row r="132" spans="1:9" ht="15.75" x14ac:dyDescent="0.25">
      <c r="A132" s="5" t="s">
        <v>257</v>
      </c>
      <c r="B132" s="5" t="s">
        <v>483</v>
      </c>
      <c r="C132" s="5" t="s">
        <v>258</v>
      </c>
      <c r="D132" s="6">
        <v>20</v>
      </c>
      <c r="E132" s="7">
        <f t="shared" si="2"/>
        <v>7.5471698113207548</v>
      </c>
      <c r="F132" s="5" t="s">
        <v>1272</v>
      </c>
      <c r="G132" s="8">
        <v>5.3999999999999996E-12</v>
      </c>
      <c r="H132" s="8">
        <v>3.9E-10</v>
      </c>
      <c r="I132" s="16" t="s">
        <v>2178</v>
      </c>
    </row>
    <row r="133" spans="1:9" ht="15.75" x14ac:dyDescent="0.25">
      <c r="A133" s="5" t="s">
        <v>301</v>
      </c>
      <c r="B133" s="5" t="s">
        <v>483</v>
      </c>
      <c r="C133" s="5" t="s">
        <v>302</v>
      </c>
      <c r="D133" s="6">
        <v>20</v>
      </c>
      <c r="E133" s="7">
        <f t="shared" si="2"/>
        <v>7.5471698113207548</v>
      </c>
      <c r="F133" s="5" t="s">
        <v>1273</v>
      </c>
      <c r="G133" s="6">
        <v>1.6E-2</v>
      </c>
      <c r="H133" s="6">
        <v>0.1</v>
      </c>
      <c r="I133" s="16" t="s">
        <v>2178</v>
      </c>
    </row>
    <row r="134" spans="1:9" ht="15.75" x14ac:dyDescent="0.25">
      <c r="A134" s="5" t="s">
        <v>245</v>
      </c>
      <c r="B134" s="5" t="s">
        <v>483</v>
      </c>
      <c r="C134" s="5" t="s">
        <v>246</v>
      </c>
      <c r="D134" s="6">
        <v>16</v>
      </c>
      <c r="E134" s="7">
        <f t="shared" si="2"/>
        <v>6.0377358490566042</v>
      </c>
      <c r="F134" s="5" t="s">
        <v>1274</v>
      </c>
      <c r="G134" s="8">
        <v>5.7000000000000002E-20</v>
      </c>
      <c r="H134" s="8">
        <v>1.6000000000000001E-17</v>
      </c>
      <c r="I134" s="16" t="s">
        <v>2178</v>
      </c>
    </row>
    <row r="135" spans="1:9" ht="15.75" x14ac:dyDescent="0.25">
      <c r="A135" s="5" t="s">
        <v>321</v>
      </c>
      <c r="B135" s="5" t="s">
        <v>483</v>
      </c>
      <c r="C135" s="5" t="s">
        <v>322</v>
      </c>
      <c r="D135" s="6">
        <v>14</v>
      </c>
      <c r="E135" s="7">
        <f t="shared" si="2"/>
        <v>5.2830188679245289</v>
      </c>
      <c r="F135" s="5" t="s">
        <v>1275</v>
      </c>
      <c r="G135" s="8">
        <v>1.7E-6</v>
      </c>
      <c r="H135" s="8">
        <v>4.3000000000000002E-5</v>
      </c>
      <c r="I135" s="16" t="s">
        <v>2178</v>
      </c>
    </row>
    <row r="136" spans="1:9" ht="15.75" x14ac:dyDescent="0.25">
      <c r="A136" s="5" t="s">
        <v>283</v>
      </c>
      <c r="B136" s="5" t="s">
        <v>483</v>
      </c>
      <c r="C136" s="5" t="s">
        <v>284</v>
      </c>
      <c r="D136" s="6">
        <v>14</v>
      </c>
      <c r="E136" s="7">
        <f t="shared" si="2"/>
        <v>5.2830188679245289</v>
      </c>
      <c r="F136" s="5" t="s">
        <v>1276</v>
      </c>
      <c r="G136" s="6">
        <v>1.5E-3</v>
      </c>
      <c r="H136" s="6">
        <v>1.2999999999999999E-2</v>
      </c>
      <c r="I136" s="16" t="s">
        <v>2178</v>
      </c>
    </row>
    <row r="137" spans="1:9" ht="15.75" x14ac:dyDescent="0.25">
      <c r="A137" s="5" t="s">
        <v>299</v>
      </c>
      <c r="B137" s="5" t="s">
        <v>483</v>
      </c>
      <c r="C137" s="5" t="s">
        <v>300</v>
      </c>
      <c r="D137" s="6">
        <v>13</v>
      </c>
      <c r="E137" s="7">
        <f t="shared" si="2"/>
        <v>4.9056603773584913</v>
      </c>
      <c r="F137" s="5" t="s">
        <v>1277</v>
      </c>
      <c r="G137" s="8">
        <v>7.6000000000000004E-5</v>
      </c>
      <c r="H137" s="6">
        <v>8.9999999999999998E-4</v>
      </c>
      <c r="I137" s="16" t="s">
        <v>2178</v>
      </c>
    </row>
    <row r="138" spans="1:9" ht="15.75" x14ac:dyDescent="0.25">
      <c r="A138" s="5" t="s">
        <v>267</v>
      </c>
      <c r="B138" s="5" t="s">
        <v>483</v>
      </c>
      <c r="C138" s="5" t="s">
        <v>268</v>
      </c>
      <c r="D138" s="6">
        <v>13</v>
      </c>
      <c r="E138" s="7">
        <f t="shared" si="2"/>
        <v>4.9056603773584913</v>
      </c>
      <c r="F138" s="5" t="s">
        <v>1278</v>
      </c>
      <c r="G138" s="6">
        <v>4.6999999999999999E-4</v>
      </c>
      <c r="H138" s="6">
        <v>4.4999999999999997E-3</v>
      </c>
      <c r="I138" s="16" t="s">
        <v>2178</v>
      </c>
    </row>
    <row r="139" spans="1:9" ht="15.75" x14ac:dyDescent="0.25">
      <c r="A139" s="5" t="s">
        <v>253</v>
      </c>
      <c r="B139" s="5" t="s">
        <v>483</v>
      </c>
      <c r="C139" s="5" t="s">
        <v>254</v>
      </c>
      <c r="D139" s="6">
        <v>13</v>
      </c>
      <c r="E139" s="7">
        <f t="shared" si="2"/>
        <v>4.9056603773584913</v>
      </c>
      <c r="F139" s="5" t="s">
        <v>1278</v>
      </c>
      <c r="G139" s="6">
        <v>6.8000000000000005E-4</v>
      </c>
      <c r="H139" s="6">
        <v>6.3E-3</v>
      </c>
      <c r="I139" s="16" t="s">
        <v>2178</v>
      </c>
    </row>
    <row r="140" spans="1:9" ht="15.75" x14ac:dyDescent="0.25">
      <c r="A140" s="5" t="s">
        <v>247</v>
      </c>
      <c r="B140" s="5" t="s">
        <v>483</v>
      </c>
      <c r="C140" s="5" t="s">
        <v>248</v>
      </c>
      <c r="D140" s="6">
        <v>13</v>
      </c>
      <c r="E140" s="7">
        <f t="shared" si="2"/>
        <v>4.9056603773584913</v>
      </c>
      <c r="F140" s="5" t="s">
        <v>1278</v>
      </c>
      <c r="G140" s="6">
        <v>7.1000000000000002E-4</v>
      </c>
      <c r="H140" s="6">
        <v>6.3E-3</v>
      </c>
      <c r="I140" s="16" t="s">
        <v>2178</v>
      </c>
    </row>
    <row r="141" spans="1:9" ht="15.75" x14ac:dyDescent="0.25">
      <c r="A141" s="5" t="s">
        <v>249</v>
      </c>
      <c r="B141" s="5" t="s">
        <v>483</v>
      </c>
      <c r="C141" s="5" t="s">
        <v>250</v>
      </c>
      <c r="D141" s="6">
        <v>13</v>
      </c>
      <c r="E141" s="7">
        <f t="shared" si="2"/>
        <v>4.9056603773584913</v>
      </c>
      <c r="F141" s="5" t="s">
        <v>1278</v>
      </c>
      <c r="G141" s="6">
        <v>7.2999999999999996E-4</v>
      </c>
      <c r="H141" s="6">
        <v>6.3E-3</v>
      </c>
      <c r="I141" s="16" t="s">
        <v>2178</v>
      </c>
    </row>
    <row r="142" spans="1:9" ht="15.75" x14ac:dyDescent="0.25">
      <c r="A142" s="5" t="s">
        <v>311</v>
      </c>
      <c r="B142" s="5" t="s">
        <v>483</v>
      </c>
      <c r="C142" s="5" t="s">
        <v>312</v>
      </c>
      <c r="D142" s="6">
        <v>13</v>
      </c>
      <c r="E142" s="7">
        <f t="shared" si="2"/>
        <v>4.9056603773584913</v>
      </c>
      <c r="F142" s="5" t="s">
        <v>1279</v>
      </c>
      <c r="G142" s="6">
        <v>2.7000000000000001E-3</v>
      </c>
      <c r="H142" s="6">
        <v>2.1999999999999999E-2</v>
      </c>
      <c r="I142" s="16" t="s">
        <v>2178</v>
      </c>
    </row>
    <row r="143" spans="1:9" ht="15.75" x14ac:dyDescent="0.25">
      <c r="A143" s="5" t="s">
        <v>325</v>
      </c>
      <c r="B143" s="5" t="s">
        <v>483</v>
      </c>
      <c r="C143" s="5" t="s">
        <v>326</v>
      </c>
      <c r="D143" s="6">
        <v>12</v>
      </c>
      <c r="E143" s="7">
        <f t="shared" si="2"/>
        <v>4.5283018867924527</v>
      </c>
      <c r="F143" s="5" t="s">
        <v>1280</v>
      </c>
      <c r="G143" s="6">
        <v>7.1999999999999998E-3</v>
      </c>
      <c r="H143" s="6">
        <v>5.2999999999999999E-2</v>
      </c>
      <c r="I143" s="16" t="s">
        <v>2178</v>
      </c>
    </row>
    <row r="144" spans="1:9" ht="15.75" x14ac:dyDescent="0.25">
      <c r="A144" s="5" t="s">
        <v>327</v>
      </c>
      <c r="B144" s="5" t="s">
        <v>483</v>
      </c>
      <c r="C144" s="5" t="s">
        <v>328</v>
      </c>
      <c r="D144" s="6">
        <v>12</v>
      </c>
      <c r="E144" s="7">
        <f t="shared" si="2"/>
        <v>4.5283018867924527</v>
      </c>
      <c r="F144" s="5" t="s">
        <v>1280</v>
      </c>
      <c r="G144" s="6">
        <v>7.1999999999999998E-3</v>
      </c>
      <c r="H144" s="6">
        <v>5.2999999999999999E-2</v>
      </c>
      <c r="I144" s="16" t="s">
        <v>2178</v>
      </c>
    </row>
    <row r="145" spans="1:9" ht="15.75" x14ac:dyDescent="0.25">
      <c r="A145" s="5" t="s">
        <v>347</v>
      </c>
      <c r="B145" s="5" t="s">
        <v>483</v>
      </c>
      <c r="C145" s="5" t="s">
        <v>348</v>
      </c>
      <c r="D145" s="6">
        <v>12</v>
      </c>
      <c r="E145" s="7">
        <f t="shared" si="2"/>
        <v>4.5283018867924527</v>
      </c>
      <c r="F145" s="5" t="s">
        <v>1281</v>
      </c>
      <c r="G145" s="6">
        <v>1.7999999999999999E-2</v>
      </c>
      <c r="H145" s="6">
        <v>0.11</v>
      </c>
      <c r="I145" s="16" t="s">
        <v>2178</v>
      </c>
    </row>
    <row r="146" spans="1:9" ht="15.75" x14ac:dyDescent="0.25">
      <c r="A146" s="5" t="s">
        <v>319</v>
      </c>
      <c r="B146" s="5" t="s">
        <v>483</v>
      </c>
      <c r="C146" s="5" t="s">
        <v>320</v>
      </c>
      <c r="D146" s="6">
        <v>12</v>
      </c>
      <c r="E146" s="7">
        <f t="shared" si="2"/>
        <v>4.5283018867924527</v>
      </c>
      <c r="F146" s="5" t="s">
        <v>1282</v>
      </c>
      <c r="G146" s="6">
        <v>0.02</v>
      </c>
      <c r="H146" s="6">
        <v>0.12</v>
      </c>
      <c r="I146" s="16" t="s">
        <v>2178</v>
      </c>
    </row>
    <row r="147" spans="1:9" ht="15.75" x14ac:dyDescent="0.25">
      <c r="A147" s="5" t="s">
        <v>315</v>
      </c>
      <c r="B147" s="5" t="s">
        <v>483</v>
      </c>
      <c r="C147" s="5" t="s">
        <v>316</v>
      </c>
      <c r="D147" s="6">
        <v>11</v>
      </c>
      <c r="E147" s="7">
        <f t="shared" si="2"/>
        <v>4.1509433962264151</v>
      </c>
      <c r="F147" s="5" t="s">
        <v>1283</v>
      </c>
      <c r="G147" s="8">
        <v>9.8999999999999994E-5</v>
      </c>
      <c r="H147" s="6">
        <v>1.1000000000000001E-3</v>
      </c>
      <c r="I147" s="16" t="s">
        <v>2178</v>
      </c>
    </row>
    <row r="148" spans="1:9" ht="15.75" x14ac:dyDescent="0.25">
      <c r="A148" s="5" t="s">
        <v>291</v>
      </c>
      <c r="B148" s="5" t="s">
        <v>483</v>
      </c>
      <c r="C148" s="5" t="s">
        <v>292</v>
      </c>
      <c r="D148" s="6">
        <v>11</v>
      </c>
      <c r="E148" s="7">
        <f t="shared" si="2"/>
        <v>4.1509433962264151</v>
      </c>
      <c r="F148" s="5" t="s">
        <v>1284</v>
      </c>
      <c r="G148" s="6">
        <v>8.8999999999999999E-3</v>
      </c>
      <c r="H148" s="6">
        <v>6.0999999999999999E-2</v>
      </c>
      <c r="I148" s="16" t="s">
        <v>2178</v>
      </c>
    </row>
    <row r="149" spans="1:9" ht="15.75" x14ac:dyDescent="0.25">
      <c r="A149" s="5" t="s">
        <v>265</v>
      </c>
      <c r="B149" s="5" t="s">
        <v>483</v>
      </c>
      <c r="C149" s="5" t="s">
        <v>266</v>
      </c>
      <c r="D149" s="6">
        <v>10</v>
      </c>
      <c r="E149" s="7">
        <f t="shared" si="2"/>
        <v>3.7735849056603774</v>
      </c>
      <c r="F149" s="5" t="s">
        <v>1285</v>
      </c>
      <c r="G149" s="8">
        <v>2.8000000000000002E-10</v>
      </c>
      <c r="H149" s="8">
        <v>1.6000000000000001E-8</v>
      </c>
      <c r="I149" s="16" t="s">
        <v>2178</v>
      </c>
    </row>
    <row r="150" spans="1:9" ht="15.75" x14ac:dyDescent="0.25">
      <c r="A150" s="5" t="s">
        <v>335</v>
      </c>
      <c r="B150" s="5" t="s">
        <v>483</v>
      </c>
      <c r="C150" s="5" t="s">
        <v>336</v>
      </c>
      <c r="D150" s="6">
        <v>9</v>
      </c>
      <c r="E150" s="7">
        <f t="shared" si="2"/>
        <v>3.3962264150943398</v>
      </c>
      <c r="F150" s="5" t="s">
        <v>1286</v>
      </c>
      <c r="G150" s="6">
        <v>1.6000000000000001E-4</v>
      </c>
      <c r="H150" s="6">
        <v>1.6999999999999999E-3</v>
      </c>
      <c r="I150" s="16" t="s">
        <v>2178</v>
      </c>
    </row>
    <row r="151" spans="1:9" ht="15.75" x14ac:dyDescent="0.25">
      <c r="A151" s="5" t="s">
        <v>317</v>
      </c>
      <c r="B151" s="5" t="s">
        <v>483</v>
      </c>
      <c r="C151" s="5" t="s">
        <v>318</v>
      </c>
      <c r="D151" s="6">
        <v>9</v>
      </c>
      <c r="E151" s="7">
        <f t="shared" si="2"/>
        <v>3.3962264150943398</v>
      </c>
      <c r="F151" s="5" t="s">
        <v>1286</v>
      </c>
      <c r="G151" s="6">
        <v>2.0000000000000001E-4</v>
      </c>
      <c r="H151" s="6">
        <v>2E-3</v>
      </c>
      <c r="I151" s="16" t="s">
        <v>2178</v>
      </c>
    </row>
    <row r="152" spans="1:9" ht="15.75" x14ac:dyDescent="0.25">
      <c r="A152" s="5" t="s">
        <v>331</v>
      </c>
      <c r="B152" s="5" t="s">
        <v>483</v>
      </c>
      <c r="C152" s="5" t="s">
        <v>332</v>
      </c>
      <c r="D152" s="6">
        <v>9</v>
      </c>
      <c r="E152" s="7">
        <f t="shared" si="2"/>
        <v>3.3962264150943398</v>
      </c>
      <c r="F152" s="5" t="s">
        <v>1286</v>
      </c>
      <c r="G152" s="6">
        <v>2.0000000000000001E-4</v>
      </c>
      <c r="H152" s="6">
        <v>2E-3</v>
      </c>
      <c r="I152" s="16" t="s">
        <v>2178</v>
      </c>
    </row>
    <row r="153" spans="1:9" ht="15.75" x14ac:dyDescent="0.25">
      <c r="A153" s="5" t="s">
        <v>303</v>
      </c>
      <c r="B153" s="5" t="s">
        <v>483</v>
      </c>
      <c r="C153" s="5" t="s">
        <v>304</v>
      </c>
      <c r="D153" s="6">
        <v>9</v>
      </c>
      <c r="E153" s="7">
        <f t="shared" si="2"/>
        <v>3.3962264150943398</v>
      </c>
      <c r="F153" s="5" t="s">
        <v>1287</v>
      </c>
      <c r="G153" s="6">
        <v>2.4E-2</v>
      </c>
      <c r="H153" s="6">
        <v>0.14000000000000001</v>
      </c>
      <c r="I153" s="16" t="s">
        <v>2178</v>
      </c>
    </row>
    <row r="154" spans="1:9" ht="15.75" x14ac:dyDescent="0.25">
      <c r="A154" s="5" t="s">
        <v>343</v>
      </c>
      <c r="B154" s="5" t="s">
        <v>483</v>
      </c>
      <c r="C154" s="5" t="s">
        <v>344</v>
      </c>
      <c r="D154" s="6">
        <v>9</v>
      </c>
      <c r="E154" s="7">
        <f t="shared" si="2"/>
        <v>3.3962264150943398</v>
      </c>
      <c r="F154" s="5" t="s">
        <v>1287</v>
      </c>
      <c r="G154" s="6">
        <v>2.4E-2</v>
      </c>
      <c r="H154" s="6">
        <v>0.14000000000000001</v>
      </c>
      <c r="I154" s="16" t="s">
        <v>2178</v>
      </c>
    </row>
    <row r="155" spans="1:9" ht="15.75" x14ac:dyDescent="0.25">
      <c r="A155" s="5" t="s">
        <v>345</v>
      </c>
      <c r="B155" s="5" t="s">
        <v>483</v>
      </c>
      <c r="C155" s="5" t="s">
        <v>346</v>
      </c>
      <c r="D155" s="6">
        <v>9</v>
      </c>
      <c r="E155" s="7">
        <f t="shared" si="2"/>
        <v>3.3962264150943398</v>
      </c>
      <c r="F155" s="5" t="s">
        <v>1287</v>
      </c>
      <c r="G155" s="6">
        <v>2.4E-2</v>
      </c>
      <c r="H155" s="6">
        <v>0.14000000000000001</v>
      </c>
      <c r="I155" s="16" t="s">
        <v>2178</v>
      </c>
    </row>
    <row r="156" spans="1:9" ht="15.75" x14ac:dyDescent="0.25">
      <c r="A156" s="5" t="s">
        <v>275</v>
      </c>
      <c r="B156" s="5" t="s">
        <v>483</v>
      </c>
      <c r="C156" s="5" t="s">
        <v>276</v>
      </c>
      <c r="D156" s="6">
        <v>8</v>
      </c>
      <c r="E156" s="7">
        <f t="shared" si="2"/>
        <v>3.0188679245283021</v>
      </c>
      <c r="F156" s="5" t="s">
        <v>1288</v>
      </c>
      <c r="G156" s="6">
        <v>4.4999999999999997E-3</v>
      </c>
      <c r="H156" s="6">
        <v>3.5000000000000003E-2</v>
      </c>
      <c r="I156" s="16" t="s">
        <v>2178</v>
      </c>
    </row>
    <row r="157" spans="1:9" ht="15.75" x14ac:dyDescent="0.25">
      <c r="A157" s="5" t="s">
        <v>281</v>
      </c>
      <c r="B157" s="5" t="s">
        <v>483</v>
      </c>
      <c r="C157" s="5" t="s">
        <v>282</v>
      </c>
      <c r="D157" s="6">
        <v>8</v>
      </c>
      <c r="E157" s="7">
        <f t="shared" si="2"/>
        <v>3.0188679245283021</v>
      </c>
      <c r="F157" s="5" t="s">
        <v>1288</v>
      </c>
      <c r="G157" s="6">
        <v>8.0999999999999996E-3</v>
      </c>
      <c r="H157" s="6">
        <v>5.8000000000000003E-2</v>
      </c>
      <c r="I157" s="16" t="s">
        <v>2178</v>
      </c>
    </row>
    <row r="158" spans="1:9" ht="15.75" x14ac:dyDescent="0.25">
      <c r="A158" s="5" t="s">
        <v>259</v>
      </c>
      <c r="B158" s="5" t="s">
        <v>483</v>
      </c>
      <c r="C158" s="5" t="s">
        <v>260</v>
      </c>
      <c r="D158" s="6">
        <v>7</v>
      </c>
      <c r="E158" s="7">
        <f t="shared" si="2"/>
        <v>2.6415094339622645</v>
      </c>
      <c r="F158" s="5" t="s">
        <v>1289</v>
      </c>
      <c r="G158" s="8">
        <v>1.3999999999999999E-6</v>
      </c>
      <c r="H158" s="8">
        <v>4.0000000000000003E-5</v>
      </c>
      <c r="I158" s="16" t="s">
        <v>2178</v>
      </c>
    </row>
    <row r="159" spans="1:9" ht="15.75" x14ac:dyDescent="0.25">
      <c r="A159" s="5" t="s">
        <v>295</v>
      </c>
      <c r="B159" s="5" t="s">
        <v>483</v>
      </c>
      <c r="C159" s="5" t="s">
        <v>296</v>
      </c>
      <c r="D159" s="6">
        <v>7</v>
      </c>
      <c r="E159" s="7">
        <f t="shared" si="2"/>
        <v>2.6415094339622645</v>
      </c>
      <c r="F159" s="5" t="s">
        <v>1290</v>
      </c>
      <c r="G159" s="6">
        <v>1.6999999999999999E-3</v>
      </c>
      <c r="H159" s="6">
        <v>1.4E-2</v>
      </c>
      <c r="I159" s="16" t="s">
        <v>2178</v>
      </c>
    </row>
    <row r="160" spans="1:9" ht="15.75" x14ac:dyDescent="0.25">
      <c r="A160" s="5" t="s">
        <v>285</v>
      </c>
      <c r="B160" s="5" t="s">
        <v>483</v>
      </c>
      <c r="C160" s="5" t="s">
        <v>286</v>
      </c>
      <c r="D160" s="6">
        <v>7</v>
      </c>
      <c r="E160" s="7">
        <f t="shared" si="2"/>
        <v>2.6415094339622645</v>
      </c>
      <c r="F160" s="5" t="s">
        <v>1291</v>
      </c>
      <c r="G160" s="6">
        <v>8.8000000000000005E-3</v>
      </c>
      <c r="H160" s="6">
        <v>6.0999999999999999E-2</v>
      </c>
      <c r="I160" s="16" t="s">
        <v>2178</v>
      </c>
    </row>
    <row r="161" spans="1:9" ht="15.75" x14ac:dyDescent="0.25">
      <c r="A161" s="5" t="s">
        <v>287</v>
      </c>
      <c r="B161" s="5" t="s">
        <v>483</v>
      </c>
      <c r="C161" s="5" t="s">
        <v>288</v>
      </c>
      <c r="D161" s="6">
        <v>6</v>
      </c>
      <c r="E161" s="7">
        <f t="shared" si="2"/>
        <v>2.2641509433962264</v>
      </c>
      <c r="F161" s="5" t="s">
        <v>1292</v>
      </c>
      <c r="G161" s="8">
        <v>3.0000000000000001E-6</v>
      </c>
      <c r="H161" s="8">
        <v>7.2000000000000002E-5</v>
      </c>
      <c r="I161" s="16" t="s">
        <v>2178</v>
      </c>
    </row>
    <row r="162" spans="1:9" ht="15.75" x14ac:dyDescent="0.25">
      <c r="A162" s="5" t="s">
        <v>476</v>
      </c>
      <c r="B162" s="5" t="s">
        <v>483</v>
      </c>
      <c r="C162" s="5" t="s">
        <v>477</v>
      </c>
      <c r="D162" s="6">
        <v>6</v>
      </c>
      <c r="E162" s="7">
        <f t="shared" si="2"/>
        <v>2.2641509433962264</v>
      </c>
      <c r="F162" s="5" t="s">
        <v>1293</v>
      </c>
      <c r="G162" s="8">
        <v>3.4999999999999997E-5</v>
      </c>
      <c r="H162" s="6">
        <v>5.0000000000000001E-4</v>
      </c>
      <c r="I162" s="16" t="s">
        <v>2178</v>
      </c>
    </row>
    <row r="163" spans="1:9" ht="15.75" x14ac:dyDescent="0.25">
      <c r="A163" s="5" t="s">
        <v>341</v>
      </c>
      <c r="B163" s="5" t="s">
        <v>483</v>
      </c>
      <c r="C163" s="5" t="s">
        <v>342</v>
      </c>
      <c r="D163" s="6">
        <v>6</v>
      </c>
      <c r="E163" s="7">
        <f t="shared" si="2"/>
        <v>2.2641509433962264</v>
      </c>
      <c r="F163" s="5" t="s">
        <v>1293</v>
      </c>
      <c r="G163" s="8">
        <v>3.4999999999999997E-5</v>
      </c>
      <c r="H163" s="6">
        <v>5.0000000000000001E-4</v>
      </c>
      <c r="I163" s="16" t="s">
        <v>2178</v>
      </c>
    </row>
    <row r="164" spans="1:9" ht="15.75" x14ac:dyDescent="0.25">
      <c r="A164" s="5" t="s">
        <v>349</v>
      </c>
      <c r="B164" s="5" t="s">
        <v>483</v>
      </c>
      <c r="C164" s="5" t="s">
        <v>350</v>
      </c>
      <c r="D164" s="6">
        <v>6</v>
      </c>
      <c r="E164" s="7">
        <f t="shared" si="2"/>
        <v>2.2641509433962264</v>
      </c>
      <c r="F164" s="5" t="s">
        <v>1294</v>
      </c>
      <c r="G164" s="6">
        <v>4.4999999999999998E-2</v>
      </c>
      <c r="H164" s="6">
        <v>0.26</v>
      </c>
      <c r="I164" s="16" t="s">
        <v>2178</v>
      </c>
    </row>
    <row r="165" spans="1:9" ht="15.75" x14ac:dyDescent="0.25">
      <c r="A165" s="5" t="s">
        <v>271</v>
      </c>
      <c r="B165" s="5" t="s">
        <v>483</v>
      </c>
      <c r="C165" s="5" t="s">
        <v>272</v>
      </c>
      <c r="D165" s="6">
        <v>5</v>
      </c>
      <c r="E165" s="7">
        <f t="shared" si="2"/>
        <v>1.8867924528301887</v>
      </c>
      <c r="F165" s="5" t="s">
        <v>1295</v>
      </c>
      <c r="G165" s="8">
        <v>5.7999999999999995E-7</v>
      </c>
      <c r="H165" s="8">
        <v>1.8E-5</v>
      </c>
      <c r="I165" s="16" t="s">
        <v>2178</v>
      </c>
    </row>
    <row r="166" spans="1:9" ht="15.75" x14ac:dyDescent="0.25">
      <c r="A166" s="5" t="s">
        <v>273</v>
      </c>
      <c r="B166" s="5" t="s">
        <v>483</v>
      </c>
      <c r="C166" s="5" t="s">
        <v>274</v>
      </c>
      <c r="D166" s="6">
        <v>5</v>
      </c>
      <c r="E166" s="7">
        <f t="shared" si="2"/>
        <v>1.8867924528301887</v>
      </c>
      <c r="F166" s="5" t="s">
        <v>1295</v>
      </c>
      <c r="G166" s="8">
        <v>5.7999999999999995E-7</v>
      </c>
      <c r="H166" s="8">
        <v>1.8E-5</v>
      </c>
      <c r="I166" s="16" t="s">
        <v>2178</v>
      </c>
    </row>
    <row r="167" spans="1:9" ht="15.75" x14ac:dyDescent="0.25">
      <c r="A167" s="5" t="s">
        <v>269</v>
      </c>
      <c r="B167" s="5" t="s">
        <v>483</v>
      </c>
      <c r="C167" s="5" t="s">
        <v>270</v>
      </c>
      <c r="D167" s="6">
        <v>5</v>
      </c>
      <c r="E167" s="7">
        <f t="shared" si="2"/>
        <v>1.8867924528301887</v>
      </c>
      <c r="F167" s="5" t="s">
        <v>1295</v>
      </c>
      <c r="G167" s="8">
        <v>5.7999999999999995E-7</v>
      </c>
      <c r="H167" s="8">
        <v>1.8E-5</v>
      </c>
      <c r="I167" s="16" t="s">
        <v>2178</v>
      </c>
    </row>
    <row r="168" spans="1:9" ht="15.75" x14ac:dyDescent="0.25">
      <c r="A168" s="5" t="s">
        <v>261</v>
      </c>
      <c r="B168" s="5" t="s">
        <v>483</v>
      </c>
      <c r="C168" s="5" t="s">
        <v>262</v>
      </c>
      <c r="D168" s="6">
        <v>5</v>
      </c>
      <c r="E168" s="7">
        <f t="shared" si="2"/>
        <v>1.8867924528301887</v>
      </c>
      <c r="F168" s="5" t="s">
        <v>1296</v>
      </c>
      <c r="G168" s="8">
        <v>9.7000000000000003E-6</v>
      </c>
      <c r="H168" s="6">
        <v>1.7000000000000001E-4</v>
      </c>
      <c r="I168" s="16" t="s">
        <v>2178</v>
      </c>
    </row>
    <row r="169" spans="1:9" ht="15.75" x14ac:dyDescent="0.25">
      <c r="A169" s="5" t="s">
        <v>255</v>
      </c>
      <c r="B169" s="5" t="s">
        <v>483</v>
      </c>
      <c r="C169" s="5" t="s">
        <v>256</v>
      </c>
      <c r="D169" s="6">
        <v>5</v>
      </c>
      <c r="E169" s="7">
        <f t="shared" si="2"/>
        <v>1.8867924528301887</v>
      </c>
      <c r="F169" s="5" t="s">
        <v>1296</v>
      </c>
      <c r="G169" s="8">
        <v>9.7000000000000003E-6</v>
      </c>
      <c r="H169" s="6">
        <v>1.7000000000000001E-4</v>
      </c>
      <c r="I169" s="16" t="s">
        <v>2178</v>
      </c>
    </row>
    <row r="170" spans="1:9" ht="15.75" x14ac:dyDescent="0.25">
      <c r="A170" s="5" t="s">
        <v>263</v>
      </c>
      <c r="B170" s="5" t="s">
        <v>483</v>
      </c>
      <c r="C170" s="5" t="s">
        <v>264</v>
      </c>
      <c r="D170" s="6">
        <v>5</v>
      </c>
      <c r="E170" s="7">
        <f t="shared" si="2"/>
        <v>1.8867924528301887</v>
      </c>
      <c r="F170" s="5" t="s">
        <v>1296</v>
      </c>
      <c r="G170" s="8">
        <v>9.7000000000000003E-6</v>
      </c>
      <c r="H170" s="6">
        <v>1.7000000000000001E-4</v>
      </c>
      <c r="I170" s="16" t="s">
        <v>2178</v>
      </c>
    </row>
    <row r="171" spans="1:9" ht="15.75" x14ac:dyDescent="0.25">
      <c r="A171" s="5" t="s">
        <v>277</v>
      </c>
      <c r="B171" s="5" t="s">
        <v>483</v>
      </c>
      <c r="C171" s="5" t="s">
        <v>278</v>
      </c>
      <c r="D171" s="6">
        <v>5</v>
      </c>
      <c r="E171" s="7">
        <f t="shared" si="2"/>
        <v>1.8867924528301887</v>
      </c>
      <c r="F171" s="5" t="s">
        <v>1296</v>
      </c>
      <c r="G171" s="8">
        <v>1.2999999999999999E-5</v>
      </c>
      <c r="H171" s="6">
        <v>2.1000000000000001E-4</v>
      </c>
      <c r="I171" s="16" t="s">
        <v>2178</v>
      </c>
    </row>
    <row r="172" spans="1:9" ht="15.75" x14ac:dyDescent="0.25">
      <c r="A172" s="5" t="s">
        <v>279</v>
      </c>
      <c r="B172" s="5" t="s">
        <v>483</v>
      </c>
      <c r="C172" s="5" t="s">
        <v>280</v>
      </c>
      <c r="D172" s="6">
        <v>5</v>
      </c>
      <c r="E172" s="7">
        <f t="shared" si="2"/>
        <v>1.8867924528301887</v>
      </c>
      <c r="F172" s="5" t="s">
        <v>1296</v>
      </c>
      <c r="G172" s="8">
        <v>1.2999999999999999E-5</v>
      </c>
      <c r="H172" s="6">
        <v>2.1000000000000001E-4</v>
      </c>
      <c r="I172" s="16" t="s">
        <v>2178</v>
      </c>
    </row>
    <row r="173" spans="1:9" ht="15.75" x14ac:dyDescent="0.25">
      <c r="A173" s="5" t="s">
        <v>333</v>
      </c>
      <c r="B173" s="5" t="s">
        <v>483</v>
      </c>
      <c r="C173" s="5" t="s">
        <v>334</v>
      </c>
      <c r="D173" s="6">
        <v>5</v>
      </c>
      <c r="E173" s="7">
        <f t="shared" si="2"/>
        <v>1.8867924528301887</v>
      </c>
      <c r="F173" s="5" t="s">
        <v>1297</v>
      </c>
      <c r="G173" s="8">
        <v>4.0000000000000003E-5</v>
      </c>
      <c r="H173" s="6">
        <v>5.5000000000000003E-4</v>
      </c>
      <c r="I173" s="16" t="s">
        <v>2178</v>
      </c>
    </row>
    <row r="174" spans="1:9" ht="15.75" x14ac:dyDescent="0.25">
      <c r="A174" s="5" t="s">
        <v>478</v>
      </c>
      <c r="B174" s="5" t="s">
        <v>483</v>
      </c>
      <c r="C174" s="5" t="s">
        <v>479</v>
      </c>
      <c r="D174" s="6">
        <v>5</v>
      </c>
      <c r="E174" s="7">
        <f t="shared" si="2"/>
        <v>1.8867924528301887</v>
      </c>
      <c r="F174" s="5" t="s">
        <v>1298</v>
      </c>
      <c r="G174" s="8">
        <v>5.1E-5</v>
      </c>
      <c r="H174" s="6">
        <v>6.6E-4</v>
      </c>
      <c r="I174" s="16" t="s">
        <v>2178</v>
      </c>
    </row>
    <row r="175" spans="1:9" ht="15.75" x14ac:dyDescent="0.25">
      <c r="A175" s="5" t="s">
        <v>293</v>
      </c>
      <c r="B175" s="5" t="s">
        <v>483</v>
      </c>
      <c r="C175" s="5" t="s">
        <v>294</v>
      </c>
      <c r="D175" s="6">
        <v>5</v>
      </c>
      <c r="E175" s="7">
        <f t="shared" si="2"/>
        <v>1.8867924528301887</v>
      </c>
      <c r="F175" s="5" t="s">
        <v>1298</v>
      </c>
      <c r="G175" s="8">
        <v>5.5000000000000002E-5</v>
      </c>
      <c r="H175" s="6">
        <v>6.8000000000000005E-4</v>
      </c>
      <c r="I175" s="16" t="s">
        <v>2178</v>
      </c>
    </row>
    <row r="176" spans="1:9" ht="15.75" x14ac:dyDescent="0.25">
      <c r="A176" s="5" t="s">
        <v>329</v>
      </c>
      <c r="B176" s="5" t="s">
        <v>483</v>
      </c>
      <c r="C176" s="5" t="s">
        <v>330</v>
      </c>
      <c r="D176" s="6">
        <v>5</v>
      </c>
      <c r="E176" s="7">
        <f t="shared" ref="E176:E212" si="3">D176/265*100</f>
        <v>1.8867924528301887</v>
      </c>
      <c r="F176" s="5" t="s">
        <v>1299</v>
      </c>
      <c r="G176" s="6">
        <v>2.4000000000000001E-4</v>
      </c>
      <c r="H176" s="6">
        <v>2.3E-3</v>
      </c>
      <c r="I176" s="16" t="s">
        <v>2178</v>
      </c>
    </row>
    <row r="177" spans="1:9" ht="15.75" x14ac:dyDescent="0.25">
      <c r="A177" s="5" t="s">
        <v>351</v>
      </c>
      <c r="B177" s="5" t="s">
        <v>483</v>
      </c>
      <c r="C177" s="5" t="s">
        <v>352</v>
      </c>
      <c r="D177" s="6">
        <v>5</v>
      </c>
      <c r="E177" s="7">
        <f t="shared" si="3"/>
        <v>1.8867924528301887</v>
      </c>
      <c r="F177" s="5" t="s">
        <v>1300</v>
      </c>
      <c r="G177" s="6">
        <v>9.1000000000000004E-3</v>
      </c>
      <c r="H177" s="6">
        <v>6.0999999999999999E-2</v>
      </c>
      <c r="I177" s="16" t="s">
        <v>2178</v>
      </c>
    </row>
    <row r="178" spans="1:9" ht="15.75" x14ac:dyDescent="0.25">
      <c r="A178" s="5" t="s">
        <v>480</v>
      </c>
      <c r="B178" s="5" t="s">
        <v>483</v>
      </c>
      <c r="C178" s="5" t="s">
        <v>481</v>
      </c>
      <c r="D178" s="6">
        <v>5</v>
      </c>
      <c r="E178" s="7">
        <f t="shared" si="3"/>
        <v>1.8867924528301887</v>
      </c>
      <c r="F178" s="5" t="s">
        <v>1301</v>
      </c>
      <c r="G178" s="6">
        <v>1.7999999999999999E-2</v>
      </c>
      <c r="H178" s="6">
        <v>0.12</v>
      </c>
      <c r="I178" s="16" t="s">
        <v>2178</v>
      </c>
    </row>
    <row r="179" spans="1:9" ht="15.75" x14ac:dyDescent="0.25">
      <c r="A179" s="5" t="s">
        <v>411</v>
      </c>
      <c r="B179" s="5" t="s">
        <v>484</v>
      </c>
      <c r="C179" s="5" t="s">
        <v>412</v>
      </c>
      <c r="D179" s="6">
        <v>128</v>
      </c>
      <c r="E179" s="7">
        <f t="shared" si="3"/>
        <v>48.301886792452834</v>
      </c>
      <c r="F179" s="5" t="s">
        <v>1302</v>
      </c>
      <c r="G179" s="8">
        <v>3.9999999999999998E-36</v>
      </c>
      <c r="H179" s="8">
        <v>3.6000000000000001E-34</v>
      </c>
      <c r="I179" s="16" t="s">
        <v>2178</v>
      </c>
    </row>
    <row r="180" spans="1:9" ht="15.75" x14ac:dyDescent="0.25">
      <c r="A180" s="5" t="s">
        <v>413</v>
      </c>
      <c r="B180" s="5" t="s">
        <v>484</v>
      </c>
      <c r="C180" s="5" t="s">
        <v>414</v>
      </c>
      <c r="D180" s="6">
        <v>128</v>
      </c>
      <c r="E180" s="7">
        <f t="shared" si="3"/>
        <v>48.301886792452834</v>
      </c>
      <c r="F180" s="5" t="s">
        <v>1302</v>
      </c>
      <c r="G180" s="8">
        <v>3.9999999999999998E-36</v>
      </c>
      <c r="H180" s="8">
        <v>3.6000000000000001E-34</v>
      </c>
      <c r="I180" s="16" t="s">
        <v>2178</v>
      </c>
    </row>
    <row r="181" spans="1:9" ht="15.75" x14ac:dyDescent="0.25">
      <c r="A181" s="5" t="s">
        <v>387</v>
      </c>
      <c r="B181" s="5" t="s">
        <v>484</v>
      </c>
      <c r="C181" s="5" t="s">
        <v>388</v>
      </c>
      <c r="D181" s="6">
        <v>92</v>
      </c>
      <c r="E181" s="7">
        <f t="shared" si="3"/>
        <v>34.716981132075468</v>
      </c>
      <c r="F181" s="5" t="s">
        <v>1303</v>
      </c>
      <c r="G181" s="8">
        <v>6.6000000000000001E-12</v>
      </c>
      <c r="H181" s="8">
        <v>1.0999999999999999E-10</v>
      </c>
      <c r="I181" s="16" t="s">
        <v>2178</v>
      </c>
    </row>
    <row r="182" spans="1:9" ht="15.75" x14ac:dyDescent="0.25">
      <c r="A182" s="5" t="s">
        <v>397</v>
      </c>
      <c r="B182" s="5" t="s">
        <v>484</v>
      </c>
      <c r="C182" s="5" t="s">
        <v>398</v>
      </c>
      <c r="D182" s="6">
        <v>92</v>
      </c>
      <c r="E182" s="7">
        <f t="shared" si="3"/>
        <v>34.716981132075468</v>
      </c>
      <c r="F182" s="5" t="s">
        <v>1303</v>
      </c>
      <c r="G182" s="8">
        <v>6.4999999999999995E-11</v>
      </c>
      <c r="H182" s="8">
        <v>8.9000000000000003E-10</v>
      </c>
      <c r="I182" s="16" t="s">
        <v>2178</v>
      </c>
    </row>
    <row r="183" spans="1:9" ht="15.75" x14ac:dyDescent="0.25">
      <c r="A183" s="5" t="s">
        <v>425</v>
      </c>
      <c r="B183" s="5" t="s">
        <v>484</v>
      </c>
      <c r="C183" s="5" t="s">
        <v>426</v>
      </c>
      <c r="D183" s="6">
        <v>82</v>
      </c>
      <c r="E183" s="7">
        <f t="shared" si="3"/>
        <v>30.943396226415093</v>
      </c>
      <c r="F183" s="5" t="s">
        <v>1304</v>
      </c>
      <c r="G183" s="8">
        <v>1E-14</v>
      </c>
      <c r="H183" s="8">
        <v>2.6E-13</v>
      </c>
      <c r="I183" s="16" t="s">
        <v>2178</v>
      </c>
    </row>
    <row r="184" spans="1:9" ht="15.75" x14ac:dyDescent="0.25">
      <c r="A184" s="5" t="s">
        <v>393</v>
      </c>
      <c r="B184" s="5" t="s">
        <v>484</v>
      </c>
      <c r="C184" s="5" t="s">
        <v>394</v>
      </c>
      <c r="D184" s="6">
        <v>78</v>
      </c>
      <c r="E184" s="7">
        <f t="shared" si="3"/>
        <v>29.433962264150942</v>
      </c>
      <c r="F184" s="5" t="s">
        <v>1305</v>
      </c>
      <c r="G184" s="8">
        <v>4.9E-9</v>
      </c>
      <c r="H184" s="8">
        <v>5.2000000000000002E-8</v>
      </c>
      <c r="I184" s="16" t="s">
        <v>2178</v>
      </c>
    </row>
    <row r="185" spans="1:9" ht="15.75" x14ac:dyDescent="0.25">
      <c r="A185" s="5" t="s">
        <v>427</v>
      </c>
      <c r="B185" s="5" t="s">
        <v>484</v>
      </c>
      <c r="C185" s="5" t="s">
        <v>428</v>
      </c>
      <c r="D185" s="6">
        <v>78</v>
      </c>
      <c r="E185" s="7">
        <f t="shared" si="3"/>
        <v>29.433962264150942</v>
      </c>
      <c r="F185" s="5" t="s">
        <v>1305</v>
      </c>
      <c r="G185" s="8">
        <v>5.0000000000000001E-9</v>
      </c>
      <c r="H185" s="8">
        <v>5.2000000000000002E-8</v>
      </c>
      <c r="I185" s="16" t="s">
        <v>2178</v>
      </c>
    </row>
    <row r="186" spans="1:9" ht="15.75" x14ac:dyDescent="0.25">
      <c r="A186" s="5" t="s">
        <v>403</v>
      </c>
      <c r="B186" s="5" t="s">
        <v>484</v>
      </c>
      <c r="C186" s="5" t="s">
        <v>404</v>
      </c>
      <c r="D186" s="6">
        <v>76</v>
      </c>
      <c r="E186" s="7">
        <f t="shared" si="3"/>
        <v>28.679245283018869</v>
      </c>
      <c r="F186" s="5" t="s">
        <v>1306</v>
      </c>
      <c r="G186" s="8">
        <v>2.0999999999999999E-13</v>
      </c>
      <c r="H186" s="8">
        <v>4.4999999999999998E-12</v>
      </c>
      <c r="I186" s="16" t="s">
        <v>2178</v>
      </c>
    </row>
    <row r="187" spans="1:9" ht="15.75" x14ac:dyDescent="0.25">
      <c r="A187" s="5" t="s">
        <v>399</v>
      </c>
      <c r="B187" s="5" t="s">
        <v>484</v>
      </c>
      <c r="C187" s="5" t="s">
        <v>400</v>
      </c>
      <c r="D187" s="6">
        <v>69</v>
      </c>
      <c r="E187" s="7">
        <f t="shared" si="3"/>
        <v>26.037735849056602</v>
      </c>
      <c r="F187" s="5" t="s">
        <v>1307</v>
      </c>
      <c r="G187" s="8">
        <v>6.3E-7</v>
      </c>
      <c r="H187" s="8">
        <v>5.0000000000000004E-6</v>
      </c>
      <c r="I187" s="16" t="s">
        <v>2178</v>
      </c>
    </row>
    <row r="188" spans="1:9" ht="15.75" x14ac:dyDescent="0.25">
      <c r="A188" s="5" t="s">
        <v>405</v>
      </c>
      <c r="B188" s="5" t="s">
        <v>484</v>
      </c>
      <c r="C188" s="5" t="s">
        <v>406</v>
      </c>
      <c r="D188" s="6">
        <v>69</v>
      </c>
      <c r="E188" s="7">
        <f t="shared" si="3"/>
        <v>26.037735849056602</v>
      </c>
      <c r="F188" s="5" t="s">
        <v>1307</v>
      </c>
      <c r="G188" s="8">
        <v>5.9999999999999997E-7</v>
      </c>
      <c r="H188" s="8">
        <v>5.0000000000000004E-6</v>
      </c>
      <c r="I188" s="16" t="s">
        <v>2178</v>
      </c>
    </row>
    <row r="189" spans="1:9" ht="15.75" x14ac:dyDescent="0.25">
      <c r="A189" s="5" t="s">
        <v>373</v>
      </c>
      <c r="B189" s="5" t="s">
        <v>484</v>
      </c>
      <c r="C189" s="5" t="s">
        <v>374</v>
      </c>
      <c r="D189" s="6">
        <v>43</v>
      </c>
      <c r="E189" s="7">
        <f t="shared" si="3"/>
        <v>16.226415094339622</v>
      </c>
      <c r="F189" s="5" t="s">
        <v>1308</v>
      </c>
      <c r="G189" s="8">
        <v>2.0000000000000002E-5</v>
      </c>
      <c r="H189" s="6">
        <v>1.3999999999999999E-4</v>
      </c>
      <c r="I189" s="16" t="s">
        <v>2178</v>
      </c>
    </row>
    <row r="190" spans="1:9" ht="15.75" x14ac:dyDescent="0.25">
      <c r="A190" s="5" t="s">
        <v>389</v>
      </c>
      <c r="B190" s="5" t="s">
        <v>484</v>
      </c>
      <c r="C190" s="5" t="s">
        <v>390</v>
      </c>
      <c r="D190" s="6">
        <v>26</v>
      </c>
      <c r="E190" s="7">
        <f t="shared" si="3"/>
        <v>9.8113207547169825</v>
      </c>
      <c r="F190" s="5" t="s">
        <v>1309</v>
      </c>
      <c r="G190" s="8">
        <v>1.9000000000000001E-15</v>
      </c>
      <c r="H190" s="8">
        <v>6.5999999999999996E-14</v>
      </c>
      <c r="I190" s="16" t="s">
        <v>2178</v>
      </c>
    </row>
    <row r="191" spans="1:9" ht="15.75" x14ac:dyDescent="0.25">
      <c r="A191" s="5" t="s">
        <v>421</v>
      </c>
      <c r="B191" s="5" t="s">
        <v>484</v>
      </c>
      <c r="C191" s="5" t="s">
        <v>422</v>
      </c>
      <c r="D191" s="6">
        <v>26</v>
      </c>
      <c r="E191" s="7">
        <f t="shared" si="3"/>
        <v>9.8113207547169825</v>
      </c>
      <c r="F191" s="5" t="s">
        <v>1309</v>
      </c>
      <c r="G191" s="8">
        <v>1.9000000000000001E-15</v>
      </c>
      <c r="H191" s="8">
        <v>6.5999999999999996E-14</v>
      </c>
      <c r="I191" s="16" t="s">
        <v>2178</v>
      </c>
    </row>
    <row r="192" spans="1:9" ht="15.75" x14ac:dyDescent="0.25">
      <c r="A192" s="5" t="s">
        <v>401</v>
      </c>
      <c r="B192" s="5" t="s">
        <v>484</v>
      </c>
      <c r="C192" s="5" t="s">
        <v>402</v>
      </c>
      <c r="D192" s="6">
        <v>26</v>
      </c>
      <c r="E192" s="7">
        <f t="shared" si="3"/>
        <v>9.8113207547169825</v>
      </c>
      <c r="F192" s="5" t="s">
        <v>1310</v>
      </c>
      <c r="G192" s="8">
        <v>1.5000000000000001E-12</v>
      </c>
      <c r="H192" s="8">
        <v>2.9E-11</v>
      </c>
      <c r="I192" s="16" t="s">
        <v>2178</v>
      </c>
    </row>
    <row r="193" spans="1:9" ht="15.75" x14ac:dyDescent="0.25">
      <c r="A193" s="5" t="s">
        <v>375</v>
      </c>
      <c r="B193" s="5" t="s">
        <v>484</v>
      </c>
      <c r="C193" s="5" t="s">
        <v>376</v>
      </c>
      <c r="D193" s="6">
        <v>24</v>
      </c>
      <c r="E193" s="7">
        <f t="shared" si="3"/>
        <v>9.0566037735849054</v>
      </c>
      <c r="F193" s="5" t="s">
        <v>1311</v>
      </c>
      <c r="G193" s="8">
        <v>2.1999999999999999E-12</v>
      </c>
      <c r="H193" s="8">
        <v>3.7999999999999998E-11</v>
      </c>
      <c r="I193" s="16" t="s">
        <v>2178</v>
      </c>
    </row>
    <row r="194" spans="1:9" ht="15.75" x14ac:dyDescent="0.25">
      <c r="A194" s="5" t="s">
        <v>365</v>
      </c>
      <c r="B194" s="5" t="s">
        <v>484</v>
      </c>
      <c r="C194" s="5" t="s">
        <v>366</v>
      </c>
      <c r="D194" s="6">
        <v>21</v>
      </c>
      <c r="E194" s="7">
        <f t="shared" si="3"/>
        <v>7.9245283018867925</v>
      </c>
      <c r="F194" s="5" t="s">
        <v>1312</v>
      </c>
      <c r="G194" s="8">
        <v>6.3999999999999999E-15</v>
      </c>
      <c r="H194" s="8">
        <v>1.9E-13</v>
      </c>
      <c r="I194" s="16" t="s">
        <v>2178</v>
      </c>
    </row>
    <row r="195" spans="1:9" ht="15.75" x14ac:dyDescent="0.25">
      <c r="A195" s="5" t="s">
        <v>417</v>
      </c>
      <c r="B195" s="5" t="s">
        <v>484</v>
      </c>
      <c r="C195" s="5" t="s">
        <v>418</v>
      </c>
      <c r="D195" s="6">
        <v>19</v>
      </c>
      <c r="E195" s="7">
        <f t="shared" si="3"/>
        <v>7.1698113207547172</v>
      </c>
      <c r="F195" s="5" t="s">
        <v>1313</v>
      </c>
      <c r="G195" s="8">
        <v>7.1E-16</v>
      </c>
      <c r="H195" s="8">
        <v>4.1999999999999998E-14</v>
      </c>
      <c r="I195" s="16" t="s">
        <v>2178</v>
      </c>
    </row>
    <row r="196" spans="1:9" ht="15.75" x14ac:dyDescent="0.25">
      <c r="A196" s="5" t="s">
        <v>383</v>
      </c>
      <c r="B196" s="5" t="s">
        <v>484</v>
      </c>
      <c r="C196" s="5" t="s">
        <v>384</v>
      </c>
      <c r="D196" s="6">
        <v>19</v>
      </c>
      <c r="E196" s="7">
        <f t="shared" si="3"/>
        <v>7.1698113207547172</v>
      </c>
      <c r="F196" s="5" t="s">
        <v>1314</v>
      </c>
      <c r="G196" s="8">
        <v>9.3999999999999995E-8</v>
      </c>
      <c r="H196" s="8">
        <v>8.8000000000000004E-7</v>
      </c>
      <c r="I196" s="16" t="s">
        <v>2178</v>
      </c>
    </row>
    <row r="197" spans="1:9" ht="15.75" x14ac:dyDescent="0.25">
      <c r="A197" s="5" t="s">
        <v>359</v>
      </c>
      <c r="B197" s="5" t="s">
        <v>484</v>
      </c>
      <c r="C197" s="5" t="s">
        <v>360</v>
      </c>
      <c r="D197" s="6">
        <v>13</v>
      </c>
      <c r="E197" s="7">
        <f t="shared" si="3"/>
        <v>4.9056603773584913</v>
      </c>
      <c r="F197" s="5" t="s">
        <v>1315</v>
      </c>
      <c r="G197" s="8">
        <v>8.7000000000000003E-7</v>
      </c>
      <c r="H197" s="8">
        <v>6.7000000000000002E-6</v>
      </c>
      <c r="I197" s="16" t="s">
        <v>2178</v>
      </c>
    </row>
    <row r="198" spans="1:9" ht="15.75" x14ac:dyDescent="0.25">
      <c r="A198" s="5" t="s">
        <v>361</v>
      </c>
      <c r="B198" s="5" t="s">
        <v>484</v>
      </c>
      <c r="C198" s="5" t="s">
        <v>362</v>
      </c>
      <c r="D198" s="6">
        <v>12</v>
      </c>
      <c r="E198" s="7">
        <f t="shared" si="3"/>
        <v>4.5283018867924527</v>
      </c>
      <c r="F198" s="5" t="s">
        <v>1316</v>
      </c>
      <c r="G198" s="8">
        <v>8.1999999999999994E-6</v>
      </c>
      <c r="H198" s="8">
        <v>6.0000000000000002E-5</v>
      </c>
      <c r="I198" s="16" t="s">
        <v>2178</v>
      </c>
    </row>
    <row r="199" spans="1:9" ht="15.75" x14ac:dyDescent="0.25">
      <c r="A199" s="5" t="s">
        <v>391</v>
      </c>
      <c r="B199" s="5" t="s">
        <v>484</v>
      </c>
      <c r="C199" s="5" t="s">
        <v>392</v>
      </c>
      <c r="D199" s="6">
        <v>12</v>
      </c>
      <c r="E199" s="7">
        <f t="shared" si="3"/>
        <v>4.5283018867924527</v>
      </c>
      <c r="F199" s="5" t="s">
        <v>1317</v>
      </c>
      <c r="G199" s="6">
        <v>8.9999999999999993E-3</v>
      </c>
      <c r="H199" s="6">
        <v>4.7E-2</v>
      </c>
      <c r="I199" s="16" t="s">
        <v>2178</v>
      </c>
    </row>
    <row r="200" spans="1:9" ht="15.75" x14ac:dyDescent="0.25">
      <c r="A200" s="5" t="s">
        <v>415</v>
      </c>
      <c r="B200" s="5" t="s">
        <v>484</v>
      </c>
      <c r="C200" s="5" t="s">
        <v>416</v>
      </c>
      <c r="D200" s="6">
        <v>12</v>
      </c>
      <c r="E200" s="7">
        <f t="shared" si="3"/>
        <v>4.5283018867924527</v>
      </c>
      <c r="F200" s="5" t="s">
        <v>1317</v>
      </c>
      <c r="G200" s="6">
        <v>8.9999999999999993E-3</v>
      </c>
      <c r="H200" s="6">
        <v>4.7E-2</v>
      </c>
      <c r="I200" s="16" t="s">
        <v>2178</v>
      </c>
    </row>
    <row r="201" spans="1:9" ht="15.75" x14ac:dyDescent="0.25">
      <c r="A201" s="5" t="s">
        <v>363</v>
      </c>
      <c r="B201" s="5" t="s">
        <v>484</v>
      </c>
      <c r="C201" s="5" t="s">
        <v>364</v>
      </c>
      <c r="D201" s="6">
        <v>11</v>
      </c>
      <c r="E201" s="7">
        <f t="shared" si="3"/>
        <v>4.1509433962264151</v>
      </c>
      <c r="F201" s="5" t="s">
        <v>1318</v>
      </c>
      <c r="G201" s="8">
        <v>3.8999999999999999E-5</v>
      </c>
      <c r="H201" s="6">
        <v>2.5999999999999998E-4</v>
      </c>
      <c r="I201" s="16" t="s">
        <v>2178</v>
      </c>
    </row>
    <row r="202" spans="1:9" ht="15.75" x14ac:dyDescent="0.25">
      <c r="A202" s="5" t="s">
        <v>407</v>
      </c>
      <c r="B202" s="5" t="s">
        <v>484</v>
      </c>
      <c r="C202" s="5" t="s">
        <v>408</v>
      </c>
      <c r="D202" s="6">
        <v>11</v>
      </c>
      <c r="E202" s="7">
        <f t="shared" si="3"/>
        <v>4.1509433962264151</v>
      </c>
      <c r="F202" s="5" t="s">
        <v>1319</v>
      </c>
      <c r="G202" s="6">
        <v>3.8000000000000002E-4</v>
      </c>
      <c r="H202" s="6">
        <v>2.0999999999999999E-3</v>
      </c>
      <c r="I202" s="16" t="s">
        <v>2178</v>
      </c>
    </row>
    <row r="203" spans="1:9" ht="15.75" x14ac:dyDescent="0.25">
      <c r="A203" s="5" t="s">
        <v>369</v>
      </c>
      <c r="B203" s="5" t="s">
        <v>484</v>
      </c>
      <c r="C203" s="5" t="s">
        <v>370</v>
      </c>
      <c r="D203" s="6">
        <v>10</v>
      </c>
      <c r="E203" s="7">
        <f t="shared" si="3"/>
        <v>3.7735849056603774</v>
      </c>
      <c r="F203" s="5" t="s">
        <v>1320</v>
      </c>
      <c r="G203" s="6">
        <v>1.4999999999999999E-4</v>
      </c>
      <c r="H203" s="6">
        <v>9.1E-4</v>
      </c>
      <c r="I203" s="16" t="s">
        <v>2178</v>
      </c>
    </row>
    <row r="204" spans="1:9" ht="15.75" x14ac:dyDescent="0.25">
      <c r="A204" s="5" t="s">
        <v>355</v>
      </c>
      <c r="B204" s="5" t="s">
        <v>484</v>
      </c>
      <c r="C204" s="5" t="s">
        <v>356</v>
      </c>
      <c r="D204" s="6">
        <v>9</v>
      </c>
      <c r="E204" s="7">
        <f t="shared" si="3"/>
        <v>3.3962264150943398</v>
      </c>
      <c r="F204" s="5" t="s">
        <v>1321</v>
      </c>
      <c r="G204" s="8">
        <v>1.5E-11</v>
      </c>
      <c r="H204" s="8">
        <v>2.3000000000000001E-10</v>
      </c>
      <c r="I204" s="16" t="s">
        <v>2178</v>
      </c>
    </row>
    <row r="205" spans="1:9" ht="15.75" x14ac:dyDescent="0.25">
      <c r="A205" s="5" t="s">
        <v>395</v>
      </c>
      <c r="B205" s="5" t="s">
        <v>484</v>
      </c>
      <c r="C205" s="5" t="s">
        <v>396</v>
      </c>
      <c r="D205" s="6">
        <v>8</v>
      </c>
      <c r="E205" s="7">
        <f t="shared" si="3"/>
        <v>3.0188679245283021</v>
      </c>
      <c r="F205" s="5" t="s">
        <v>1322</v>
      </c>
      <c r="G205" s="8">
        <v>9.6999999999999996E-10</v>
      </c>
      <c r="H205" s="8">
        <v>1.2E-8</v>
      </c>
      <c r="I205" s="16" t="s">
        <v>2178</v>
      </c>
    </row>
    <row r="206" spans="1:9" ht="15.75" x14ac:dyDescent="0.25">
      <c r="A206" s="5" t="s">
        <v>377</v>
      </c>
      <c r="B206" s="5" t="s">
        <v>484</v>
      </c>
      <c r="C206" s="5" t="s">
        <v>378</v>
      </c>
      <c r="D206" s="6">
        <v>8</v>
      </c>
      <c r="E206" s="7">
        <f t="shared" si="3"/>
        <v>3.0188679245283021</v>
      </c>
      <c r="F206" s="5" t="s">
        <v>1323</v>
      </c>
      <c r="G206" s="8">
        <v>2.1000000000000002E-9</v>
      </c>
      <c r="H206" s="8">
        <v>2.4999999999999999E-8</v>
      </c>
      <c r="I206" s="16" t="s">
        <v>2178</v>
      </c>
    </row>
    <row r="207" spans="1:9" ht="15.75" x14ac:dyDescent="0.25">
      <c r="A207" s="5" t="s">
        <v>357</v>
      </c>
      <c r="B207" s="5" t="s">
        <v>484</v>
      </c>
      <c r="C207" s="5" t="s">
        <v>358</v>
      </c>
      <c r="D207" s="6">
        <v>8</v>
      </c>
      <c r="E207" s="7">
        <f t="shared" si="3"/>
        <v>3.0188679245283021</v>
      </c>
      <c r="F207" s="5" t="s">
        <v>1324</v>
      </c>
      <c r="G207" s="6">
        <v>1.3999999999999999E-4</v>
      </c>
      <c r="H207" s="6">
        <v>8.5999999999999998E-4</v>
      </c>
      <c r="I207" s="16" t="s">
        <v>2178</v>
      </c>
    </row>
    <row r="208" spans="1:9" ht="15.75" x14ac:dyDescent="0.25">
      <c r="A208" s="5" t="s">
        <v>367</v>
      </c>
      <c r="B208" s="5" t="s">
        <v>484</v>
      </c>
      <c r="C208" s="5" t="s">
        <v>368</v>
      </c>
      <c r="D208" s="6">
        <v>6</v>
      </c>
      <c r="E208" s="7">
        <f t="shared" si="3"/>
        <v>2.2641509433962264</v>
      </c>
      <c r="F208" s="5" t="s">
        <v>1325</v>
      </c>
      <c r="G208" s="8">
        <v>1.6999999999999999E-7</v>
      </c>
      <c r="H208" s="8">
        <v>1.5E-6</v>
      </c>
      <c r="I208" s="16" t="s">
        <v>2178</v>
      </c>
    </row>
    <row r="209" spans="1:9" ht="15.75" x14ac:dyDescent="0.25">
      <c r="A209" s="5" t="s">
        <v>353</v>
      </c>
      <c r="B209" s="5" t="s">
        <v>484</v>
      </c>
      <c r="C209" s="5" t="s">
        <v>354</v>
      </c>
      <c r="D209" s="6">
        <v>5</v>
      </c>
      <c r="E209" s="7">
        <f t="shared" si="3"/>
        <v>1.8867924528301887</v>
      </c>
      <c r="F209" s="5" t="s">
        <v>1326</v>
      </c>
      <c r="G209" s="8">
        <v>5.7000000000000001E-8</v>
      </c>
      <c r="H209" s="8">
        <v>5.6000000000000004E-7</v>
      </c>
      <c r="I209" s="16" t="s">
        <v>2178</v>
      </c>
    </row>
    <row r="210" spans="1:9" ht="15.75" x14ac:dyDescent="0.25">
      <c r="A210" s="5" t="s">
        <v>423</v>
      </c>
      <c r="B210" s="5" t="s">
        <v>484</v>
      </c>
      <c r="C210" s="5" t="s">
        <v>424</v>
      </c>
      <c r="D210" s="6">
        <v>5</v>
      </c>
      <c r="E210" s="7">
        <f t="shared" si="3"/>
        <v>1.8867924528301887</v>
      </c>
      <c r="F210" s="5" t="s">
        <v>1327</v>
      </c>
      <c r="G210" s="8">
        <v>4.0000000000000003E-5</v>
      </c>
      <c r="H210" s="6">
        <v>2.5999999999999998E-4</v>
      </c>
      <c r="I210" s="16" t="s">
        <v>2178</v>
      </c>
    </row>
    <row r="211" spans="1:9" ht="15.75" x14ac:dyDescent="0.25">
      <c r="A211" s="5" t="s">
        <v>381</v>
      </c>
      <c r="B211" s="5" t="s">
        <v>484</v>
      </c>
      <c r="C211" s="5" t="s">
        <v>382</v>
      </c>
      <c r="D211" s="6">
        <v>5</v>
      </c>
      <c r="E211" s="7">
        <f t="shared" si="3"/>
        <v>1.8867924528301887</v>
      </c>
      <c r="F211" s="5" t="s">
        <v>1328</v>
      </c>
      <c r="G211" s="6">
        <v>2.5999999999999998E-4</v>
      </c>
      <c r="H211" s="6">
        <v>1.5E-3</v>
      </c>
      <c r="I211" s="16" t="s">
        <v>2178</v>
      </c>
    </row>
    <row r="212" spans="1:9" ht="15.75" x14ac:dyDescent="0.25">
      <c r="A212" s="9" t="s">
        <v>371</v>
      </c>
      <c r="B212" s="9" t="s">
        <v>484</v>
      </c>
      <c r="C212" s="9" t="s">
        <v>372</v>
      </c>
      <c r="D212" s="10">
        <v>5</v>
      </c>
      <c r="E212" s="11">
        <f t="shared" si="3"/>
        <v>1.8867924528301887</v>
      </c>
      <c r="F212" s="9" t="s">
        <v>1328</v>
      </c>
      <c r="G212" s="10">
        <v>2.5999999999999998E-4</v>
      </c>
      <c r="H212" s="10">
        <v>1.5E-3</v>
      </c>
      <c r="I212" s="17" t="s">
        <v>2178</v>
      </c>
    </row>
    <row r="213" spans="1:9" ht="15.75" x14ac:dyDescent="0.25">
      <c r="A213" s="5" t="s">
        <v>189</v>
      </c>
      <c r="B213" s="5" t="s">
        <v>482</v>
      </c>
      <c r="C213" s="5" t="s">
        <v>190</v>
      </c>
      <c r="D213" s="6">
        <v>411</v>
      </c>
      <c r="E213" s="7">
        <f>D213/1104*100</f>
        <v>37.228260869565219</v>
      </c>
      <c r="F213" s="5" t="s">
        <v>1329</v>
      </c>
      <c r="G213" s="8">
        <v>2.8000000000000002E-60</v>
      </c>
      <c r="H213" s="8">
        <v>3.4999999999999999E-58</v>
      </c>
      <c r="I213" s="16" t="s">
        <v>2181</v>
      </c>
    </row>
    <row r="214" spans="1:9" ht="15.75" x14ac:dyDescent="0.25">
      <c r="A214" s="5" t="s">
        <v>163</v>
      </c>
      <c r="B214" s="5" t="s">
        <v>482</v>
      </c>
      <c r="C214" s="5" t="s">
        <v>164</v>
      </c>
      <c r="D214" s="6">
        <v>406</v>
      </c>
      <c r="E214" s="7">
        <f t="shared" ref="E214:E277" si="4">D214/1104*100</f>
        <v>36.775362318840585</v>
      </c>
      <c r="F214" s="5" t="s">
        <v>1330</v>
      </c>
      <c r="G214" s="8">
        <v>9.9999999999999996E-70</v>
      </c>
      <c r="H214" s="8">
        <v>1.6000000000000001E-67</v>
      </c>
      <c r="I214" s="16" t="s">
        <v>2181</v>
      </c>
    </row>
    <row r="215" spans="1:9" ht="15.75" x14ac:dyDescent="0.25">
      <c r="A215" s="5" t="s">
        <v>239</v>
      </c>
      <c r="B215" s="5" t="s">
        <v>482</v>
      </c>
      <c r="C215" s="5" t="s">
        <v>240</v>
      </c>
      <c r="D215" s="6">
        <v>350</v>
      </c>
      <c r="E215" s="7">
        <f t="shared" si="4"/>
        <v>31.70289855072464</v>
      </c>
      <c r="F215" s="5" t="s">
        <v>1331</v>
      </c>
      <c r="G215" s="8">
        <v>1.4000000000000001E-61</v>
      </c>
      <c r="H215" s="8">
        <v>1.8E-59</v>
      </c>
      <c r="I215" s="16" t="s">
        <v>2181</v>
      </c>
    </row>
    <row r="216" spans="1:9" ht="15.75" x14ac:dyDescent="0.25">
      <c r="A216" s="5" t="s">
        <v>187</v>
      </c>
      <c r="B216" s="5" t="s">
        <v>482</v>
      </c>
      <c r="C216" s="5" t="s">
        <v>188</v>
      </c>
      <c r="D216" s="6">
        <v>306</v>
      </c>
      <c r="E216" s="7">
        <f t="shared" si="4"/>
        <v>27.717391304347828</v>
      </c>
      <c r="F216" s="5" t="s">
        <v>1332</v>
      </c>
      <c r="G216" s="8">
        <v>6.4000000000000004E-36</v>
      </c>
      <c r="H216" s="8">
        <v>4.2000000000000002E-34</v>
      </c>
      <c r="I216" s="16" t="s">
        <v>2181</v>
      </c>
    </row>
    <row r="217" spans="1:9" ht="15.75" x14ac:dyDescent="0.25">
      <c r="A217" s="5" t="s">
        <v>193</v>
      </c>
      <c r="B217" s="5" t="s">
        <v>482</v>
      </c>
      <c r="C217" s="5" t="s">
        <v>194</v>
      </c>
      <c r="D217" s="6">
        <v>217</v>
      </c>
      <c r="E217" s="7">
        <f t="shared" si="4"/>
        <v>19.655797101449277</v>
      </c>
      <c r="F217" s="5" t="s">
        <v>1333</v>
      </c>
      <c r="G217" s="8">
        <v>1.3E-155</v>
      </c>
      <c r="H217" s="8">
        <v>2.7E-152</v>
      </c>
      <c r="I217" s="16" t="s">
        <v>2181</v>
      </c>
    </row>
    <row r="218" spans="1:9" ht="15.75" x14ac:dyDescent="0.25">
      <c r="A218" s="5" t="s">
        <v>169</v>
      </c>
      <c r="B218" s="5" t="s">
        <v>482</v>
      </c>
      <c r="C218" s="5" t="s">
        <v>170</v>
      </c>
      <c r="D218" s="6">
        <v>206</v>
      </c>
      <c r="E218" s="7">
        <f t="shared" si="4"/>
        <v>18.659420289855071</v>
      </c>
      <c r="F218" s="5" t="s">
        <v>1334</v>
      </c>
      <c r="G218" s="8">
        <v>4.6000000000000001E-150</v>
      </c>
      <c r="H218" s="8">
        <v>4.6999999999999999E-147</v>
      </c>
      <c r="I218" s="16" t="s">
        <v>2181</v>
      </c>
    </row>
    <row r="219" spans="1:9" ht="15.75" x14ac:dyDescent="0.25">
      <c r="A219" s="5" t="s">
        <v>204</v>
      </c>
      <c r="B219" s="5" t="s">
        <v>482</v>
      </c>
      <c r="C219" s="5" t="s">
        <v>205</v>
      </c>
      <c r="D219" s="6">
        <v>205</v>
      </c>
      <c r="E219" s="7">
        <f t="shared" si="4"/>
        <v>18.568840579710145</v>
      </c>
      <c r="F219" s="5" t="s">
        <v>1335</v>
      </c>
      <c r="G219" s="8">
        <v>7.4999999999999994E-130</v>
      </c>
      <c r="H219" s="8">
        <v>3.8E-127</v>
      </c>
      <c r="I219" s="16" t="s">
        <v>2181</v>
      </c>
    </row>
    <row r="220" spans="1:9" ht="15.75" x14ac:dyDescent="0.25">
      <c r="A220" s="5" t="s">
        <v>120</v>
      </c>
      <c r="B220" s="5" t="s">
        <v>482</v>
      </c>
      <c r="C220" s="5" t="s">
        <v>121</v>
      </c>
      <c r="D220" s="6">
        <v>179</v>
      </c>
      <c r="E220" s="7">
        <f t="shared" si="4"/>
        <v>16.213768115942027</v>
      </c>
      <c r="F220" s="5" t="s">
        <v>1336</v>
      </c>
      <c r="G220" s="8">
        <v>6.3000000000000004E-110</v>
      </c>
      <c r="H220" s="8">
        <v>2.0999999999999999E-107</v>
      </c>
      <c r="I220" s="16" t="s">
        <v>2181</v>
      </c>
    </row>
    <row r="221" spans="1:9" ht="15.75" x14ac:dyDescent="0.25">
      <c r="A221" s="5" t="s">
        <v>104</v>
      </c>
      <c r="B221" s="5" t="s">
        <v>482</v>
      </c>
      <c r="C221" s="5" t="s">
        <v>105</v>
      </c>
      <c r="D221" s="6">
        <v>158</v>
      </c>
      <c r="E221" s="7">
        <f t="shared" si="4"/>
        <v>14.311594202898551</v>
      </c>
      <c r="F221" s="5" t="s">
        <v>1337</v>
      </c>
      <c r="G221" s="8">
        <v>9.9999999999999998E-138</v>
      </c>
      <c r="H221" s="8">
        <v>6.9999999999999997E-135</v>
      </c>
      <c r="I221" s="16" t="s">
        <v>2181</v>
      </c>
    </row>
    <row r="222" spans="1:9" ht="15.75" x14ac:dyDescent="0.25">
      <c r="A222" s="5" t="s">
        <v>157</v>
      </c>
      <c r="B222" s="5" t="s">
        <v>482</v>
      </c>
      <c r="C222" s="5" t="s">
        <v>158</v>
      </c>
      <c r="D222" s="6">
        <v>139</v>
      </c>
      <c r="E222" s="7">
        <f t="shared" si="4"/>
        <v>12.590579710144928</v>
      </c>
      <c r="F222" s="5" t="s">
        <v>1338</v>
      </c>
      <c r="G222" s="8">
        <v>2E-66</v>
      </c>
      <c r="H222" s="8">
        <v>2.8999999999999999E-64</v>
      </c>
      <c r="I222" s="16" t="s">
        <v>2181</v>
      </c>
    </row>
    <row r="223" spans="1:9" ht="15.75" x14ac:dyDescent="0.25">
      <c r="A223" s="5" t="s">
        <v>116</v>
      </c>
      <c r="B223" s="5" t="s">
        <v>482</v>
      </c>
      <c r="C223" s="5" t="s">
        <v>117</v>
      </c>
      <c r="D223" s="6">
        <v>138</v>
      </c>
      <c r="E223" s="7">
        <f t="shared" si="4"/>
        <v>12.5</v>
      </c>
      <c r="F223" s="5" t="s">
        <v>1339</v>
      </c>
      <c r="G223" s="8">
        <v>5.7000000000000001E-118</v>
      </c>
      <c r="H223" s="8">
        <v>2.2999999999999998E-115</v>
      </c>
      <c r="I223" s="16" t="s">
        <v>2181</v>
      </c>
    </row>
    <row r="224" spans="1:9" ht="15.75" x14ac:dyDescent="0.25">
      <c r="A224" s="5" t="s">
        <v>112</v>
      </c>
      <c r="B224" s="5" t="s">
        <v>482</v>
      </c>
      <c r="C224" s="5" t="s">
        <v>113</v>
      </c>
      <c r="D224" s="6">
        <v>125</v>
      </c>
      <c r="E224" s="7">
        <f t="shared" si="4"/>
        <v>11.322463768115941</v>
      </c>
      <c r="F224" s="5" t="s">
        <v>1340</v>
      </c>
      <c r="G224" s="8">
        <v>9.2999999999999998E-70</v>
      </c>
      <c r="H224" s="8">
        <v>1.6000000000000001E-67</v>
      </c>
      <c r="I224" s="16" t="s">
        <v>2181</v>
      </c>
    </row>
    <row r="225" spans="1:9" ht="15.75" x14ac:dyDescent="0.25">
      <c r="A225" s="5" t="s">
        <v>86</v>
      </c>
      <c r="B225" s="5" t="s">
        <v>482</v>
      </c>
      <c r="C225" s="5" t="s">
        <v>87</v>
      </c>
      <c r="D225" s="6">
        <v>117</v>
      </c>
      <c r="E225" s="7">
        <f t="shared" si="4"/>
        <v>10.597826086956522</v>
      </c>
      <c r="F225" s="5" t="s">
        <v>1341</v>
      </c>
      <c r="G225" s="8">
        <v>1E-70</v>
      </c>
      <c r="H225" s="8">
        <v>2.1000000000000001E-68</v>
      </c>
      <c r="I225" s="16" t="s">
        <v>2181</v>
      </c>
    </row>
    <row r="226" spans="1:9" ht="15.75" x14ac:dyDescent="0.25">
      <c r="A226" s="5" t="s">
        <v>226</v>
      </c>
      <c r="B226" s="5" t="s">
        <v>482</v>
      </c>
      <c r="C226" s="5" t="s">
        <v>227</v>
      </c>
      <c r="D226" s="6">
        <v>111</v>
      </c>
      <c r="E226" s="7">
        <f t="shared" si="4"/>
        <v>10.054347826086957</v>
      </c>
      <c r="F226" s="5" t="s">
        <v>1342</v>
      </c>
      <c r="G226" s="8">
        <v>1.2000000000000001E-71</v>
      </c>
      <c r="H226" s="8">
        <v>2.6999999999999997E-69</v>
      </c>
      <c r="I226" s="16" t="s">
        <v>2181</v>
      </c>
    </row>
    <row r="227" spans="1:9" ht="15.75" x14ac:dyDescent="0.25">
      <c r="A227" s="5" t="s">
        <v>110</v>
      </c>
      <c r="B227" s="5" t="s">
        <v>482</v>
      </c>
      <c r="C227" s="5" t="s">
        <v>111</v>
      </c>
      <c r="D227" s="6">
        <v>109</v>
      </c>
      <c r="E227" s="7">
        <f t="shared" si="4"/>
        <v>9.8731884057971016</v>
      </c>
      <c r="F227" s="5" t="s">
        <v>1343</v>
      </c>
      <c r="G227" s="8">
        <v>7.3000000000000001E-70</v>
      </c>
      <c r="H227" s="8">
        <v>1.4000000000000001E-67</v>
      </c>
      <c r="I227" s="16" t="s">
        <v>2181</v>
      </c>
    </row>
    <row r="228" spans="1:9" ht="15.75" x14ac:dyDescent="0.25">
      <c r="A228" s="5" t="s">
        <v>241</v>
      </c>
      <c r="B228" s="5" t="s">
        <v>482</v>
      </c>
      <c r="C228" s="5" t="s">
        <v>242</v>
      </c>
      <c r="D228" s="6">
        <v>92</v>
      </c>
      <c r="E228" s="7">
        <f t="shared" si="4"/>
        <v>8.3333333333333321</v>
      </c>
      <c r="F228" s="5" t="s">
        <v>1344</v>
      </c>
      <c r="G228" s="8">
        <v>7.0999999999999994E-92</v>
      </c>
      <c r="H228" s="8">
        <v>2.1000000000000001E-89</v>
      </c>
      <c r="I228" s="16" t="s">
        <v>2181</v>
      </c>
    </row>
    <row r="229" spans="1:9" ht="15.75" x14ac:dyDescent="0.25">
      <c r="A229" s="5" t="s">
        <v>159</v>
      </c>
      <c r="B229" s="5" t="s">
        <v>482</v>
      </c>
      <c r="C229" s="5" t="s">
        <v>160</v>
      </c>
      <c r="D229" s="6">
        <v>89</v>
      </c>
      <c r="E229" s="7">
        <f t="shared" si="4"/>
        <v>8.0615942028985508</v>
      </c>
      <c r="F229" s="5" t="s">
        <v>1345</v>
      </c>
      <c r="G229" s="8">
        <v>3.3E-52</v>
      </c>
      <c r="H229" s="8">
        <v>3.4000000000000001E-50</v>
      </c>
      <c r="I229" s="16" t="s">
        <v>2181</v>
      </c>
    </row>
    <row r="230" spans="1:9" ht="15.75" x14ac:dyDescent="0.25">
      <c r="A230" s="5" t="s">
        <v>465</v>
      </c>
      <c r="B230" s="5" t="s">
        <v>482</v>
      </c>
      <c r="C230" s="5" t="s">
        <v>466</v>
      </c>
      <c r="D230" s="6">
        <v>84</v>
      </c>
      <c r="E230" s="7">
        <f t="shared" si="4"/>
        <v>7.608695652173914</v>
      </c>
      <c r="F230" s="5" t="s">
        <v>1346</v>
      </c>
      <c r="G230" s="8">
        <v>9.5999999999999996E-37</v>
      </c>
      <c r="H230" s="8">
        <v>7.2000000000000004E-35</v>
      </c>
      <c r="I230" s="16" t="s">
        <v>2181</v>
      </c>
    </row>
    <row r="231" spans="1:9" ht="15.75" x14ac:dyDescent="0.25">
      <c r="A231" s="5" t="s">
        <v>91</v>
      </c>
      <c r="B231" s="5" t="s">
        <v>482</v>
      </c>
      <c r="C231" s="5" t="s">
        <v>92</v>
      </c>
      <c r="D231" s="6">
        <v>83</v>
      </c>
      <c r="E231" s="7">
        <f t="shared" si="4"/>
        <v>7.5181159420289854</v>
      </c>
      <c r="F231" s="5" t="s">
        <v>1347</v>
      </c>
      <c r="G231" s="8">
        <v>1.3E-36</v>
      </c>
      <c r="H231" s="8">
        <v>8.7999999999999997E-35</v>
      </c>
      <c r="I231" s="16" t="s">
        <v>2181</v>
      </c>
    </row>
    <row r="232" spans="1:9" ht="15.75" x14ac:dyDescent="0.25">
      <c r="A232" s="5" t="s">
        <v>210</v>
      </c>
      <c r="B232" s="5" t="s">
        <v>482</v>
      </c>
      <c r="C232" s="5" t="s">
        <v>211</v>
      </c>
      <c r="D232" s="6">
        <v>83</v>
      </c>
      <c r="E232" s="7">
        <f t="shared" si="4"/>
        <v>7.5181159420289854</v>
      </c>
      <c r="F232" s="5" t="s">
        <v>1347</v>
      </c>
      <c r="G232" s="8">
        <v>1.3E-36</v>
      </c>
      <c r="H232" s="8">
        <v>8.7999999999999997E-35</v>
      </c>
      <c r="I232" s="16" t="s">
        <v>2181</v>
      </c>
    </row>
    <row r="233" spans="1:9" ht="15.75" x14ac:dyDescent="0.25">
      <c r="A233" s="5" t="s">
        <v>201</v>
      </c>
      <c r="B233" s="5" t="s">
        <v>482</v>
      </c>
      <c r="C233" s="5" t="s">
        <v>202</v>
      </c>
      <c r="D233" s="6">
        <v>83</v>
      </c>
      <c r="E233" s="7">
        <f t="shared" si="4"/>
        <v>7.5181159420289854</v>
      </c>
      <c r="F233" s="5" t="s">
        <v>1347</v>
      </c>
      <c r="G233" s="8">
        <v>1.4000000000000001E-36</v>
      </c>
      <c r="H233" s="8">
        <v>9.5000000000000003E-35</v>
      </c>
      <c r="I233" s="16" t="s">
        <v>2181</v>
      </c>
    </row>
    <row r="234" spans="1:9" ht="15.75" x14ac:dyDescent="0.25">
      <c r="A234" s="5" t="s">
        <v>106</v>
      </c>
      <c r="B234" s="5" t="s">
        <v>482</v>
      </c>
      <c r="C234" s="5" t="s">
        <v>107</v>
      </c>
      <c r="D234" s="6">
        <v>80</v>
      </c>
      <c r="E234" s="7">
        <f t="shared" si="4"/>
        <v>7.2463768115942031</v>
      </c>
      <c r="F234" s="5" t="s">
        <v>1348</v>
      </c>
      <c r="G234" s="8">
        <v>4.4999999999999996E-87</v>
      </c>
      <c r="H234" s="8">
        <v>1.0999999999999999E-84</v>
      </c>
      <c r="I234" s="16" t="s">
        <v>2181</v>
      </c>
    </row>
    <row r="235" spans="1:9" ht="15.75" x14ac:dyDescent="0.25">
      <c r="A235" s="5" t="s">
        <v>64</v>
      </c>
      <c r="B235" s="5" t="s">
        <v>482</v>
      </c>
      <c r="C235" s="5" t="s">
        <v>65</v>
      </c>
      <c r="D235" s="6">
        <v>77</v>
      </c>
      <c r="E235" s="7">
        <f t="shared" si="4"/>
        <v>6.9746376811594208</v>
      </c>
      <c r="F235" s="5" t="s">
        <v>1349</v>
      </c>
      <c r="G235" s="8">
        <v>4.8E-51</v>
      </c>
      <c r="H235" s="8">
        <v>4.7000000000000002E-49</v>
      </c>
      <c r="I235" s="16" t="s">
        <v>2181</v>
      </c>
    </row>
    <row r="236" spans="1:9" ht="15.75" x14ac:dyDescent="0.25">
      <c r="A236" s="5" t="s">
        <v>181</v>
      </c>
      <c r="B236" s="5" t="s">
        <v>482</v>
      </c>
      <c r="C236" s="5" t="s">
        <v>182</v>
      </c>
      <c r="D236" s="6">
        <v>67</v>
      </c>
      <c r="E236" s="7">
        <f t="shared" si="4"/>
        <v>6.0688405797101446</v>
      </c>
      <c r="F236" s="5" t="s">
        <v>1350</v>
      </c>
      <c r="G236" s="8">
        <v>2.4E-27</v>
      </c>
      <c r="H236" s="8">
        <v>1.3E-25</v>
      </c>
      <c r="I236" s="16" t="s">
        <v>2181</v>
      </c>
    </row>
    <row r="237" spans="1:9" ht="15.75" x14ac:dyDescent="0.25">
      <c r="A237" s="5" t="s">
        <v>183</v>
      </c>
      <c r="B237" s="5" t="s">
        <v>482</v>
      </c>
      <c r="C237" s="5" t="s">
        <v>184</v>
      </c>
      <c r="D237" s="6">
        <v>65</v>
      </c>
      <c r="E237" s="7">
        <f t="shared" si="4"/>
        <v>5.88768115942029</v>
      </c>
      <c r="F237" s="5" t="s">
        <v>1351</v>
      </c>
      <c r="G237" s="8">
        <v>9.1000000000000004E-28</v>
      </c>
      <c r="H237" s="8">
        <v>4.8999999999999999E-26</v>
      </c>
      <c r="I237" s="16" t="s">
        <v>2181</v>
      </c>
    </row>
    <row r="238" spans="1:9" ht="15.75" x14ac:dyDescent="0.25">
      <c r="A238" s="5" t="s">
        <v>178</v>
      </c>
      <c r="B238" s="5" t="s">
        <v>482</v>
      </c>
      <c r="C238" s="5" t="s">
        <v>453</v>
      </c>
      <c r="D238" s="6">
        <v>64</v>
      </c>
      <c r="E238" s="7">
        <f t="shared" si="4"/>
        <v>5.7971014492753623</v>
      </c>
      <c r="F238" s="5" t="s">
        <v>1352</v>
      </c>
      <c r="G238" s="8">
        <v>1.3E-25</v>
      </c>
      <c r="H238" s="8">
        <v>5.7999999999999997E-24</v>
      </c>
      <c r="I238" s="16" t="s">
        <v>2181</v>
      </c>
    </row>
    <row r="239" spans="1:9" ht="15.75" x14ac:dyDescent="0.25">
      <c r="A239" s="5" t="s">
        <v>228</v>
      </c>
      <c r="B239" s="5" t="s">
        <v>482</v>
      </c>
      <c r="C239" s="5" t="s">
        <v>436</v>
      </c>
      <c r="D239" s="6">
        <v>63</v>
      </c>
      <c r="E239" s="7">
        <f t="shared" si="4"/>
        <v>5.7065217391304346</v>
      </c>
      <c r="F239" s="5" t="s">
        <v>1353</v>
      </c>
      <c r="G239" s="8">
        <v>3.2000000000000003E-30</v>
      </c>
      <c r="H239" s="8">
        <v>1.9E-28</v>
      </c>
      <c r="I239" s="16" t="s">
        <v>2181</v>
      </c>
    </row>
    <row r="240" spans="1:9" ht="15.75" x14ac:dyDescent="0.25">
      <c r="A240" s="5" t="s">
        <v>454</v>
      </c>
      <c r="B240" s="5" t="s">
        <v>482</v>
      </c>
      <c r="C240" s="5" t="s">
        <v>455</v>
      </c>
      <c r="D240" s="6">
        <v>63</v>
      </c>
      <c r="E240" s="7">
        <f t="shared" si="4"/>
        <v>5.7065217391304346</v>
      </c>
      <c r="F240" s="5" t="s">
        <v>1354</v>
      </c>
      <c r="G240" s="8">
        <v>3.1999999999999999E-27</v>
      </c>
      <c r="H240" s="8">
        <v>1.6000000000000001E-25</v>
      </c>
      <c r="I240" s="16" t="s">
        <v>2181</v>
      </c>
    </row>
    <row r="241" spans="1:9" ht="15.75" x14ac:dyDescent="0.25">
      <c r="A241" s="5" t="s">
        <v>212</v>
      </c>
      <c r="B241" s="5" t="s">
        <v>482</v>
      </c>
      <c r="C241" s="5" t="s">
        <v>429</v>
      </c>
      <c r="D241" s="6">
        <v>63</v>
      </c>
      <c r="E241" s="7">
        <f t="shared" si="4"/>
        <v>5.7065217391304346</v>
      </c>
      <c r="F241" s="5" t="s">
        <v>1355</v>
      </c>
      <c r="G241" s="8">
        <v>4.3E-27</v>
      </c>
      <c r="H241" s="8">
        <v>2.1E-25</v>
      </c>
      <c r="I241" s="16" t="s">
        <v>2181</v>
      </c>
    </row>
    <row r="242" spans="1:9" ht="15.75" x14ac:dyDescent="0.25">
      <c r="A242" s="5" t="s">
        <v>124</v>
      </c>
      <c r="B242" s="5" t="s">
        <v>482</v>
      </c>
      <c r="C242" s="5" t="s">
        <v>125</v>
      </c>
      <c r="D242" s="6">
        <v>60</v>
      </c>
      <c r="E242" s="7">
        <f t="shared" si="4"/>
        <v>5.4347826086956523</v>
      </c>
      <c r="F242" s="5" t="s">
        <v>1356</v>
      </c>
      <c r="G242" s="8">
        <v>3.2999999999999998E-14</v>
      </c>
      <c r="H242" s="8">
        <v>8.5000000000000001E-13</v>
      </c>
      <c r="I242" s="16" t="s">
        <v>2181</v>
      </c>
    </row>
    <row r="243" spans="1:9" ht="15.75" x14ac:dyDescent="0.25">
      <c r="A243" s="5" t="s">
        <v>237</v>
      </c>
      <c r="B243" s="5" t="s">
        <v>482</v>
      </c>
      <c r="C243" s="5" t="s">
        <v>238</v>
      </c>
      <c r="D243" s="6">
        <v>56</v>
      </c>
      <c r="E243" s="7">
        <f t="shared" si="4"/>
        <v>5.0724637681159424</v>
      </c>
      <c r="F243" s="5" t="s">
        <v>1357</v>
      </c>
      <c r="G243" s="8">
        <v>3.0999999999999999E-30</v>
      </c>
      <c r="H243" s="8">
        <v>1.9E-28</v>
      </c>
      <c r="I243" s="16" t="s">
        <v>2181</v>
      </c>
    </row>
    <row r="244" spans="1:9" ht="15.75" x14ac:dyDescent="0.25">
      <c r="A244" s="5" t="s">
        <v>443</v>
      </c>
      <c r="B244" s="5" t="s">
        <v>482</v>
      </c>
      <c r="C244" s="5" t="s">
        <v>444</v>
      </c>
      <c r="D244" s="6">
        <v>55</v>
      </c>
      <c r="E244" s="7">
        <f t="shared" si="4"/>
        <v>4.9818840579710146</v>
      </c>
      <c r="F244" s="5" t="s">
        <v>1358</v>
      </c>
      <c r="G244" s="8">
        <v>3.9000000000000002E-56</v>
      </c>
      <c r="H244" s="8">
        <v>4.2E-54</v>
      </c>
      <c r="I244" s="16" t="s">
        <v>2181</v>
      </c>
    </row>
    <row r="245" spans="1:9" ht="15.75" x14ac:dyDescent="0.25">
      <c r="A245" s="5" t="s">
        <v>439</v>
      </c>
      <c r="B245" s="5" t="s">
        <v>482</v>
      </c>
      <c r="C245" s="5" t="s">
        <v>440</v>
      </c>
      <c r="D245" s="6">
        <v>54</v>
      </c>
      <c r="E245" s="7">
        <f t="shared" si="4"/>
        <v>4.8913043478260869</v>
      </c>
      <c r="F245" s="5" t="s">
        <v>1359</v>
      </c>
      <c r="G245" s="8">
        <v>4.5000000000000001E-59</v>
      </c>
      <c r="H245" s="8">
        <v>5.1E-57</v>
      </c>
      <c r="I245" s="16" t="s">
        <v>2181</v>
      </c>
    </row>
    <row r="246" spans="1:9" ht="15.75" x14ac:dyDescent="0.25">
      <c r="A246" s="5" t="s">
        <v>213</v>
      </c>
      <c r="B246" s="5" t="s">
        <v>482</v>
      </c>
      <c r="C246" s="5" t="s">
        <v>214</v>
      </c>
      <c r="D246" s="6">
        <v>54</v>
      </c>
      <c r="E246" s="7">
        <f t="shared" si="4"/>
        <v>4.8913043478260869</v>
      </c>
      <c r="F246" s="5" t="s">
        <v>1359</v>
      </c>
      <c r="G246" s="8">
        <v>4.5000000000000001E-59</v>
      </c>
      <c r="H246" s="8">
        <v>5.1E-57</v>
      </c>
      <c r="I246" s="16" t="s">
        <v>2181</v>
      </c>
    </row>
    <row r="247" spans="1:9" ht="15.75" x14ac:dyDescent="0.25">
      <c r="A247" s="5" t="s">
        <v>19</v>
      </c>
      <c r="B247" s="5" t="s">
        <v>482</v>
      </c>
      <c r="C247" s="5" t="s">
        <v>20</v>
      </c>
      <c r="D247" s="6">
        <v>53</v>
      </c>
      <c r="E247" s="7">
        <f t="shared" si="4"/>
        <v>4.8007246376811592</v>
      </c>
      <c r="F247" s="5" t="s">
        <v>1360</v>
      </c>
      <c r="G247" s="8">
        <v>7.5000000000000002E-18</v>
      </c>
      <c r="H247" s="8">
        <v>2.4E-16</v>
      </c>
      <c r="I247" s="16" t="s">
        <v>2181</v>
      </c>
    </row>
    <row r="248" spans="1:9" ht="15.75" x14ac:dyDescent="0.25">
      <c r="A248" s="5" t="s">
        <v>13</v>
      </c>
      <c r="B248" s="5" t="s">
        <v>482</v>
      </c>
      <c r="C248" s="5" t="s">
        <v>14</v>
      </c>
      <c r="D248" s="6">
        <v>52</v>
      </c>
      <c r="E248" s="7">
        <f t="shared" si="4"/>
        <v>4.7101449275362324</v>
      </c>
      <c r="F248" s="5" t="s">
        <v>1361</v>
      </c>
      <c r="G248" s="8">
        <v>6.0999999999999999E-18</v>
      </c>
      <c r="H248" s="8">
        <v>2E-16</v>
      </c>
      <c r="I248" s="16" t="s">
        <v>2181</v>
      </c>
    </row>
    <row r="249" spans="1:9" ht="15.75" x14ac:dyDescent="0.25">
      <c r="A249" s="5" t="s">
        <v>11</v>
      </c>
      <c r="B249" s="5" t="s">
        <v>482</v>
      </c>
      <c r="C249" s="5" t="s">
        <v>12</v>
      </c>
      <c r="D249" s="6">
        <v>51</v>
      </c>
      <c r="E249" s="7">
        <f t="shared" si="4"/>
        <v>4.6195652173913038</v>
      </c>
      <c r="F249" s="5" t="s">
        <v>1362</v>
      </c>
      <c r="G249" s="8">
        <v>1.9000000000000001E-17</v>
      </c>
      <c r="H249" s="8">
        <v>5.9000000000000002E-16</v>
      </c>
      <c r="I249" s="16" t="s">
        <v>2181</v>
      </c>
    </row>
    <row r="250" spans="1:9" ht="15.75" x14ac:dyDescent="0.25">
      <c r="A250" s="5" t="s">
        <v>114</v>
      </c>
      <c r="B250" s="5" t="s">
        <v>482</v>
      </c>
      <c r="C250" s="5" t="s">
        <v>115</v>
      </c>
      <c r="D250" s="6">
        <v>51</v>
      </c>
      <c r="E250" s="7">
        <f t="shared" si="4"/>
        <v>4.6195652173913038</v>
      </c>
      <c r="F250" s="5" t="s">
        <v>1363</v>
      </c>
      <c r="G250" s="8">
        <v>6.7000000000000001E-12</v>
      </c>
      <c r="H250" s="8">
        <v>1.4000000000000001E-10</v>
      </c>
      <c r="I250" s="16" t="s">
        <v>2181</v>
      </c>
    </row>
    <row r="251" spans="1:9" ht="15.75" x14ac:dyDescent="0.25">
      <c r="A251" s="5" t="s">
        <v>153</v>
      </c>
      <c r="B251" s="5" t="s">
        <v>482</v>
      </c>
      <c r="C251" s="5" t="s">
        <v>154</v>
      </c>
      <c r="D251" s="6">
        <v>47</v>
      </c>
      <c r="E251" s="7">
        <f t="shared" si="4"/>
        <v>4.2572463768115947</v>
      </c>
      <c r="F251" s="5" t="s">
        <v>1364</v>
      </c>
      <c r="G251" s="8">
        <v>1.7E-46</v>
      </c>
      <c r="H251" s="8">
        <v>1.4E-44</v>
      </c>
      <c r="I251" s="16" t="s">
        <v>2181</v>
      </c>
    </row>
    <row r="252" spans="1:9" ht="15.75" x14ac:dyDescent="0.25">
      <c r="A252" s="5" t="s">
        <v>167</v>
      </c>
      <c r="B252" s="5" t="s">
        <v>482</v>
      </c>
      <c r="C252" s="5" t="s">
        <v>168</v>
      </c>
      <c r="D252" s="6">
        <v>46</v>
      </c>
      <c r="E252" s="7">
        <f t="shared" si="4"/>
        <v>4.1666666666666661</v>
      </c>
      <c r="F252" s="5" t="s">
        <v>1365</v>
      </c>
      <c r="G252" s="8">
        <v>7.0000000000000001E-15</v>
      </c>
      <c r="H252" s="8">
        <v>1.7999999999999999E-13</v>
      </c>
      <c r="I252" s="16" t="s">
        <v>2181</v>
      </c>
    </row>
    <row r="253" spans="1:9" ht="15.75" x14ac:dyDescent="0.25">
      <c r="A253" s="5" t="s">
        <v>122</v>
      </c>
      <c r="B253" s="5" t="s">
        <v>482</v>
      </c>
      <c r="C253" s="5" t="s">
        <v>123</v>
      </c>
      <c r="D253" s="6">
        <v>46</v>
      </c>
      <c r="E253" s="7">
        <f t="shared" si="4"/>
        <v>4.1666666666666661</v>
      </c>
      <c r="F253" s="5" t="s">
        <v>1366</v>
      </c>
      <c r="G253" s="8">
        <v>5.7000000000000005E-7</v>
      </c>
      <c r="H253" s="8">
        <v>7.7999999999999999E-6</v>
      </c>
      <c r="I253" s="16" t="s">
        <v>2181</v>
      </c>
    </row>
    <row r="254" spans="1:9" ht="15.75" x14ac:dyDescent="0.25">
      <c r="A254" s="5" t="s">
        <v>165</v>
      </c>
      <c r="B254" s="5" t="s">
        <v>482</v>
      </c>
      <c r="C254" s="5" t="s">
        <v>166</v>
      </c>
      <c r="D254" s="6">
        <v>44</v>
      </c>
      <c r="E254" s="7">
        <f t="shared" si="4"/>
        <v>3.9855072463768111</v>
      </c>
      <c r="F254" s="5" t="s">
        <v>1367</v>
      </c>
      <c r="G254" s="8">
        <v>3.6000000000000002E-48</v>
      </c>
      <c r="H254" s="8">
        <v>3.3000000000000001E-46</v>
      </c>
      <c r="I254" s="16" t="s">
        <v>2181</v>
      </c>
    </row>
    <row r="255" spans="1:9" ht="15.75" x14ac:dyDescent="0.25">
      <c r="A255" s="5" t="s">
        <v>90</v>
      </c>
      <c r="B255" s="5" t="s">
        <v>482</v>
      </c>
      <c r="C255" s="5" t="s">
        <v>464</v>
      </c>
      <c r="D255" s="6">
        <v>44</v>
      </c>
      <c r="E255" s="7">
        <f t="shared" si="4"/>
        <v>3.9855072463768111</v>
      </c>
      <c r="F255" s="5" t="s">
        <v>1368</v>
      </c>
      <c r="G255" s="8">
        <v>4.9E-9</v>
      </c>
      <c r="H255" s="8">
        <v>8.0000000000000002E-8</v>
      </c>
      <c r="I255" s="16" t="s">
        <v>2181</v>
      </c>
    </row>
    <row r="256" spans="1:9" ht="15.75" x14ac:dyDescent="0.25">
      <c r="A256" s="5" t="s">
        <v>224</v>
      </c>
      <c r="B256" s="5" t="s">
        <v>482</v>
      </c>
      <c r="C256" s="5" t="s">
        <v>225</v>
      </c>
      <c r="D256" s="6">
        <v>44</v>
      </c>
      <c r="E256" s="7">
        <f t="shared" si="4"/>
        <v>3.9855072463768111</v>
      </c>
      <c r="F256" s="5" t="s">
        <v>1368</v>
      </c>
      <c r="G256" s="8">
        <v>6.6000000000000003E-7</v>
      </c>
      <c r="H256" s="8">
        <v>8.8999999999999995E-6</v>
      </c>
      <c r="I256" s="16" t="s">
        <v>2181</v>
      </c>
    </row>
    <row r="257" spans="1:9" ht="15.75" x14ac:dyDescent="0.25">
      <c r="A257" s="5" t="s">
        <v>82</v>
      </c>
      <c r="B257" s="5" t="s">
        <v>482</v>
      </c>
      <c r="C257" s="5" t="s">
        <v>83</v>
      </c>
      <c r="D257" s="6">
        <v>44</v>
      </c>
      <c r="E257" s="7">
        <f t="shared" si="4"/>
        <v>3.9855072463768111</v>
      </c>
      <c r="F257" s="5" t="s">
        <v>1368</v>
      </c>
      <c r="G257" s="8">
        <v>9.9999999999999995E-7</v>
      </c>
      <c r="H257" s="8">
        <v>1.2999999999999999E-5</v>
      </c>
      <c r="I257" s="16" t="s">
        <v>2181</v>
      </c>
    </row>
    <row r="258" spans="1:9" ht="15.75" x14ac:dyDescent="0.25">
      <c r="A258" s="5" t="s">
        <v>485</v>
      </c>
      <c r="B258" s="5" t="s">
        <v>482</v>
      </c>
      <c r="C258" s="5" t="s">
        <v>486</v>
      </c>
      <c r="D258" s="6">
        <v>43</v>
      </c>
      <c r="E258" s="7">
        <f t="shared" si="4"/>
        <v>3.8949275362318838</v>
      </c>
      <c r="F258" s="5" t="s">
        <v>1369</v>
      </c>
      <c r="G258" s="8">
        <v>2.6000000000000002E-47</v>
      </c>
      <c r="H258" s="8">
        <v>2.2999999999999999E-45</v>
      </c>
      <c r="I258" s="16" t="s">
        <v>2181</v>
      </c>
    </row>
    <row r="259" spans="1:9" ht="15.75" x14ac:dyDescent="0.25">
      <c r="A259" s="5" t="s">
        <v>142</v>
      </c>
      <c r="B259" s="5" t="s">
        <v>482</v>
      </c>
      <c r="C259" s="5" t="s">
        <v>143</v>
      </c>
      <c r="D259" s="6">
        <v>43</v>
      </c>
      <c r="E259" s="7">
        <f t="shared" si="4"/>
        <v>3.8949275362318838</v>
      </c>
      <c r="F259" s="5" t="s">
        <v>1370</v>
      </c>
      <c r="G259" s="8">
        <v>5.1999999999999996E-10</v>
      </c>
      <c r="H259" s="8">
        <v>9.1999999999999997E-9</v>
      </c>
      <c r="I259" s="16" t="s">
        <v>2181</v>
      </c>
    </row>
    <row r="260" spans="1:9" ht="15.75" x14ac:dyDescent="0.25">
      <c r="A260" s="5" t="s">
        <v>185</v>
      </c>
      <c r="B260" s="5" t="s">
        <v>482</v>
      </c>
      <c r="C260" s="5" t="s">
        <v>186</v>
      </c>
      <c r="D260" s="6">
        <v>43</v>
      </c>
      <c r="E260" s="7">
        <f t="shared" si="4"/>
        <v>3.8949275362318838</v>
      </c>
      <c r="F260" s="5" t="s">
        <v>1371</v>
      </c>
      <c r="G260" s="8">
        <v>1.4E-8</v>
      </c>
      <c r="H260" s="8">
        <v>2.1E-7</v>
      </c>
      <c r="I260" s="16" t="s">
        <v>2181</v>
      </c>
    </row>
    <row r="261" spans="1:9" ht="15.75" x14ac:dyDescent="0.25">
      <c r="A261" s="5" t="s">
        <v>197</v>
      </c>
      <c r="B261" s="5" t="s">
        <v>482</v>
      </c>
      <c r="C261" s="5" t="s">
        <v>198</v>
      </c>
      <c r="D261" s="6">
        <v>42</v>
      </c>
      <c r="E261" s="7">
        <f t="shared" si="4"/>
        <v>3.804347826086957</v>
      </c>
      <c r="F261" s="5" t="s">
        <v>1372</v>
      </c>
      <c r="G261" s="8">
        <v>6.6000000000000004E-9</v>
      </c>
      <c r="H261" s="8">
        <v>1.1000000000000001E-7</v>
      </c>
      <c r="I261" s="16" t="s">
        <v>2181</v>
      </c>
    </row>
    <row r="262" spans="1:9" ht="15.75" x14ac:dyDescent="0.25">
      <c r="A262" s="5" t="s">
        <v>151</v>
      </c>
      <c r="B262" s="5" t="s">
        <v>482</v>
      </c>
      <c r="C262" s="5" t="s">
        <v>152</v>
      </c>
      <c r="D262" s="6">
        <v>41</v>
      </c>
      <c r="E262" s="7">
        <f t="shared" si="4"/>
        <v>3.7137681159420288</v>
      </c>
      <c r="F262" s="5" t="s">
        <v>1373</v>
      </c>
      <c r="G262" s="8">
        <v>5.2E-23</v>
      </c>
      <c r="H262" s="8">
        <v>1.9999999999999998E-21</v>
      </c>
      <c r="I262" s="16" t="s">
        <v>2181</v>
      </c>
    </row>
    <row r="263" spans="1:9" ht="15.75" x14ac:dyDescent="0.25">
      <c r="A263" s="5" t="s">
        <v>229</v>
      </c>
      <c r="B263" s="5" t="s">
        <v>482</v>
      </c>
      <c r="C263" s="5" t="s">
        <v>230</v>
      </c>
      <c r="D263" s="6">
        <v>40</v>
      </c>
      <c r="E263" s="7">
        <f t="shared" si="4"/>
        <v>3.6231884057971016</v>
      </c>
      <c r="F263" s="5" t="s">
        <v>1374</v>
      </c>
      <c r="G263" s="8">
        <v>2.6E-25</v>
      </c>
      <c r="H263" s="8">
        <v>1.1E-23</v>
      </c>
      <c r="I263" s="16" t="s">
        <v>2181</v>
      </c>
    </row>
    <row r="264" spans="1:9" ht="15.75" x14ac:dyDescent="0.25">
      <c r="A264" s="5" t="s">
        <v>460</v>
      </c>
      <c r="B264" s="5" t="s">
        <v>482</v>
      </c>
      <c r="C264" s="5" t="s">
        <v>461</v>
      </c>
      <c r="D264" s="6">
        <v>38</v>
      </c>
      <c r="E264" s="7">
        <f t="shared" si="4"/>
        <v>3.4420289855072466</v>
      </c>
      <c r="F264" s="5" t="s">
        <v>1375</v>
      </c>
      <c r="G264" s="8">
        <v>1.7000000000000001E-38</v>
      </c>
      <c r="H264" s="8">
        <v>1.3E-36</v>
      </c>
      <c r="I264" s="16" t="s">
        <v>2181</v>
      </c>
    </row>
    <row r="265" spans="1:9" ht="15.75" x14ac:dyDescent="0.25">
      <c r="A265" s="5" t="s">
        <v>462</v>
      </c>
      <c r="B265" s="5" t="s">
        <v>482</v>
      </c>
      <c r="C265" s="5" t="s">
        <v>463</v>
      </c>
      <c r="D265" s="6">
        <v>38</v>
      </c>
      <c r="E265" s="7">
        <f t="shared" si="4"/>
        <v>3.4420289855072466</v>
      </c>
      <c r="F265" s="5" t="s">
        <v>1375</v>
      </c>
      <c r="G265" s="8">
        <v>1.7000000000000001E-38</v>
      </c>
      <c r="H265" s="8">
        <v>1.3E-36</v>
      </c>
      <c r="I265" s="16" t="s">
        <v>2181</v>
      </c>
    </row>
    <row r="266" spans="1:9" ht="15.75" x14ac:dyDescent="0.25">
      <c r="A266" s="5" t="s">
        <v>99</v>
      </c>
      <c r="B266" s="5" t="s">
        <v>482</v>
      </c>
      <c r="C266" s="5" t="s">
        <v>100</v>
      </c>
      <c r="D266" s="6">
        <v>37</v>
      </c>
      <c r="E266" s="7">
        <f t="shared" si="4"/>
        <v>3.3514492753623193</v>
      </c>
      <c r="F266" s="5" t="s">
        <v>1376</v>
      </c>
      <c r="G266" s="8">
        <v>2.0999999999999999E-31</v>
      </c>
      <c r="H266" s="8">
        <v>1.4000000000000001E-29</v>
      </c>
      <c r="I266" s="16" t="s">
        <v>2181</v>
      </c>
    </row>
    <row r="267" spans="1:9" ht="15.75" x14ac:dyDescent="0.25">
      <c r="A267" s="5" t="s">
        <v>472</v>
      </c>
      <c r="B267" s="5" t="s">
        <v>482</v>
      </c>
      <c r="C267" s="5" t="s">
        <v>473</v>
      </c>
      <c r="D267" s="6">
        <v>37</v>
      </c>
      <c r="E267" s="7">
        <f t="shared" si="4"/>
        <v>3.3514492753623193</v>
      </c>
      <c r="F267" s="5" t="s">
        <v>1377</v>
      </c>
      <c r="G267" s="8">
        <v>1.3000000000000001E-8</v>
      </c>
      <c r="H267" s="8">
        <v>1.9999999999999999E-7</v>
      </c>
      <c r="I267" s="16" t="s">
        <v>2181</v>
      </c>
    </row>
    <row r="268" spans="1:9" ht="15.75" x14ac:dyDescent="0.25">
      <c r="A268" s="5" t="s">
        <v>132</v>
      </c>
      <c r="B268" s="5" t="s">
        <v>482</v>
      </c>
      <c r="C268" s="5" t="s">
        <v>133</v>
      </c>
      <c r="D268" s="6">
        <v>36</v>
      </c>
      <c r="E268" s="7">
        <f t="shared" si="4"/>
        <v>3.2608695652173911</v>
      </c>
      <c r="F268" s="5" t="s">
        <v>1378</v>
      </c>
      <c r="G268" s="8">
        <v>8.7000000000000003E-7</v>
      </c>
      <c r="H268" s="8">
        <v>1.2E-5</v>
      </c>
      <c r="I268" s="16" t="s">
        <v>2181</v>
      </c>
    </row>
    <row r="269" spans="1:9" ht="15.75" x14ac:dyDescent="0.25">
      <c r="A269" s="5" t="s">
        <v>233</v>
      </c>
      <c r="B269" s="5" t="s">
        <v>482</v>
      </c>
      <c r="C269" s="5" t="s">
        <v>234</v>
      </c>
      <c r="D269" s="6">
        <v>34</v>
      </c>
      <c r="E269" s="7">
        <f t="shared" si="4"/>
        <v>3.0797101449275366</v>
      </c>
      <c r="F269" s="5" t="s">
        <v>1379</v>
      </c>
      <c r="G269" s="8">
        <v>1.0999999999999999E-8</v>
      </c>
      <c r="H269" s="8">
        <v>1.6999999999999999E-7</v>
      </c>
      <c r="I269" s="16" t="s">
        <v>2181</v>
      </c>
    </row>
    <row r="270" spans="1:9" ht="15.75" x14ac:dyDescent="0.25">
      <c r="A270" s="5" t="s">
        <v>25</v>
      </c>
      <c r="B270" s="5" t="s">
        <v>482</v>
      </c>
      <c r="C270" s="5" t="s">
        <v>26</v>
      </c>
      <c r="D270" s="6">
        <v>33</v>
      </c>
      <c r="E270" s="7">
        <f t="shared" si="4"/>
        <v>2.9891304347826089</v>
      </c>
      <c r="F270" s="5" t="s">
        <v>1380</v>
      </c>
      <c r="G270" s="8">
        <v>2.2999999999999999E-9</v>
      </c>
      <c r="H270" s="8">
        <v>3.8999999999999998E-8</v>
      </c>
      <c r="I270" s="16" t="s">
        <v>2181</v>
      </c>
    </row>
    <row r="271" spans="1:9" ht="15.75" x14ac:dyDescent="0.25">
      <c r="A271" s="5" t="s">
        <v>29</v>
      </c>
      <c r="B271" s="5" t="s">
        <v>482</v>
      </c>
      <c r="C271" s="5" t="s">
        <v>30</v>
      </c>
      <c r="D271" s="6">
        <v>33</v>
      </c>
      <c r="E271" s="7">
        <f t="shared" si="4"/>
        <v>2.9891304347826089</v>
      </c>
      <c r="F271" s="5" t="s">
        <v>1380</v>
      </c>
      <c r="G271" s="8">
        <v>4.8E-9</v>
      </c>
      <c r="H271" s="8">
        <v>7.7999999999999997E-8</v>
      </c>
      <c r="I271" s="16" t="s">
        <v>2181</v>
      </c>
    </row>
    <row r="272" spans="1:9" ht="15.75" x14ac:dyDescent="0.25">
      <c r="A272" s="5" t="s">
        <v>217</v>
      </c>
      <c r="B272" s="5" t="s">
        <v>482</v>
      </c>
      <c r="C272" s="5" t="s">
        <v>218</v>
      </c>
      <c r="D272" s="6">
        <v>33</v>
      </c>
      <c r="E272" s="7">
        <f t="shared" si="4"/>
        <v>2.9891304347826089</v>
      </c>
      <c r="F272" s="5" t="s">
        <v>1381</v>
      </c>
      <c r="G272" s="8">
        <v>2.5000000000000002E-6</v>
      </c>
      <c r="H272" s="8">
        <v>3.1999999999999999E-5</v>
      </c>
      <c r="I272" s="16" t="s">
        <v>2181</v>
      </c>
    </row>
    <row r="273" spans="1:9" ht="15.75" x14ac:dyDescent="0.25">
      <c r="A273" s="5" t="s">
        <v>103</v>
      </c>
      <c r="B273" s="5" t="s">
        <v>482</v>
      </c>
      <c r="C273" s="5" t="s">
        <v>445</v>
      </c>
      <c r="D273" s="6">
        <v>32</v>
      </c>
      <c r="E273" s="7">
        <f t="shared" si="4"/>
        <v>2.8985507246376812</v>
      </c>
      <c r="F273" s="5" t="s">
        <v>1382</v>
      </c>
      <c r="G273" s="8">
        <v>4.3999999999999999E-28</v>
      </c>
      <c r="H273" s="8">
        <v>2.4000000000000001E-26</v>
      </c>
      <c r="I273" s="16" t="s">
        <v>2181</v>
      </c>
    </row>
    <row r="274" spans="1:9" ht="15.75" x14ac:dyDescent="0.25">
      <c r="A274" s="5" t="s">
        <v>118</v>
      </c>
      <c r="B274" s="5" t="s">
        <v>482</v>
      </c>
      <c r="C274" s="5" t="s">
        <v>119</v>
      </c>
      <c r="D274" s="6">
        <v>32</v>
      </c>
      <c r="E274" s="7">
        <f t="shared" si="4"/>
        <v>2.8985507246376812</v>
      </c>
      <c r="F274" s="5" t="s">
        <v>1383</v>
      </c>
      <c r="G274" s="8">
        <v>2.9999999999999998E-25</v>
      </c>
      <c r="H274" s="8">
        <v>1.3E-23</v>
      </c>
      <c r="I274" s="16" t="s">
        <v>2181</v>
      </c>
    </row>
    <row r="275" spans="1:9" ht="15.75" x14ac:dyDescent="0.25">
      <c r="A275" s="5" t="s">
        <v>179</v>
      </c>
      <c r="B275" s="5" t="s">
        <v>482</v>
      </c>
      <c r="C275" s="5" t="s">
        <v>180</v>
      </c>
      <c r="D275" s="6">
        <v>32</v>
      </c>
      <c r="E275" s="7">
        <f t="shared" si="4"/>
        <v>2.8985507246376812</v>
      </c>
      <c r="F275" s="5" t="s">
        <v>1384</v>
      </c>
      <c r="G275" s="8">
        <v>2.9E-5</v>
      </c>
      <c r="H275" s="6">
        <v>3.4000000000000002E-4</v>
      </c>
      <c r="I275" s="16" t="s">
        <v>2181</v>
      </c>
    </row>
    <row r="276" spans="1:9" ht="15.75" x14ac:dyDescent="0.25">
      <c r="A276" s="5" t="s">
        <v>489</v>
      </c>
      <c r="B276" s="5" t="s">
        <v>482</v>
      </c>
      <c r="C276" s="5" t="s">
        <v>490</v>
      </c>
      <c r="D276" s="6">
        <v>31</v>
      </c>
      <c r="E276" s="7">
        <f t="shared" si="4"/>
        <v>2.8079710144927534</v>
      </c>
      <c r="F276" s="5" t="s">
        <v>1385</v>
      </c>
      <c r="G276" s="8">
        <v>1.7000000000000001E-26</v>
      </c>
      <c r="H276" s="8">
        <v>8.0000000000000003E-25</v>
      </c>
      <c r="I276" s="16" t="s">
        <v>2181</v>
      </c>
    </row>
    <row r="277" spans="1:9" ht="15.75" x14ac:dyDescent="0.25">
      <c r="A277" s="5" t="s">
        <v>130</v>
      </c>
      <c r="B277" s="5" t="s">
        <v>482</v>
      </c>
      <c r="C277" s="5" t="s">
        <v>131</v>
      </c>
      <c r="D277" s="6">
        <v>31</v>
      </c>
      <c r="E277" s="7">
        <f t="shared" si="4"/>
        <v>2.8079710144927534</v>
      </c>
      <c r="F277" s="5" t="s">
        <v>1386</v>
      </c>
      <c r="G277" s="8">
        <v>1.3999999999999999E-25</v>
      </c>
      <c r="H277" s="8">
        <v>6.2000000000000001E-24</v>
      </c>
      <c r="I277" s="16" t="s">
        <v>2181</v>
      </c>
    </row>
    <row r="278" spans="1:9" ht="15.75" x14ac:dyDescent="0.25">
      <c r="A278" s="5" t="s">
        <v>155</v>
      </c>
      <c r="B278" s="5" t="s">
        <v>482</v>
      </c>
      <c r="C278" s="5" t="s">
        <v>156</v>
      </c>
      <c r="D278" s="6">
        <v>31</v>
      </c>
      <c r="E278" s="7">
        <f t="shared" ref="E278:E341" si="5">D278/1104*100</f>
        <v>2.8079710144927534</v>
      </c>
      <c r="F278" s="5" t="s">
        <v>1386</v>
      </c>
      <c r="G278" s="8">
        <v>1.3E-24</v>
      </c>
      <c r="H278" s="8">
        <v>5.2E-23</v>
      </c>
      <c r="I278" s="16" t="s">
        <v>2181</v>
      </c>
    </row>
    <row r="279" spans="1:9" ht="15.75" x14ac:dyDescent="0.25">
      <c r="A279" s="5" t="s">
        <v>88</v>
      </c>
      <c r="B279" s="5" t="s">
        <v>482</v>
      </c>
      <c r="C279" s="5" t="s">
        <v>89</v>
      </c>
      <c r="D279" s="6">
        <v>30</v>
      </c>
      <c r="E279" s="7">
        <f t="shared" si="5"/>
        <v>2.7173913043478262</v>
      </c>
      <c r="F279" s="5" t="s">
        <v>1387</v>
      </c>
      <c r="G279" s="8">
        <v>1.9000000000000001E-24</v>
      </c>
      <c r="H279" s="8">
        <v>7.4000000000000005E-23</v>
      </c>
      <c r="I279" s="16" t="s">
        <v>2181</v>
      </c>
    </row>
    <row r="280" spans="1:9" ht="15.75" x14ac:dyDescent="0.25">
      <c r="A280" s="5" t="s">
        <v>199</v>
      </c>
      <c r="B280" s="5" t="s">
        <v>482</v>
      </c>
      <c r="C280" s="5" t="s">
        <v>200</v>
      </c>
      <c r="D280" s="6">
        <v>30</v>
      </c>
      <c r="E280" s="7">
        <f t="shared" si="5"/>
        <v>2.7173913043478262</v>
      </c>
      <c r="F280" s="5" t="s">
        <v>1388</v>
      </c>
      <c r="G280" s="8">
        <v>3.4999999999999998E-7</v>
      </c>
      <c r="H280" s="8">
        <v>4.7999999999999998E-6</v>
      </c>
      <c r="I280" s="16" t="s">
        <v>2181</v>
      </c>
    </row>
    <row r="281" spans="1:9" ht="15.75" x14ac:dyDescent="0.25">
      <c r="A281" s="5" t="s">
        <v>53</v>
      </c>
      <c r="B281" s="5" t="s">
        <v>482</v>
      </c>
      <c r="C281" s="5" t="s">
        <v>54</v>
      </c>
      <c r="D281" s="6">
        <v>29</v>
      </c>
      <c r="E281" s="7">
        <f t="shared" si="5"/>
        <v>2.6268115942028984</v>
      </c>
      <c r="F281" s="5" t="s">
        <v>1389</v>
      </c>
      <c r="G281" s="8">
        <v>3.7000000000000002E-28</v>
      </c>
      <c r="H281" s="8">
        <v>2.1000000000000001E-26</v>
      </c>
      <c r="I281" s="16" t="s">
        <v>2181</v>
      </c>
    </row>
    <row r="282" spans="1:9" ht="15.75" x14ac:dyDescent="0.25">
      <c r="A282" s="5" t="s">
        <v>171</v>
      </c>
      <c r="B282" s="5" t="s">
        <v>482</v>
      </c>
      <c r="C282" s="5" t="s">
        <v>446</v>
      </c>
      <c r="D282" s="6">
        <v>29</v>
      </c>
      <c r="E282" s="7">
        <f t="shared" si="5"/>
        <v>2.6268115942028984</v>
      </c>
      <c r="F282" s="5" t="s">
        <v>1390</v>
      </c>
      <c r="G282" s="8">
        <v>5.2999999999999997E-25</v>
      </c>
      <c r="H282" s="8">
        <v>2.1999999999999999E-23</v>
      </c>
      <c r="I282" s="16" t="s">
        <v>2181</v>
      </c>
    </row>
    <row r="283" spans="1:9" ht="15.75" x14ac:dyDescent="0.25">
      <c r="A283" s="5" t="s">
        <v>95</v>
      </c>
      <c r="B283" s="5" t="s">
        <v>482</v>
      </c>
      <c r="C283" s="5" t="s">
        <v>96</v>
      </c>
      <c r="D283" s="6">
        <v>29</v>
      </c>
      <c r="E283" s="7">
        <f t="shared" si="5"/>
        <v>2.6268115942028984</v>
      </c>
      <c r="F283" s="5" t="s">
        <v>1391</v>
      </c>
      <c r="G283" s="8">
        <v>4.0999999999999999E-22</v>
      </c>
      <c r="H283" s="8">
        <v>1.5999999999999999E-20</v>
      </c>
      <c r="I283" s="16" t="s">
        <v>2181</v>
      </c>
    </row>
    <row r="284" spans="1:9" ht="15.75" x14ac:dyDescent="0.25">
      <c r="A284" s="5" t="s">
        <v>101</v>
      </c>
      <c r="B284" s="5" t="s">
        <v>482</v>
      </c>
      <c r="C284" s="5" t="s">
        <v>102</v>
      </c>
      <c r="D284" s="6">
        <v>29</v>
      </c>
      <c r="E284" s="7">
        <f t="shared" si="5"/>
        <v>2.6268115942028984</v>
      </c>
      <c r="F284" s="5" t="s">
        <v>1391</v>
      </c>
      <c r="G284" s="8">
        <v>3.0000000000000001E-6</v>
      </c>
      <c r="H284" s="8">
        <v>3.8000000000000002E-5</v>
      </c>
      <c r="I284" s="16" t="s">
        <v>2181</v>
      </c>
    </row>
    <row r="285" spans="1:9" ht="15.75" x14ac:dyDescent="0.25">
      <c r="A285" s="5" t="s">
        <v>15</v>
      </c>
      <c r="B285" s="5" t="s">
        <v>482</v>
      </c>
      <c r="C285" s="5" t="s">
        <v>16</v>
      </c>
      <c r="D285" s="6">
        <v>27</v>
      </c>
      <c r="E285" s="7">
        <f t="shared" si="5"/>
        <v>2.4456521739130435</v>
      </c>
      <c r="F285" s="5" t="s">
        <v>1392</v>
      </c>
      <c r="G285" s="8">
        <v>6.8000000000000001E-6</v>
      </c>
      <c r="H285" s="8">
        <v>8.2999999999999998E-5</v>
      </c>
      <c r="I285" s="16" t="s">
        <v>2181</v>
      </c>
    </row>
    <row r="286" spans="1:9" ht="15.75" x14ac:dyDescent="0.25">
      <c r="A286" s="5" t="s">
        <v>231</v>
      </c>
      <c r="B286" s="5" t="s">
        <v>482</v>
      </c>
      <c r="C286" s="5" t="s">
        <v>232</v>
      </c>
      <c r="D286" s="6">
        <v>26</v>
      </c>
      <c r="E286" s="7">
        <f t="shared" si="5"/>
        <v>2.3550724637681162</v>
      </c>
      <c r="F286" s="5" t="s">
        <v>1393</v>
      </c>
      <c r="G286" s="8">
        <v>3.6000000000000001E-19</v>
      </c>
      <c r="H286" s="8">
        <v>1.1999999999999999E-17</v>
      </c>
      <c r="I286" s="16" t="s">
        <v>2181</v>
      </c>
    </row>
    <row r="287" spans="1:9" ht="15.75" x14ac:dyDescent="0.25">
      <c r="A287" s="5" t="s">
        <v>5</v>
      </c>
      <c r="B287" s="5" t="s">
        <v>482</v>
      </c>
      <c r="C287" s="5" t="s">
        <v>6</v>
      </c>
      <c r="D287" s="6">
        <v>26</v>
      </c>
      <c r="E287" s="7">
        <f t="shared" si="5"/>
        <v>2.3550724637681162</v>
      </c>
      <c r="F287" s="5" t="s">
        <v>1394</v>
      </c>
      <c r="G287" s="8">
        <v>3.9999999999999998E-6</v>
      </c>
      <c r="H287" s="8">
        <v>5.1E-5</v>
      </c>
      <c r="I287" s="16" t="s">
        <v>2181</v>
      </c>
    </row>
    <row r="288" spans="1:9" ht="15.75" x14ac:dyDescent="0.25">
      <c r="A288" s="5" t="s">
        <v>487</v>
      </c>
      <c r="B288" s="5" t="s">
        <v>482</v>
      </c>
      <c r="C288" s="5" t="s">
        <v>488</v>
      </c>
      <c r="D288" s="6">
        <v>25</v>
      </c>
      <c r="E288" s="7">
        <f t="shared" si="5"/>
        <v>2.2644927536231885</v>
      </c>
      <c r="F288" s="5" t="s">
        <v>1395</v>
      </c>
      <c r="G288" s="8">
        <v>1.1E-28</v>
      </c>
      <c r="H288" s="8">
        <v>6.5000000000000003E-27</v>
      </c>
      <c r="I288" s="16" t="s">
        <v>2181</v>
      </c>
    </row>
    <row r="289" spans="1:9" ht="15.75" x14ac:dyDescent="0.25">
      <c r="A289" s="5" t="s">
        <v>451</v>
      </c>
      <c r="B289" s="5" t="s">
        <v>482</v>
      </c>
      <c r="C289" s="5" t="s">
        <v>452</v>
      </c>
      <c r="D289" s="6">
        <v>25</v>
      </c>
      <c r="E289" s="7">
        <f t="shared" si="5"/>
        <v>2.2644927536231885</v>
      </c>
      <c r="F289" s="5" t="s">
        <v>1395</v>
      </c>
      <c r="G289" s="8">
        <v>6.7999999999999994E-27</v>
      </c>
      <c r="H289" s="8">
        <v>3.2999999999999998E-25</v>
      </c>
      <c r="I289" s="16" t="s">
        <v>2181</v>
      </c>
    </row>
    <row r="290" spans="1:9" ht="15.75" x14ac:dyDescent="0.25">
      <c r="A290" s="5" t="s">
        <v>215</v>
      </c>
      <c r="B290" s="5" t="s">
        <v>482</v>
      </c>
      <c r="C290" s="5" t="s">
        <v>216</v>
      </c>
      <c r="D290" s="6">
        <v>25</v>
      </c>
      <c r="E290" s="7">
        <f t="shared" si="5"/>
        <v>2.2644927536231885</v>
      </c>
      <c r="F290" s="5" t="s">
        <v>1396</v>
      </c>
      <c r="G290" s="8">
        <v>4.1000000000000001E-20</v>
      </c>
      <c r="H290" s="8">
        <v>1.4000000000000001E-18</v>
      </c>
      <c r="I290" s="16" t="s">
        <v>2181</v>
      </c>
    </row>
    <row r="291" spans="1:9" ht="15.75" x14ac:dyDescent="0.25">
      <c r="A291" s="5" t="s">
        <v>474</v>
      </c>
      <c r="B291" s="5" t="s">
        <v>482</v>
      </c>
      <c r="C291" s="5" t="s">
        <v>475</v>
      </c>
      <c r="D291" s="6">
        <v>25</v>
      </c>
      <c r="E291" s="7">
        <f t="shared" si="5"/>
        <v>2.2644927536231885</v>
      </c>
      <c r="F291" s="5" t="s">
        <v>1397</v>
      </c>
      <c r="G291" s="6">
        <v>4.2000000000000003E-2</v>
      </c>
      <c r="H291" s="6">
        <v>0.28999999999999998</v>
      </c>
      <c r="I291" s="16" t="s">
        <v>2181</v>
      </c>
    </row>
    <row r="292" spans="1:9" ht="15.75" x14ac:dyDescent="0.25">
      <c r="A292" s="5" t="s">
        <v>97</v>
      </c>
      <c r="B292" s="5" t="s">
        <v>482</v>
      </c>
      <c r="C292" s="5" t="s">
        <v>98</v>
      </c>
      <c r="D292" s="6">
        <v>24</v>
      </c>
      <c r="E292" s="7">
        <f t="shared" si="5"/>
        <v>2.1739130434782608</v>
      </c>
      <c r="F292" s="5" t="s">
        <v>1398</v>
      </c>
      <c r="G292" s="8">
        <v>2.0000000000000001E-10</v>
      </c>
      <c r="H292" s="8">
        <v>3.7E-9</v>
      </c>
      <c r="I292" s="16" t="s">
        <v>2181</v>
      </c>
    </row>
    <row r="293" spans="1:9" ht="15.75" x14ac:dyDescent="0.25">
      <c r="A293" s="5" t="s">
        <v>80</v>
      </c>
      <c r="B293" s="5" t="s">
        <v>482</v>
      </c>
      <c r="C293" s="5" t="s">
        <v>81</v>
      </c>
      <c r="D293" s="6">
        <v>24</v>
      </c>
      <c r="E293" s="7">
        <f t="shared" si="5"/>
        <v>2.1739130434782608</v>
      </c>
      <c r="F293" s="5" t="s">
        <v>1399</v>
      </c>
      <c r="G293" s="6">
        <v>5.8999999999999999E-3</v>
      </c>
      <c r="H293" s="6">
        <v>4.5999999999999999E-2</v>
      </c>
      <c r="I293" s="16" t="s">
        <v>2181</v>
      </c>
    </row>
    <row r="294" spans="1:9" ht="15.75" x14ac:dyDescent="0.25">
      <c r="A294" s="5" t="s">
        <v>93</v>
      </c>
      <c r="B294" s="5" t="s">
        <v>482</v>
      </c>
      <c r="C294" s="5" t="s">
        <v>94</v>
      </c>
      <c r="D294" s="6">
        <v>23</v>
      </c>
      <c r="E294" s="7">
        <f t="shared" si="5"/>
        <v>2.083333333333333</v>
      </c>
      <c r="F294" s="5" t="s">
        <v>1400</v>
      </c>
      <c r="G294" s="8">
        <v>1.2E-25</v>
      </c>
      <c r="H294" s="8">
        <v>5.2999999999999997E-24</v>
      </c>
      <c r="I294" s="16" t="s">
        <v>2181</v>
      </c>
    </row>
    <row r="295" spans="1:9" ht="15.75" x14ac:dyDescent="0.25">
      <c r="A295" s="5" t="s">
        <v>499</v>
      </c>
      <c r="B295" s="5" t="s">
        <v>482</v>
      </c>
      <c r="C295" s="5" t="s">
        <v>500</v>
      </c>
      <c r="D295" s="6">
        <v>23</v>
      </c>
      <c r="E295" s="7">
        <f t="shared" si="5"/>
        <v>2.083333333333333</v>
      </c>
      <c r="F295" s="5" t="s">
        <v>1401</v>
      </c>
      <c r="G295" s="8">
        <v>5.4999999999999996E-20</v>
      </c>
      <c r="H295" s="8">
        <v>1.8999999999999999E-18</v>
      </c>
      <c r="I295" s="16" t="s">
        <v>2181</v>
      </c>
    </row>
    <row r="296" spans="1:9" ht="15.75" x14ac:dyDescent="0.25">
      <c r="A296" s="5" t="s">
        <v>144</v>
      </c>
      <c r="B296" s="5" t="s">
        <v>482</v>
      </c>
      <c r="C296" s="5" t="s">
        <v>145</v>
      </c>
      <c r="D296" s="6">
        <v>23</v>
      </c>
      <c r="E296" s="7">
        <f t="shared" si="5"/>
        <v>2.083333333333333</v>
      </c>
      <c r="F296" s="5" t="s">
        <v>1402</v>
      </c>
      <c r="G296" s="8">
        <v>3.2000000000000002E-17</v>
      </c>
      <c r="H296" s="8">
        <v>9.6000000000000002E-16</v>
      </c>
      <c r="I296" s="16" t="s">
        <v>2181</v>
      </c>
    </row>
    <row r="297" spans="1:9" ht="15.75" x14ac:dyDescent="0.25">
      <c r="A297" s="5" t="s">
        <v>61</v>
      </c>
      <c r="B297" s="5" t="s">
        <v>482</v>
      </c>
      <c r="C297" s="5" t="s">
        <v>62</v>
      </c>
      <c r="D297" s="6">
        <v>23</v>
      </c>
      <c r="E297" s="7">
        <f t="shared" si="5"/>
        <v>2.083333333333333</v>
      </c>
      <c r="F297" s="5" t="s">
        <v>1403</v>
      </c>
      <c r="G297" s="8">
        <v>1.7999999999999999E-16</v>
      </c>
      <c r="H297" s="8">
        <v>5.2000000000000001E-15</v>
      </c>
      <c r="I297" s="16" t="s">
        <v>2181</v>
      </c>
    </row>
    <row r="298" spans="1:9" ht="15.75" x14ac:dyDescent="0.25">
      <c r="A298" s="5" t="s">
        <v>495</v>
      </c>
      <c r="B298" s="5" t="s">
        <v>482</v>
      </c>
      <c r="C298" s="5" t="s">
        <v>496</v>
      </c>
      <c r="D298" s="6">
        <v>22</v>
      </c>
      <c r="E298" s="7">
        <f t="shared" si="5"/>
        <v>1.9927536231884055</v>
      </c>
      <c r="F298" s="5" t="s">
        <v>1404</v>
      </c>
      <c r="G298" s="8">
        <v>3.0999999999999998E-21</v>
      </c>
      <c r="H298" s="8">
        <v>1.0999999999999999E-19</v>
      </c>
      <c r="I298" s="16" t="s">
        <v>2181</v>
      </c>
    </row>
    <row r="299" spans="1:9" ht="15.75" x14ac:dyDescent="0.25">
      <c r="A299" s="5" t="s">
        <v>128</v>
      </c>
      <c r="B299" s="5" t="s">
        <v>482</v>
      </c>
      <c r="C299" s="5" t="s">
        <v>129</v>
      </c>
      <c r="D299" s="6">
        <v>22</v>
      </c>
      <c r="E299" s="7">
        <f t="shared" si="5"/>
        <v>1.9927536231884055</v>
      </c>
      <c r="F299" s="5" t="s">
        <v>1405</v>
      </c>
      <c r="G299" s="8">
        <v>7.9999999999999998E-16</v>
      </c>
      <c r="H299" s="8">
        <v>2.3E-14</v>
      </c>
      <c r="I299" s="16" t="s">
        <v>2181</v>
      </c>
    </row>
    <row r="300" spans="1:9" ht="15.75" x14ac:dyDescent="0.25">
      <c r="A300" s="5" t="s">
        <v>508</v>
      </c>
      <c r="B300" s="5" t="s">
        <v>482</v>
      </c>
      <c r="C300" s="5" t="s">
        <v>509</v>
      </c>
      <c r="D300" s="6">
        <v>22</v>
      </c>
      <c r="E300" s="7">
        <f t="shared" si="5"/>
        <v>1.9927536231884055</v>
      </c>
      <c r="F300" s="5" t="s">
        <v>1406</v>
      </c>
      <c r="G300" s="8">
        <v>2.1999999999999999E-15</v>
      </c>
      <c r="H300" s="8">
        <v>5.8000000000000005E-14</v>
      </c>
      <c r="I300" s="16" t="s">
        <v>2181</v>
      </c>
    </row>
    <row r="301" spans="1:9" ht="15.75" x14ac:dyDescent="0.25">
      <c r="A301" s="5" t="s">
        <v>51</v>
      </c>
      <c r="B301" s="5" t="s">
        <v>482</v>
      </c>
      <c r="C301" s="5" t="s">
        <v>52</v>
      </c>
      <c r="D301" s="6">
        <v>21</v>
      </c>
      <c r="E301" s="7">
        <f t="shared" si="5"/>
        <v>1.9021739130434785</v>
      </c>
      <c r="F301" s="5" t="s">
        <v>1407</v>
      </c>
      <c r="G301" s="8">
        <v>4.5999999999999996E-22</v>
      </c>
      <c r="H301" s="8">
        <v>1.6999999999999999E-20</v>
      </c>
      <c r="I301" s="16" t="s">
        <v>2181</v>
      </c>
    </row>
    <row r="302" spans="1:9" ht="15.75" x14ac:dyDescent="0.25">
      <c r="A302" s="5" t="s">
        <v>491</v>
      </c>
      <c r="B302" s="5" t="s">
        <v>482</v>
      </c>
      <c r="C302" s="5" t="s">
        <v>492</v>
      </c>
      <c r="D302" s="6">
        <v>21</v>
      </c>
      <c r="E302" s="7">
        <f t="shared" si="5"/>
        <v>1.9021739130434785</v>
      </c>
      <c r="F302" s="5" t="s">
        <v>1408</v>
      </c>
      <c r="G302" s="8">
        <v>7.4E-22</v>
      </c>
      <c r="H302" s="8">
        <v>2.7E-20</v>
      </c>
      <c r="I302" s="16" t="s">
        <v>2181</v>
      </c>
    </row>
    <row r="303" spans="1:9" ht="15.75" x14ac:dyDescent="0.25">
      <c r="A303" s="5" t="s">
        <v>493</v>
      </c>
      <c r="B303" s="5" t="s">
        <v>482</v>
      </c>
      <c r="C303" s="5" t="s">
        <v>494</v>
      </c>
      <c r="D303" s="6">
        <v>21</v>
      </c>
      <c r="E303" s="7">
        <f t="shared" si="5"/>
        <v>1.9021739130434785</v>
      </c>
      <c r="F303" s="5" t="s">
        <v>1409</v>
      </c>
      <c r="G303" s="8">
        <v>7.4E-22</v>
      </c>
      <c r="H303" s="8">
        <v>2.7E-20</v>
      </c>
      <c r="I303" s="16" t="s">
        <v>2181</v>
      </c>
    </row>
    <row r="304" spans="1:9" ht="15.75" x14ac:dyDescent="0.25">
      <c r="A304" s="5" t="s">
        <v>221</v>
      </c>
      <c r="B304" s="5" t="s">
        <v>482</v>
      </c>
      <c r="C304" s="5" t="s">
        <v>222</v>
      </c>
      <c r="D304" s="6">
        <v>21</v>
      </c>
      <c r="E304" s="7">
        <f t="shared" si="5"/>
        <v>1.9021739130434785</v>
      </c>
      <c r="F304" s="5" t="s">
        <v>1410</v>
      </c>
      <c r="G304" s="8">
        <v>7.0000000000000003E-17</v>
      </c>
      <c r="H304" s="8">
        <v>2.0999999999999998E-15</v>
      </c>
      <c r="I304" s="16" t="s">
        <v>2181</v>
      </c>
    </row>
    <row r="305" spans="1:9" ht="15.75" x14ac:dyDescent="0.25">
      <c r="A305" s="5" t="s">
        <v>31</v>
      </c>
      <c r="B305" s="5" t="s">
        <v>482</v>
      </c>
      <c r="C305" s="5" t="s">
        <v>32</v>
      </c>
      <c r="D305" s="6">
        <v>21</v>
      </c>
      <c r="E305" s="7">
        <f t="shared" si="5"/>
        <v>1.9021739130434785</v>
      </c>
      <c r="F305" s="5" t="s">
        <v>1411</v>
      </c>
      <c r="G305" s="8">
        <v>5.0000000000000004E-16</v>
      </c>
      <c r="H305" s="8">
        <v>1.4E-14</v>
      </c>
      <c r="I305" s="16" t="s">
        <v>2181</v>
      </c>
    </row>
    <row r="306" spans="1:9" ht="15.75" x14ac:dyDescent="0.25">
      <c r="A306" s="5" t="s">
        <v>501</v>
      </c>
      <c r="B306" s="5" t="s">
        <v>482</v>
      </c>
      <c r="C306" s="5" t="s">
        <v>502</v>
      </c>
      <c r="D306" s="6">
        <v>20</v>
      </c>
      <c r="E306" s="7">
        <f t="shared" si="5"/>
        <v>1.8115942028985508</v>
      </c>
      <c r="F306" s="5" t="s">
        <v>1412</v>
      </c>
      <c r="G306" s="8">
        <v>1.8000000000000001E-18</v>
      </c>
      <c r="H306" s="8">
        <v>5.8000000000000006E-17</v>
      </c>
      <c r="I306" s="16" t="s">
        <v>2181</v>
      </c>
    </row>
    <row r="307" spans="1:9" ht="15.75" x14ac:dyDescent="0.25">
      <c r="A307" s="5" t="s">
        <v>35</v>
      </c>
      <c r="B307" s="5" t="s">
        <v>482</v>
      </c>
      <c r="C307" s="5" t="s">
        <v>36</v>
      </c>
      <c r="D307" s="6">
        <v>20</v>
      </c>
      <c r="E307" s="7">
        <f t="shared" si="5"/>
        <v>1.8115942028985508</v>
      </c>
      <c r="F307" s="5" t="s">
        <v>1413</v>
      </c>
      <c r="G307" s="8">
        <v>1.0999999999999999E-15</v>
      </c>
      <c r="H307" s="8">
        <v>2.9000000000000003E-14</v>
      </c>
      <c r="I307" s="16" t="s">
        <v>2181</v>
      </c>
    </row>
    <row r="308" spans="1:9" ht="15.75" x14ac:dyDescent="0.25">
      <c r="A308" s="5" t="s">
        <v>33</v>
      </c>
      <c r="B308" s="5" t="s">
        <v>482</v>
      </c>
      <c r="C308" s="5" t="s">
        <v>34</v>
      </c>
      <c r="D308" s="6">
        <v>20</v>
      </c>
      <c r="E308" s="7">
        <f t="shared" si="5"/>
        <v>1.8115942028985508</v>
      </c>
      <c r="F308" s="5" t="s">
        <v>1413</v>
      </c>
      <c r="G308" s="8">
        <v>1.0999999999999999E-15</v>
      </c>
      <c r="H308" s="8">
        <v>2.9000000000000003E-14</v>
      </c>
      <c r="I308" s="16" t="s">
        <v>2181</v>
      </c>
    </row>
    <row r="309" spans="1:9" ht="15.75" x14ac:dyDescent="0.25">
      <c r="A309" s="5" t="s">
        <v>9</v>
      </c>
      <c r="B309" s="5" t="s">
        <v>482</v>
      </c>
      <c r="C309" s="5" t="s">
        <v>10</v>
      </c>
      <c r="D309" s="6">
        <v>20</v>
      </c>
      <c r="E309" s="7">
        <f t="shared" si="5"/>
        <v>1.8115942028985508</v>
      </c>
      <c r="F309" s="5" t="s">
        <v>1414</v>
      </c>
      <c r="G309" s="8">
        <v>1.9E-13</v>
      </c>
      <c r="H309" s="8">
        <v>4.7999999999999997E-12</v>
      </c>
      <c r="I309" s="16" t="s">
        <v>2181</v>
      </c>
    </row>
    <row r="310" spans="1:9" ht="15.75" x14ac:dyDescent="0.25">
      <c r="A310" s="5" t="s">
        <v>524</v>
      </c>
      <c r="B310" s="5" t="s">
        <v>482</v>
      </c>
      <c r="C310" s="5" t="s">
        <v>525</v>
      </c>
      <c r="D310" s="6">
        <v>20</v>
      </c>
      <c r="E310" s="7">
        <f t="shared" si="5"/>
        <v>1.8115942028985508</v>
      </c>
      <c r="F310" s="5" t="s">
        <v>1415</v>
      </c>
      <c r="G310" s="8">
        <v>7.5000000000000004E-13</v>
      </c>
      <c r="H310" s="8">
        <v>1.6999999999999999E-11</v>
      </c>
      <c r="I310" s="16" t="s">
        <v>2181</v>
      </c>
    </row>
    <row r="311" spans="1:9" ht="15.75" x14ac:dyDescent="0.25">
      <c r="A311" s="5" t="s">
        <v>467</v>
      </c>
      <c r="B311" s="5" t="s">
        <v>482</v>
      </c>
      <c r="C311" s="5" t="s">
        <v>468</v>
      </c>
      <c r="D311" s="6">
        <v>20</v>
      </c>
      <c r="E311" s="7">
        <f t="shared" si="5"/>
        <v>1.8115942028985508</v>
      </c>
      <c r="F311" s="5" t="s">
        <v>1416</v>
      </c>
      <c r="G311" s="6">
        <v>5.5000000000000003E-4</v>
      </c>
      <c r="H311" s="6">
        <v>5.3E-3</v>
      </c>
      <c r="I311" s="16" t="s">
        <v>2181</v>
      </c>
    </row>
    <row r="312" spans="1:9" ht="15.75" x14ac:dyDescent="0.25">
      <c r="A312" s="5" t="s">
        <v>191</v>
      </c>
      <c r="B312" s="5" t="s">
        <v>482</v>
      </c>
      <c r="C312" s="5" t="s">
        <v>192</v>
      </c>
      <c r="D312" s="6">
        <v>19</v>
      </c>
      <c r="E312" s="7">
        <f t="shared" si="5"/>
        <v>1.7210144927536233</v>
      </c>
      <c r="F312" s="5" t="s">
        <v>1417</v>
      </c>
      <c r="G312" s="8">
        <v>3.4000000000000002E-13</v>
      </c>
      <c r="H312" s="8">
        <v>8.0999999999999998E-12</v>
      </c>
      <c r="I312" s="16" t="s">
        <v>2181</v>
      </c>
    </row>
    <row r="313" spans="1:9" ht="15.75" x14ac:dyDescent="0.25">
      <c r="A313" s="5" t="s">
        <v>520</v>
      </c>
      <c r="B313" s="5" t="s">
        <v>482</v>
      </c>
      <c r="C313" s="5" t="s">
        <v>521</v>
      </c>
      <c r="D313" s="6">
        <v>19</v>
      </c>
      <c r="E313" s="7">
        <f t="shared" si="5"/>
        <v>1.7210144927536233</v>
      </c>
      <c r="F313" s="5" t="s">
        <v>1418</v>
      </c>
      <c r="G313" s="8">
        <v>4.1000000000000002E-13</v>
      </c>
      <c r="H313" s="8">
        <v>9.3999999999999995E-12</v>
      </c>
      <c r="I313" s="16" t="s">
        <v>2181</v>
      </c>
    </row>
    <row r="314" spans="1:9" ht="15.75" x14ac:dyDescent="0.25">
      <c r="A314" s="5" t="s">
        <v>76</v>
      </c>
      <c r="B314" s="5" t="s">
        <v>482</v>
      </c>
      <c r="C314" s="5" t="s">
        <v>77</v>
      </c>
      <c r="D314" s="6">
        <v>19</v>
      </c>
      <c r="E314" s="7">
        <f t="shared" si="5"/>
        <v>1.7210144927536233</v>
      </c>
      <c r="F314" s="5" t="s">
        <v>1419</v>
      </c>
      <c r="G314" s="8">
        <v>7.7000000000000001E-5</v>
      </c>
      <c r="H314" s="6">
        <v>8.4999999999999995E-4</v>
      </c>
      <c r="I314" s="16" t="s">
        <v>2181</v>
      </c>
    </row>
    <row r="315" spans="1:9" ht="15.75" x14ac:dyDescent="0.25">
      <c r="A315" s="5" t="s">
        <v>497</v>
      </c>
      <c r="B315" s="5" t="s">
        <v>482</v>
      </c>
      <c r="C315" s="5" t="s">
        <v>498</v>
      </c>
      <c r="D315" s="6">
        <v>18</v>
      </c>
      <c r="E315" s="7">
        <f t="shared" si="5"/>
        <v>1.6304347826086956</v>
      </c>
      <c r="F315" s="5" t="s">
        <v>1420</v>
      </c>
      <c r="G315" s="8">
        <v>2.0999999999999999E-20</v>
      </c>
      <c r="H315" s="8">
        <v>7.4000000000000001E-19</v>
      </c>
      <c r="I315" s="16" t="s">
        <v>2181</v>
      </c>
    </row>
    <row r="316" spans="1:9" ht="15.75" x14ac:dyDescent="0.25">
      <c r="A316" s="5" t="s">
        <v>503</v>
      </c>
      <c r="B316" s="5" t="s">
        <v>482</v>
      </c>
      <c r="C316" s="5" t="s">
        <v>504</v>
      </c>
      <c r="D316" s="6">
        <v>18</v>
      </c>
      <c r="E316" s="7">
        <f t="shared" si="5"/>
        <v>1.6304347826086956</v>
      </c>
      <c r="F316" s="5" t="s">
        <v>1421</v>
      </c>
      <c r="G316" s="8">
        <v>2.4999999999999999E-17</v>
      </c>
      <c r="H316" s="8">
        <v>7.4999999999999996E-16</v>
      </c>
      <c r="I316" s="16" t="s">
        <v>2181</v>
      </c>
    </row>
    <row r="317" spans="1:9" ht="15.75" x14ac:dyDescent="0.25">
      <c r="A317" s="5" t="s">
        <v>505</v>
      </c>
      <c r="B317" s="5" t="s">
        <v>482</v>
      </c>
      <c r="C317" s="5" t="s">
        <v>506</v>
      </c>
      <c r="D317" s="6">
        <v>18</v>
      </c>
      <c r="E317" s="7">
        <f t="shared" si="5"/>
        <v>1.6304347826086956</v>
      </c>
      <c r="F317" s="5" t="s">
        <v>1422</v>
      </c>
      <c r="G317" s="8">
        <v>1.1E-16</v>
      </c>
      <c r="H317" s="8">
        <v>3.0999999999999999E-15</v>
      </c>
      <c r="I317" s="16" t="s">
        <v>2181</v>
      </c>
    </row>
    <row r="318" spans="1:9" ht="15.75" x14ac:dyDescent="0.25">
      <c r="A318" s="5" t="s">
        <v>514</v>
      </c>
      <c r="B318" s="5" t="s">
        <v>482</v>
      </c>
      <c r="C318" s="5" t="s">
        <v>515</v>
      </c>
      <c r="D318" s="6">
        <v>18</v>
      </c>
      <c r="E318" s="7">
        <f t="shared" si="5"/>
        <v>1.6304347826086956</v>
      </c>
      <c r="F318" s="5" t="s">
        <v>1423</v>
      </c>
      <c r="G318" s="8">
        <v>2.0999999999999999E-13</v>
      </c>
      <c r="H318" s="8">
        <v>4.8999999999999997E-12</v>
      </c>
      <c r="I318" s="16" t="s">
        <v>2181</v>
      </c>
    </row>
    <row r="319" spans="1:9" ht="15.75" x14ac:dyDescent="0.25">
      <c r="A319" s="5" t="s">
        <v>516</v>
      </c>
      <c r="B319" s="5" t="s">
        <v>482</v>
      </c>
      <c r="C319" s="5" t="s">
        <v>517</v>
      </c>
      <c r="D319" s="6">
        <v>18</v>
      </c>
      <c r="E319" s="7">
        <f t="shared" si="5"/>
        <v>1.6304347826086956</v>
      </c>
      <c r="F319" s="5" t="s">
        <v>1423</v>
      </c>
      <c r="G319" s="8">
        <v>2.0999999999999999E-13</v>
      </c>
      <c r="H319" s="8">
        <v>4.8999999999999997E-12</v>
      </c>
      <c r="I319" s="16" t="s">
        <v>2181</v>
      </c>
    </row>
    <row r="320" spans="1:9" ht="15.75" x14ac:dyDescent="0.25">
      <c r="A320" s="5" t="s">
        <v>518</v>
      </c>
      <c r="B320" s="5" t="s">
        <v>482</v>
      </c>
      <c r="C320" s="5" t="s">
        <v>519</v>
      </c>
      <c r="D320" s="6">
        <v>18</v>
      </c>
      <c r="E320" s="7">
        <f t="shared" si="5"/>
        <v>1.6304347826086956</v>
      </c>
      <c r="F320" s="5" t="s">
        <v>1423</v>
      </c>
      <c r="G320" s="8">
        <v>2.0999999999999999E-13</v>
      </c>
      <c r="H320" s="8">
        <v>4.8999999999999997E-12</v>
      </c>
      <c r="I320" s="16" t="s">
        <v>2181</v>
      </c>
    </row>
    <row r="321" spans="1:9" ht="15.75" x14ac:dyDescent="0.25">
      <c r="A321" s="5" t="s">
        <v>146</v>
      </c>
      <c r="B321" s="5" t="s">
        <v>482</v>
      </c>
      <c r="C321" s="5" t="s">
        <v>147</v>
      </c>
      <c r="D321" s="6">
        <v>18</v>
      </c>
      <c r="E321" s="7">
        <f t="shared" si="5"/>
        <v>1.6304347826086956</v>
      </c>
      <c r="F321" s="5" t="s">
        <v>1424</v>
      </c>
      <c r="G321" s="8">
        <v>2.2999999999999999E-7</v>
      </c>
      <c r="H321" s="8">
        <v>3.3000000000000002E-6</v>
      </c>
      <c r="I321" s="16" t="s">
        <v>2181</v>
      </c>
    </row>
    <row r="322" spans="1:9" ht="15.75" x14ac:dyDescent="0.25">
      <c r="A322" s="5" t="s">
        <v>208</v>
      </c>
      <c r="B322" s="5" t="s">
        <v>482</v>
      </c>
      <c r="C322" s="5" t="s">
        <v>209</v>
      </c>
      <c r="D322" s="6">
        <v>18</v>
      </c>
      <c r="E322" s="7">
        <f t="shared" si="5"/>
        <v>1.6304347826086956</v>
      </c>
      <c r="F322" s="5" t="s">
        <v>1425</v>
      </c>
      <c r="G322" s="8">
        <v>4.1E-5</v>
      </c>
      <c r="H322" s="6">
        <v>4.6000000000000001E-4</v>
      </c>
      <c r="I322" s="16" t="s">
        <v>2181</v>
      </c>
    </row>
    <row r="323" spans="1:9" ht="15.75" x14ac:dyDescent="0.25">
      <c r="A323" s="5" t="s">
        <v>63</v>
      </c>
      <c r="B323" s="5" t="s">
        <v>482</v>
      </c>
      <c r="C323" s="5" t="s">
        <v>507</v>
      </c>
      <c r="D323" s="6">
        <v>17</v>
      </c>
      <c r="E323" s="7">
        <f t="shared" si="5"/>
        <v>1.5398550724637683</v>
      </c>
      <c r="F323" s="5" t="s">
        <v>1426</v>
      </c>
      <c r="G323" s="8">
        <v>1.0999999999999999E-15</v>
      </c>
      <c r="H323" s="8">
        <v>3.1E-14</v>
      </c>
      <c r="I323" s="16" t="s">
        <v>2181</v>
      </c>
    </row>
    <row r="324" spans="1:9" ht="15.75" x14ac:dyDescent="0.25">
      <c r="A324" s="5" t="s">
        <v>21</v>
      </c>
      <c r="B324" s="5" t="s">
        <v>482</v>
      </c>
      <c r="C324" s="5" t="s">
        <v>22</v>
      </c>
      <c r="D324" s="6">
        <v>17</v>
      </c>
      <c r="E324" s="7">
        <f t="shared" si="5"/>
        <v>1.5398550724637683</v>
      </c>
      <c r="F324" s="5" t="s">
        <v>1427</v>
      </c>
      <c r="G324" s="8">
        <v>4.1000000000000002E-14</v>
      </c>
      <c r="H324" s="8">
        <v>1.1E-12</v>
      </c>
      <c r="I324" s="16" t="s">
        <v>2181</v>
      </c>
    </row>
    <row r="325" spans="1:9" ht="15.75" x14ac:dyDescent="0.25">
      <c r="A325" s="5" t="s">
        <v>526</v>
      </c>
      <c r="B325" s="5" t="s">
        <v>482</v>
      </c>
      <c r="C325" s="5" t="s">
        <v>527</v>
      </c>
      <c r="D325" s="6">
        <v>17</v>
      </c>
      <c r="E325" s="7">
        <f t="shared" si="5"/>
        <v>1.5398550724637683</v>
      </c>
      <c r="F325" s="5" t="s">
        <v>1428</v>
      </c>
      <c r="G325" s="8">
        <v>9.1999999999999992E-13</v>
      </c>
      <c r="H325" s="8">
        <v>1.9999999999999999E-11</v>
      </c>
      <c r="I325" s="16" t="s">
        <v>2181</v>
      </c>
    </row>
    <row r="326" spans="1:9" ht="15.75" x14ac:dyDescent="0.25">
      <c r="A326" s="5" t="s">
        <v>528</v>
      </c>
      <c r="B326" s="5" t="s">
        <v>482</v>
      </c>
      <c r="C326" s="5" t="s">
        <v>529</v>
      </c>
      <c r="D326" s="6">
        <v>17</v>
      </c>
      <c r="E326" s="7">
        <f t="shared" si="5"/>
        <v>1.5398550724637683</v>
      </c>
      <c r="F326" s="5" t="s">
        <v>1429</v>
      </c>
      <c r="G326" s="8">
        <v>1.4000000000000001E-12</v>
      </c>
      <c r="H326" s="8">
        <v>3.1000000000000003E-11</v>
      </c>
      <c r="I326" s="16" t="s">
        <v>2181</v>
      </c>
    </row>
    <row r="327" spans="1:9" ht="15.75" x14ac:dyDescent="0.25">
      <c r="A327" s="5" t="s">
        <v>7</v>
      </c>
      <c r="B327" s="5" t="s">
        <v>482</v>
      </c>
      <c r="C327" s="5" t="s">
        <v>8</v>
      </c>
      <c r="D327" s="6">
        <v>16</v>
      </c>
      <c r="E327" s="7">
        <f t="shared" si="5"/>
        <v>1.4492753623188406</v>
      </c>
      <c r="F327" s="5" t="s">
        <v>1430</v>
      </c>
      <c r="G327" s="8">
        <v>3.9E-13</v>
      </c>
      <c r="H327" s="8">
        <v>9.0999999999999996E-12</v>
      </c>
      <c r="I327" s="16" t="s">
        <v>2181</v>
      </c>
    </row>
    <row r="328" spans="1:9" ht="15.75" x14ac:dyDescent="0.25">
      <c r="A328" s="5" t="s">
        <v>17</v>
      </c>
      <c r="B328" s="5" t="s">
        <v>482</v>
      </c>
      <c r="C328" s="5" t="s">
        <v>18</v>
      </c>
      <c r="D328" s="6">
        <v>16</v>
      </c>
      <c r="E328" s="7">
        <f t="shared" si="5"/>
        <v>1.4492753623188406</v>
      </c>
      <c r="F328" s="5" t="s">
        <v>1430</v>
      </c>
      <c r="G328" s="8">
        <v>3.9E-13</v>
      </c>
      <c r="H328" s="8">
        <v>9.0999999999999996E-12</v>
      </c>
      <c r="I328" s="16" t="s">
        <v>2181</v>
      </c>
    </row>
    <row r="329" spans="1:9" ht="15.75" x14ac:dyDescent="0.25">
      <c r="A329" s="5" t="s">
        <v>534</v>
      </c>
      <c r="B329" s="5" t="s">
        <v>482</v>
      </c>
      <c r="C329" s="5" t="s">
        <v>535</v>
      </c>
      <c r="D329" s="6">
        <v>16</v>
      </c>
      <c r="E329" s="7">
        <f t="shared" si="5"/>
        <v>1.4492753623188406</v>
      </c>
      <c r="F329" s="5" t="s">
        <v>1431</v>
      </c>
      <c r="G329" s="8">
        <v>9.3999999999999995E-12</v>
      </c>
      <c r="H329" s="8">
        <v>2.0000000000000001E-10</v>
      </c>
      <c r="I329" s="16" t="s">
        <v>2181</v>
      </c>
    </row>
    <row r="330" spans="1:9" ht="15.75" x14ac:dyDescent="0.25">
      <c r="A330" s="5" t="s">
        <v>72</v>
      </c>
      <c r="B330" s="5" t="s">
        <v>482</v>
      </c>
      <c r="C330" s="5" t="s">
        <v>73</v>
      </c>
      <c r="D330" s="6">
        <v>16</v>
      </c>
      <c r="E330" s="7">
        <f t="shared" si="5"/>
        <v>1.4492753623188406</v>
      </c>
      <c r="F330" s="5" t="s">
        <v>1432</v>
      </c>
      <c r="G330" s="8">
        <v>1E-10</v>
      </c>
      <c r="H330" s="8">
        <v>1.9000000000000001E-9</v>
      </c>
      <c r="I330" s="16" t="s">
        <v>2181</v>
      </c>
    </row>
    <row r="331" spans="1:9" ht="15.75" x14ac:dyDescent="0.25">
      <c r="A331" s="5" t="s">
        <v>223</v>
      </c>
      <c r="B331" s="5" t="s">
        <v>482</v>
      </c>
      <c r="C331" s="5" t="s">
        <v>148</v>
      </c>
      <c r="D331" s="6">
        <v>16</v>
      </c>
      <c r="E331" s="7">
        <f t="shared" si="5"/>
        <v>1.4492753623188406</v>
      </c>
      <c r="F331" s="5" t="s">
        <v>1433</v>
      </c>
      <c r="G331" s="8">
        <v>2.9999999999999999E-7</v>
      </c>
      <c r="H331" s="8">
        <v>4.1999999999999996E-6</v>
      </c>
      <c r="I331" s="16" t="s">
        <v>2181</v>
      </c>
    </row>
    <row r="332" spans="1:9" ht="15.75" x14ac:dyDescent="0.25">
      <c r="A332" s="5" t="s">
        <v>532</v>
      </c>
      <c r="B332" s="5" t="s">
        <v>482</v>
      </c>
      <c r="C332" s="5" t="s">
        <v>533</v>
      </c>
      <c r="D332" s="6">
        <v>15</v>
      </c>
      <c r="E332" s="7">
        <f t="shared" si="5"/>
        <v>1.3586956521739131</v>
      </c>
      <c r="F332" s="5" t="s">
        <v>1434</v>
      </c>
      <c r="G332" s="8">
        <v>7.4E-12</v>
      </c>
      <c r="H332" s="8">
        <v>1.5999999999999999E-10</v>
      </c>
      <c r="I332" s="16" t="s">
        <v>2181</v>
      </c>
    </row>
    <row r="333" spans="1:9" ht="15.75" x14ac:dyDescent="0.25">
      <c r="A333" s="5" t="s">
        <v>566</v>
      </c>
      <c r="B333" s="5" t="s">
        <v>482</v>
      </c>
      <c r="C333" s="5" t="s">
        <v>567</v>
      </c>
      <c r="D333" s="6">
        <v>15</v>
      </c>
      <c r="E333" s="7">
        <f t="shared" si="5"/>
        <v>1.3586956521739131</v>
      </c>
      <c r="F333" s="5" t="s">
        <v>1435</v>
      </c>
      <c r="G333" s="8">
        <v>9.6999999999999992E-9</v>
      </c>
      <c r="H333" s="8">
        <v>1.4999999999999999E-7</v>
      </c>
      <c r="I333" s="16" t="s">
        <v>2181</v>
      </c>
    </row>
    <row r="334" spans="1:9" ht="15.75" x14ac:dyDescent="0.25">
      <c r="A334" s="5" t="s">
        <v>778</v>
      </c>
      <c r="B334" s="5" t="s">
        <v>482</v>
      </c>
      <c r="C334" s="5" t="s">
        <v>779</v>
      </c>
      <c r="D334" s="6">
        <v>15</v>
      </c>
      <c r="E334" s="7">
        <f t="shared" si="5"/>
        <v>1.3586956521739131</v>
      </c>
      <c r="F334" s="5" t="s">
        <v>1436</v>
      </c>
      <c r="G334" s="6">
        <v>9.1000000000000004E-3</v>
      </c>
      <c r="H334" s="6">
        <v>6.8000000000000005E-2</v>
      </c>
      <c r="I334" s="16" t="s">
        <v>2181</v>
      </c>
    </row>
    <row r="335" spans="1:9" ht="15.75" x14ac:dyDescent="0.25">
      <c r="A335" s="5" t="s">
        <v>512</v>
      </c>
      <c r="B335" s="5" t="s">
        <v>482</v>
      </c>
      <c r="C335" s="5" t="s">
        <v>513</v>
      </c>
      <c r="D335" s="6">
        <v>14</v>
      </c>
      <c r="E335" s="7">
        <f t="shared" si="5"/>
        <v>1.2681159420289856</v>
      </c>
      <c r="F335" s="5" t="s">
        <v>1437</v>
      </c>
      <c r="G335" s="8">
        <v>1.3E-13</v>
      </c>
      <c r="H335" s="8">
        <v>3.2000000000000001E-12</v>
      </c>
      <c r="I335" s="16" t="s">
        <v>2181</v>
      </c>
    </row>
    <row r="336" spans="1:9" ht="15.75" x14ac:dyDescent="0.25">
      <c r="A336" s="5" t="s">
        <v>522</v>
      </c>
      <c r="B336" s="5" t="s">
        <v>482</v>
      </c>
      <c r="C336" s="5" t="s">
        <v>523</v>
      </c>
      <c r="D336" s="6">
        <v>14</v>
      </c>
      <c r="E336" s="7">
        <f t="shared" si="5"/>
        <v>1.2681159420289856</v>
      </c>
      <c r="F336" s="5" t="s">
        <v>1438</v>
      </c>
      <c r="G336" s="8">
        <v>7.1999999999999996E-13</v>
      </c>
      <c r="H336" s="8">
        <v>1.6E-11</v>
      </c>
      <c r="I336" s="16" t="s">
        <v>2181</v>
      </c>
    </row>
    <row r="337" spans="1:9" ht="15.75" x14ac:dyDescent="0.25">
      <c r="A337" s="5" t="s">
        <v>447</v>
      </c>
      <c r="B337" s="5" t="s">
        <v>482</v>
      </c>
      <c r="C337" s="5" t="s">
        <v>448</v>
      </c>
      <c r="D337" s="6">
        <v>14</v>
      </c>
      <c r="E337" s="7">
        <f t="shared" si="5"/>
        <v>1.2681159420289856</v>
      </c>
      <c r="F337" s="5" t="s">
        <v>1439</v>
      </c>
      <c r="G337" s="8">
        <v>1.9999999999999999E-11</v>
      </c>
      <c r="H337" s="8">
        <v>4.0999999999999998E-10</v>
      </c>
      <c r="I337" s="16" t="s">
        <v>2181</v>
      </c>
    </row>
    <row r="338" spans="1:9" ht="15.75" x14ac:dyDescent="0.25">
      <c r="A338" s="5" t="s">
        <v>544</v>
      </c>
      <c r="B338" s="5" t="s">
        <v>482</v>
      </c>
      <c r="C338" s="5" t="s">
        <v>545</v>
      </c>
      <c r="D338" s="6">
        <v>14</v>
      </c>
      <c r="E338" s="7">
        <f t="shared" si="5"/>
        <v>1.2681159420289856</v>
      </c>
      <c r="F338" s="5" t="s">
        <v>1440</v>
      </c>
      <c r="G338" s="8">
        <v>3.3000000000000002E-11</v>
      </c>
      <c r="H338" s="8">
        <v>6.3999999999999996E-10</v>
      </c>
      <c r="I338" s="16" t="s">
        <v>2181</v>
      </c>
    </row>
    <row r="339" spans="1:9" ht="15.75" x14ac:dyDescent="0.25">
      <c r="A339" s="5" t="s">
        <v>108</v>
      </c>
      <c r="B339" s="5" t="s">
        <v>482</v>
      </c>
      <c r="C339" s="5" t="s">
        <v>109</v>
      </c>
      <c r="D339" s="6">
        <v>14</v>
      </c>
      <c r="E339" s="7">
        <f t="shared" si="5"/>
        <v>1.2681159420289856</v>
      </c>
      <c r="F339" s="5" t="s">
        <v>1441</v>
      </c>
      <c r="G339" s="8">
        <v>5.2000000000000001E-11</v>
      </c>
      <c r="H339" s="8">
        <v>9.6999999999999996E-10</v>
      </c>
      <c r="I339" s="16" t="s">
        <v>2181</v>
      </c>
    </row>
    <row r="340" spans="1:9" ht="15.75" x14ac:dyDescent="0.25">
      <c r="A340" s="5" t="s">
        <v>172</v>
      </c>
      <c r="B340" s="5" t="s">
        <v>482</v>
      </c>
      <c r="C340" s="5" t="s">
        <v>173</v>
      </c>
      <c r="D340" s="6">
        <v>14</v>
      </c>
      <c r="E340" s="7">
        <f t="shared" si="5"/>
        <v>1.2681159420289856</v>
      </c>
      <c r="F340" s="5" t="s">
        <v>1442</v>
      </c>
      <c r="G340" s="8">
        <v>5.9000000000000003E-10</v>
      </c>
      <c r="H340" s="8">
        <v>1E-8</v>
      </c>
      <c r="I340" s="16" t="s">
        <v>2181</v>
      </c>
    </row>
    <row r="341" spans="1:9" ht="15.75" x14ac:dyDescent="0.25">
      <c r="A341" s="5" t="s">
        <v>441</v>
      </c>
      <c r="B341" s="5" t="s">
        <v>482</v>
      </c>
      <c r="C341" s="5" t="s">
        <v>442</v>
      </c>
      <c r="D341" s="6">
        <v>14</v>
      </c>
      <c r="E341" s="7">
        <f t="shared" si="5"/>
        <v>1.2681159420289856</v>
      </c>
      <c r="F341" s="5" t="s">
        <v>1443</v>
      </c>
      <c r="G341" s="8">
        <v>1.2E-9</v>
      </c>
      <c r="H341" s="8">
        <v>2E-8</v>
      </c>
      <c r="I341" s="16" t="s">
        <v>2181</v>
      </c>
    </row>
    <row r="342" spans="1:9" ht="15.75" x14ac:dyDescent="0.25">
      <c r="A342" s="5" t="s">
        <v>582</v>
      </c>
      <c r="B342" s="5" t="s">
        <v>482</v>
      </c>
      <c r="C342" s="5" t="s">
        <v>583</v>
      </c>
      <c r="D342" s="6">
        <v>14</v>
      </c>
      <c r="E342" s="7">
        <f t="shared" ref="E342:E405" si="6">D342/1104*100</f>
        <v>1.2681159420289856</v>
      </c>
      <c r="F342" s="5" t="s">
        <v>1444</v>
      </c>
      <c r="G342" s="8">
        <v>4.4999999999999999E-8</v>
      </c>
      <c r="H342" s="8">
        <v>6.6000000000000003E-7</v>
      </c>
      <c r="I342" s="16" t="s">
        <v>2181</v>
      </c>
    </row>
    <row r="343" spans="1:9" ht="15.75" x14ac:dyDescent="0.25">
      <c r="A343" s="5" t="s">
        <v>716</v>
      </c>
      <c r="B343" s="5" t="s">
        <v>482</v>
      </c>
      <c r="C343" s="5" t="s">
        <v>717</v>
      </c>
      <c r="D343" s="6">
        <v>14</v>
      </c>
      <c r="E343" s="7">
        <f t="shared" si="6"/>
        <v>1.2681159420289856</v>
      </c>
      <c r="F343" s="5" t="s">
        <v>1445</v>
      </c>
      <c r="G343" s="6">
        <v>1.9E-3</v>
      </c>
      <c r="H343" s="6">
        <v>1.6E-2</v>
      </c>
      <c r="I343" s="16" t="s">
        <v>2181</v>
      </c>
    </row>
    <row r="344" spans="1:9" ht="15.75" x14ac:dyDescent="0.25">
      <c r="A344" s="5" t="s">
        <v>750</v>
      </c>
      <c r="B344" s="5" t="s">
        <v>482</v>
      </c>
      <c r="C344" s="5" t="s">
        <v>751</v>
      </c>
      <c r="D344" s="6">
        <v>14</v>
      </c>
      <c r="E344" s="7">
        <f t="shared" si="6"/>
        <v>1.2681159420289856</v>
      </c>
      <c r="F344" s="5" t="s">
        <v>1446</v>
      </c>
      <c r="G344" s="6">
        <v>4.3E-3</v>
      </c>
      <c r="H344" s="6">
        <v>3.4000000000000002E-2</v>
      </c>
      <c r="I344" s="16" t="s">
        <v>2181</v>
      </c>
    </row>
    <row r="345" spans="1:9" ht="15.75" x14ac:dyDescent="0.25">
      <c r="A345" s="5" t="s">
        <v>752</v>
      </c>
      <c r="B345" s="5" t="s">
        <v>482</v>
      </c>
      <c r="C345" s="5" t="s">
        <v>753</v>
      </c>
      <c r="D345" s="6">
        <v>14</v>
      </c>
      <c r="E345" s="7">
        <f t="shared" si="6"/>
        <v>1.2681159420289856</v>
      </c>
      <c r="F345" s="5" t="s">
        <v>1446</v>
      </c>
      <c r="G345" s="6">
        <v>4.4000000000000003E-3</v>
      </c>
      <c r="H345" s="6">
        <v>3.5000000000000003E-2</v>
      </c>
      <c r="I345" s="16" t="s">
        <v>2181</v>
      </c>
    </row>
    <row r="346" spans="1:9" ht="15.75" x14ac:dyDescent="0.25">
      <c r="A346" s="5" t="s">
        <v>530</v>
      </c>
      <c r="B346" s="5" t="s">
        <v>482</v>
      </c>
      <c r="C346" s="5" t="s">
        <v>531</v>
      </c>
      <c r="D346" s="6">
        <v>13</v>
      </c>
      <c r="E346" s="7">
        <f t="shared" si="6"/>
        <v>1.1775362318840581</v>
      </c>
      <c r="F346" s="5" t="s">
        <v>1447</v>
      </c>
      <c r="G346" s="8">
        <v>2.9000000000000002E-12</v>
      </c>
      <c r="H346" s="8">
        <v>6.2000000000000006E-11</v>
      </c>
      <c r="I346" s="16" t="s">
        <v>2181</v>
      </c>
    </row>
    <row r="347" spans="1:9" ht="15.75" x14ac:dyDescent="0.25">
      <c r="A347" s="5" t="s">
        <v>536</v>
      </c>
      <c r="B347" s="5" t="s">
        <v>482</v>
      </c>
      <c r="C347" s="5" t="s">
        <v>537</v>
      </c>
      <c r="D347" s="6">
        <v>13</v>
      </c>
      <c r="E347" s="7">
        <f t="shared" si="6"/>
        <v>1.1775362318840581</v>
      </c>
      <c r="F347" s="5" t="s">
        <v>1448</v>
      </c>
      <c r="G347" s="8">
        <v>9.9999999999999994E-12</v>
      </c>
      <c r="H347" s="8">
        <v>2.1E-10</v>
      </c>
      <c r="I347" s="16" t="s">
        <v>2181</v>
      </c>
    </row>
    <row r="348" spans="1:9" ht="15.75" x14ac:dyDescent="0.25">
      <c r="A348" s="5" t="s">
        <v>540</v>
      </c>
      <c r="B348" s="5" t="s">
        <v>482</v>
      </c>
      <c r="C348" s="5" t="s">
        <v>541</v>
      </c>
      <c r="D348" s="6">
        <v>13</v>
      </c>
      <c r="E348" s="7">
        <f t="shared" si="6"/>
        <v>1.1775362318840581</v>
      </c>
      <c r="F348" s="5" t="s">
        <v>1449</v>
      </c>
      <c r="G348" s="8">
        <v>1.7999999999999999E-11</v>
      </c>
      <c r="H348" s="8">
        <v>3.7000000000000001E-10</v>
      </c>
      <c r="I348" s="16" t="s">
        <v>2181</v>
      </c>
    </row>
    <row r="349" spans="1:9" ht="15.75" x14ac:dyDescent="0.25">
      <c r="A349" s="5" t="s">
        <v>548</v>
      </c>
      <c r="B349" s="5" t="s">
        <v>482</v>
      </c>
      <c r="C349" s="5" t="s">
        <v>549</v>
      </c>
      <c r="D349" s="6">
        <v>13</v>
      </c>
      <c r="E349" s="7">
        <f t="shared" si="6"/>
        <v>1.1775362318840581</v>
      </c>
      <c r="F349" s="5" t="s">
        <v>1450</v>
      </c>
      <c r="G349" s="8">
        <v>4.1999999999999997E-11</v>
      </c>
      <c r="H349" s="8">
        <v>7.8999999999999996E-10</v>
      </c>
      <c r="I349" s="16" t="s">
        <v>2181</v>
      </c>
    </row>
    <row r="350" spans="1:9" ht="15.75" x14ac:dyDescent="0.25">
      <c r="A350" s="5" t="s">
        <v>590</v>
      </c>
      <c r="B350" s="5" t="s">
        <v>482</v>
      </c>
      <c r="C350" s="5" t="s">
        <v>591</v>
      </c>
      <c r="D350" s="6">
        <v>13</v>
      </c>
      <c r="E350" s="7">
        <f t="shared" si="6"/>
        <v>1.1775362318840581</v>
      </c>
      <c r="F350" s="5" t="s">
        <v>1451</v>
      </c>
      <c r="G350" s="8">
        <v>8.7999999999999994E-8</v>
      </c>
      <c r="H350" s="8">
        <v>1.3E-6</v>
      </c>
      <c r="I350" s="16" t="s">
        <v>2181</v>
      </c>
    </row>
    <row r="351" spans="1:9" ht="15.75" x14ac:dyDescent="0.25">
      <c r="A351" s="5" t="s">
        <v>746</v>
      </c>
      <c r="B351" s="5" t="s">
        <v>482</v>
      </c>
      <c r="C351" s="5" t="s">
        <v>747</v>
      </c>
      <c r="D351" s="6">
        <v>13</v>
      </c>
      <c r="E351" s="7">
        <f t="shared" si="6"/>
        <v>1.1775362318840581</v>
      </c>
      <c r="F351" s="5" t="s">
        <v>1452</v>
      </c>
      <c r="G351" s="6">
        <v>3.8E-3</v>
      </c>
      <c r="H351" s="6">
        <v>0.03</v>
      </c>
      <c r="I351" s="16" t="s">
        <v>2181</v>
      </c>
    </row>
    <row r="352" spans="1:9" ht="15.75" x14ac:dyDescent="0.25">
      <c r="A352" s="5" t="s">
        <v>748</v>
      </c>
      <c r="B352" s="5" t="s">
        <v>482</v>
      </c>
      <c r="C352" s="5" t="s">
        <v>749</v>
      </c>
      <c r="D352" s="6">
        <v>13</v>
      </c>
      <c r="E352" s="7">
        <f t="shared" si="6"/>
        <v>1.1775362318840581</v>
      </c>
      <c r="F352" s="5" t="s">
        <v>1452</v>
      </c>
      <c r="G352" s="6">
        <v>3.8E-3</v>
      </c>
      <c r="H352" s="6">
        <v>0.03</v>
      </c>
      <c r="I352" s="16" t="s">
        <v>2181</v>
      </c>
    </row>
    <row r="353" spans="1:9" ht="15.75" x14ac:dyDescent="0.25">
      <c r="A353" s="5" t="s">
        <v>766</v>
      </c>
      <c r="B353" s="5" t="s">
        <v>482</v>
      </c>
      <c r="C353" s="5" t="s">
        <v>767</v>
      </c>
      <c r="D353" s="6">
        <v>13</v>
      </c>
      <c r="E353" s="7">
        <f t="shared" si="6"/>
        <v>1.1775362318840581</v>
      </c>
      <c r="F353" s="5" t="s">
        <v>1453</v>
      </c>
      <c r="G353" s="6">
        <v>6.4999999999999997E-3</v>
      </c>
      <c r="H353" s="6">
        <v>0.05</v>
      </c>
      <c r="I353" s="16" t="s">
        <v>2181</v>
      </c>
    </row>
    <row r="354" spans="1:9" ht="15.75" x14ac:dyDescent="0.25">
      <c r="A354" s="5" t="s">
        <v>784</v>
      </c>
      <c r="B354" s="5" t="s">
        <v>482</v>
      </c>
      <c r="C354" s="5" t="s">
        <v>785</v>
      </c>
      <c r="D354" s="6">
        <v>13</v>
      </c>
      <c r="E354" s="7">
        <f t="shared" si="6"/>
        <v>1.1775362318840581</v>
      </c>
      <c r="F354" s="5" t="s">
        <v>1454</v>
      </c>
      <c r="G354" s="6">
        <v>1.0999999999999999E-2</v>
      </c>
      <c r="H354" s="6">
        <v>7.9000000000000001E-2</v>
      </c>
      <c r="I354" s="16" t="s">
        <v>2181</v>
      </c>
    </row>
    <row r="355" spans="1:9" ht="15.75" x14ac:dyDescent="0.25">
      <c r="A355" s="5" t="s">
        <v>510</v>
      </c>
      <c r="B355" s="5" t="s">
        <v>482</v>
      </c>
      <c r="C355" s="5" t="s">
        <v>511</v>
      </c>
      <c r="D355" s="6">
        <v>12</v>
      </c>
      <c r="E355" s="7">
        <f t="shared" si="6"/>
        <v>1.0869565217391304</v>
      </c>
      <c r="F355" s="5" t="s">
        <v>1455</v>
      </c>
      <c r="G355" s="8">
        <v>2.6999999999999999E-14</v>
      </c>
      <c r="H355" s="8">
        <v>7.1E-13</v>
      </c>
      <c r="I355" s="16" t="s">
        <v>2181</v>
      </c>
    </row>
    <row r="356" spans="1:9" ht="15.75" x14ac:dyDescent="0.25">
      <c r="A356" s="5" t="s">
        <v>538</v>
      </c>
      <c r="B356" s="5" t="s">
        <v>482</v>
      </c>
      <c r="C356" s="5" t="s">
        <v>539</v>
      </c>
      <c r="D356" s="6">
        <v>12</v>
      </c>
      <c r="E356" s="7">
        <f t="shared" si="6"/>
        <v>1.0869565217391304</v>
      </c>
      <c r="F356" s="5" t="s">
        <v>1456</v>
      </c>
      <c r="G356" s="8">
        <v>1.1000000000000001E-11</v>
      </c>
      <c r="H356" s="8">
        <v>2.3000000000000001E-10</v>
      </c>
      <c r="I356" s="16" t="s">
        <v>2181</v>
      </c>
    </row>
    <row r="357" spans="1:9" ht="15.75" x14ac:dyDescent="0.25">
      <c r="A357" s="5" t="s">
        <v>542</v>
      </c>
      <c r="B357" s="5" t="s">
        <v>482</v>
      </c>
      <c r="C357" s="5" t="s">
        <v>543</v>
      </c>
      <c r="D357" s="6">
        <v>12</v>
      </c>
      <c r="E357" s="7">
        <f t="shared" si="6"/>
        <v>1.0869565217391304</v>
      </c>
      <c r="F357" s="5" t="s">
        <v>1457</v>
      </c>
      <c r="G357" s="8">
        <v>3E-11</v>
      </c>
      <c r="H357" s="8">
        <v>6E-10</v>
      </c>
      <c r="I357" s="16" t="s">
        <v>2181</v>
      </c>
    </row>
    <row r="358" spans="1:9" ht="15.75" x14ac:dyDescent="0.25">
      <c r="A358" s="5" t="s">
        <v>546</v>
      </c>
      <c r="B358" s="5" t="s">
        <v>482</v>
      </c>
      <c r="C358" s="5" t="s">
        <v>547</v>
      </c>
      <c r="D358" s="6">
        <v>12</v>
      </c>
      <c r="E358" s="7">
        <f t="shared" si="6"/>
        <v>1.0869565217391304</v>
      </c>
      <c r="F358" s="5" t="s">
        <v>1458</v>
      </c>
      <c r="G358" s="8">
        <v>4.1999999999999997E-11</v>
      </c>
      <c r="H358" s="8">
        <v>7.8999999999999996E-10</v>
      </c>
      <c r="I358" s="16" t="s">
        <v>2181</v>
      </c>
    </row>
    <row r="359" spans="1:9" ht="15.75" x14ac:dyDescent="0.25">
      <c r="A359" s="5" t="s">
        <v>550</v>
      </c>
      <c r="B359" s="5" t="s">
        <v>482</v>
      </c>
      <c r="C359" s="5" t="s">
        <v>551</v>
      </c>
      <c r="D359" s="6">
        <v>12</v>
      </c>
      <c r="E359" s="7">
        <f t="shared" si="6"/>
        <v>1.0869565217391304</v>
      </c>
      <c r="F359" s="5" t="s">
        <v>1459</v>
      </c>
      <c r="G359" s="8">
        <v>4.1999999999999997E-11</v>
      </c>
      <c r="H359" s="8">
        <v>7.8999999999999996E-10</v>
      </c>
      <c r="I359" s="16" t="s">
        <v>2181</v>
      </c>
    </row>
    <row r="360" spans="1:9" ht="15.75" x14ac:dyDescent="0.25">
      <c r="A360" s="5" t="s">
        <v>552</v>
      </c>
      <c r="B360" s="5" t="s">
        <v>482</v>
      </c>
      <c r="C360" s="5" t="s">
        <v>553</v>
      </c>
      <c r="D360" s="6">
        <v>12</v>
      </c>
      <c r="E360" s="7">
        <f t="shared" si="6"/>
        <v>1.0869565217391304</v>
      </c>
      <c r="F360" s="5" t="s">
        <v>1459</v>
      </c>
      <c r="G360" s="8">
        <v>4.1999999999999997E-11</v>
      </c>
      <c r="H360" s="8">
        <v>7.8999999999999996E-10</v>
      </c>
      <c r="I360" s="16" t="s">
        <v>2181</v>
      </c>
    </row>
    <row r="361" spans="1:9" ht="15.75" x14ac:dyDescent="0.25">
      <c r="A361" s="5" t="s">
        <v>554</v>
      </c>
      <c r="B361" s="5" t="s">
        <v>482</v>
      </c>
      <c r="C361" s="5" t="s">
        <v>555</v>
      </c>
      <c r="D361" s="6">
        <v>12</v>
      </c>
      <c r="E361" s="7">
        <f t="shared" si="6"/>
        <v>1.0869565217391304</v>
      </c>
      <c r="F361" s="5" t="s">
        <v>1460</v>
      </c>
      <c r="G361" s="8">
        <v>1E-10</v>
      </c>
      <c r="H361" s="8">
        <v>1.9000000000000001E-9</v>
      </c>
      <c r="I361" s="16" t="s">
        <v>2181</v>
      </c>
    </row>
    <row r="362" spans="1:9" ht="15.75" x14ac:dyDescent="0.25">
      <c r="A362" s="5" t="s">
        <v>556</v>
      </c>
      <c r="B362" s="5" t="s">
        <v>482</v>
      </c>
      <c r="C362" s="5" t="s">
        <v>557</v>
      </c>
      <c r="D362" s="6">
        <v>12</v>
      </c>
      <c r="E362" s="7">
        <f t="shared" si="6"/>
        <v>1.0869565217391304</v>
      </c>
      <c r="F362" s="5" t="s">
        <v>1461</v>
      </c>
      <c r="G362" s="8">
        <v>2.4E-10</v>
      </c>
      <c r="H362" s="8">
        <v>4.2000000000000004E-9</v>
      </c>
      <c r="I362" s="16" t="s">
        <v>2181</v>
      </c>
    </row>
    <row r="363" spans="1:9" ht="15.75" x14ac:dyDescent="0.25">
      <c r="A363" s="5" t="s">
        <v>584</v>
      </c>
      <c r="B363" s="5" t="s">
        <v>482</v>
      </c>
      <c r="C363" s="5" t="s">
        <v>585</v>
      </c>
      <c r="D363" s="6">
        <v>12</v>
      </c>
      <c r="E363" s="7">
        <f t="shared" si="6"/>
        <v>1.0869565217391304</v>
      </c>
      <c r="F363" s="5" t="s">
        <v>1462</v>
      </c>
      <c r="G363" s="8">
        <v>4.4999999999999999E-8</v>
      </c>
      <c r="H363" s="8">
        <v>6.6000000000000003E-7</v>
      </c>
      <c r="I363" s="16" t="s">
        <v>2181</v>
      </c>
    </row>
    <row r="364" spans="1:9" ht="15.75" x14ac:dyDescent="0.25">
      <c r="A364" s="5" t="s">
        <v>235</v>
      </c>
      <c r="B364" s="5" t="s">
        <v>482</v>
      </c>
      <c r="C364" s="5" t="s">
        <v>236</v>
      </c>
      <c r="D364" s="6">
        <v>11</v>
      </c>
      <c r="E364" s="7">
        <f t="shared" si="6"/>
        <v>0.99637681159420277</v>
      </c>
      <c r="F364" s="5" t="s">
        <v>1463</v>
      </c>
      <c r="G364" s="8">
        <v>2.8E-11</v>
      </c>
      <c r="H364" s="8">
        <v>5.6000000000000003E-10</v>
      </c>
      <c r="I364" s="16" t="s">
        <v>2181</v>
      </c>
    </row>
    <row r="365" spans="1:9" ht="15.75" x14ac:dyDescent="0.25">
      <c r="A365" s="5" t="s">
        <v>39</v>
      </c>
      <c r="B365" s="5" t="s">
        <v>482</v>
      </c>
      <c r="C365" s="5" t="s">
        <v>40</v>
      </c>
      <c r="D365" s="6">
        <v>11</v>
      </c>
      <c r="E365" s="7">
        <f t="shared" si="6"/>
        <v>0.99637681159420277</v>
      </c>
      <c r="F365" s="5" t="s">
        <v>1464</v>
      </c>
      <c r="G365" s="8">
        <v>1.2E-10</v>
      </c>
      <c r="H365" s="8">
        <v>2.1999999999999998E-9</v>
      </c>
      <c r="I365" s="16" t="s">
        <v>2181</v>
      </c>
    </row>
    <row r="366" spans="1:9" ht="15.75" x14ac:dyDescent="0.25">
      <c r="A366" s="5" t="s">
        <v>66</v>
      </c>
      <c r="B366" s="5" t="s">
        <v>482</v>
      </c>
      <c r="C366" s="5" t="s">
        <v>67</v>
      </c>
      <c r="D366" s="6">
        <v>11</v>
      </c>
      <c r="E366" s="7">
        <f t="shared" si="6"/>
        <v>0.99637681159420277</v>
      </c>
      <c r="F366" s="5" t="s">
        <v>1465</v>
      </c>
      <c r="G366" s="8">
        <v>7.7000000000000003E-10</v>
      </c>
      <c r="H366" s="8">
        <v>1.3000000000000001E-8</v>
      </c>
      <c r="I366" s="16" t="s">
        <v>2181</v>
      </c>
    </row>
    <row r="367" spans="1:9" ht="15.75" x14ac:dyDescent="0.25">
      <c r="A367" s="5" t="s">
        <v>437</v>
      </c>
      <c r="B367" s="5" t="s">
        <v>482</v>
      </c>
      <c r="C367" s="5" t="s">
        <v>438</v>
      </c>
      <c r="D367" s="6">
        <v>11</v>
      </c>
      <c r="E367" s="7">
        <f t="shared" si="6"/>
        <v>0.99637681159420277</v>
      </c>
      <c r="F367" s="5" t="s">
        <v>1466</v>
      </c>
      <c r="G367" s="8">
        <v>1.4000000000000001E-7</v>
      </c>
      <c r="H367" s="8">
        <v>1.9999999999999999E-6</v>
      </c>
      <c r="I367" s="16" t="s">
        <v>2181</v>
      </c>
    </row>
    <row r="368" spans="1:9" ht="15.75" x14ac:dyDescent="0.25">
      <c r="A368" s="5" t="s">
        <v>596</v>
      </c>
      <c r="B368" s="5" t="s">
        <v>482</v>
      </c>
      <c r="C368" s="5" t="s">
        <v>597</v>
      </c>
      <c r="D368" s="6">
        <v>11</v>
      </c>
      <c r="E368" s="7">
        <f t="shared" si="6"/>
        <v>0.99637681159420277</v>
      </c>
      <c r="F368" s="5" t="s">
        <v>1467</v>
      </c>
      <c r="G368" s="8">
        <v>9.9999999999999995E-7</v>
      </c>
      <c r="H368" s="8">
        <v>1.4E-5</v>
      </c>
      <c r="I368" s="16" t="s">
        <v>2181</v>
      </c>
    </row>
    <row r="369" spans="1:9" ht="15.75" x14ac:dyDescent="0.25">
      <c r="A369" s="5" t="s">
        <v>806</v>
      </c>
      <c r="B369" s="5" t="s">
        <v>482</v>
      </c>
      <c r="C369" s="5" t="s">
        <v>807</v>
      </c>
      <c r="D369" s="6">
        <v>11</v>
      </c>
      <c r="E369" s="7">
        <f t="shared" si="6"/>
        <v>0.99637681159420277</v>
      </c>
      <c r="F369" s="5" t="s">
        <v>1468</v>
      </c>
      <c r="G369" s="6">
        <v>3.1E-2</v>
      </c>
      <c r="H369" s="6">
        <v>0.22</v>
      </c>
      <c r="I369" s="16" t="s">
        <v>2181</v>
      </c>
    </row>
    <row r="370" spans="1:9" ht="15.75" x14ac:dyDescent="0.25">
      <c r="A370" s="5" t="s">
        <v>812</v>
      </c>
      <c r="B370" s="5" t="s">
        <v>482</v>
      </c>
      <c r="C370" s="5" t="s">
        <v>813</v>
      </c>
      <c r="D370" s="6">
        <v>11</v>
      </c>
      <c r="E370" s="7">
        <f t="shared" si="6"/>
        <v>0.99637681159420277</v>
      </c>
      <c r="F370" s="5" t="s">
        <v>1469</v>
      </c>
      <c r="G370" s="6">
        <v>4.1000000000000002E-2</v>
      </c>
      <c r="H370" s="6">
        <v>0.28000000000000003</v>
      </c>
      <c r="I370" s="16" t="s">
        <v>2181</v>
      </c>
    </row>
    <row r="371" spans="1:9" ht="15.75" x14ac:dyDescent="0.25">
      <c r="A371" s="5" t="s">
        <v>558</v>
      </c>
      <c r="B371" s="5" t="s">
        <v>482</v>
      </c>
      <c r="C371" s="5" t="s">
        <v>559</v>
      </c>
      <c r="D371" s="6">
        <v>10</v>
      </c>
      <c r="E371" s="7">
        <f t="shared" si="6"/>
        <v>0.90579710144927539</v>
      </c>
      <c r="F371" s="5" t="s">
        <v>1470</v>
      </c>
      <c r="G371" s="8">
        <v>6.6999999999999996E-10</v>
      </c>
      <c r="H371" s="8">
        <v>1.2E-8</v>
      </c>
      <c r="I371" s="16" t="s">
        <v>2181</v>
      </c>
    </row>
    <row r="372" spans="1:9" ht="15.75" x14ac:dyDescent="0.25">
      <c r="A372" s="5" t="s">
        <v>560</v>
      </c>
      <c r="B372" s="5" t="s">
        <v>482</v>
      </c>
      <c r="C372" s="5" t="s">
        <v>561</v>
      </c>
      <c r="D372" s="6">
        <v>10</v>
      </c>
      <c r="E372" s="7">
        <f t="shared" si="6"/>
        <v>0.90579710144927539</v>
      </c>
      <c r="F372" s="5" t="s">
        <v>1470</v>
      </c>
      <c r="G372" s="8">
        <v>6.6999999999999996E-10</v>
      </c>
      <c r="H372" s="8">
        <v>1.2E-8</v>
      </c>
      <c r="I372" s="16" t="s">
        <v>2181</v>
      </c>
    </row>
    <row r="373" spans="1:9" ht="15.75" x14ac:dyDescent="0.25">
      <c r="A373" s="5" t="s">
        <v>564</v>
      </c>
      <c r="B373" s="5" t="s">
        <v>482</v>
      </c>
      <c r="C373" s="5" t="s">
        <v>565</v>
      </c>
      <c r="D373" s="6">
        <v>10</v>
      </c>
      <c r="E373" s="7">
        <f t="shared" si="6"/>
        <v>0.90579710144927539</v>
      </c>
      <c r="F373" s="5" t="s">
        <v>1471</v>
      </c>
      <c r="G373" s="8">
        <v>4.3999999999999997E-9</v>
      </c>
      <c r="H373" s="8">
        <v>7.1999999999999996E-8</v>
      </c>
      <c r="I373" s="16" t="s">
        <v>2181</v>
      </c>
    </row>
    <row r="374" spans="1:9" ht="15.75" x14ac:dyDescent="0.25">
      <c r="A374" s="5" t="s">
        <v>568</v>
      </c>
      <c r="B374" s="5" t="s">
        <v>482</v>
      </c>
      <c r="C374" s="5" t="s">
        <v>569</v>
      </c>
      <c r="D374" s="6">
        <v>10</v>
      </c>
      <c r="E374" s="7">
        <f t="shared" si="6"/>
        <v>0.90579710144927539</v>
      </c>
      <c r="F374" s="5" t="s">
        <v>1472</v>
      </c>
      <c r="G374" s="8">
        <v>1.3000000000000001E-8</v>
      </c>
      <c r="H374" s="8">
        <v>1.9999999999999999E-7</v>
      </c>
      <c r="I374" s="16" t="s">
        <v>2181</v>
      </c>
    </row>
    <row r="375" spans="1:9" ht="15.75" x14ac:dyDescent="0.25">
      <c r="A375" s="5" t="s">
        <v>570</v>
      </c>
      <c r="B375" s="5" t="s">
        <v>482</v>
      </c>
      <c r="C375" s="5" t="s">
        <v>571</v>
      </c>
      <c r="D375" s="6">
        <v>10</v>
      </c>
      <c r="E375" s="7">
        <f t="shared" si="6"/>
        <v>0.90579710144927539</v>
      </c>
      <c r="F375" s="5" t="s">
        <v>1473</v>
      </c>
      <c r="G375" s="8">
        <v>1.3000000000000001E-8</v>
      </c>
      <c r="H375" s="8">
        <v>1.9999999999999999E-7</v>
      </c>
      <c r="I375" s="16" t="s">
        <v>2181</v>
      </c>
    </row>
    <row r="376" spans="1:9" ht="15.75" x14ac:dyDescent="0.25">
      <c r="A376" s="5" t="s">
        <v>580</v>
      </c>
      <c r="B376" s="5" t="s">
        <v>482</v>
      </c>
      <c r="C376" s="5" t="s">
        <v>581</v>
      </c>
      <c r="D376" s="6">
        <v>10</v>
      </c>
      <c r="E376" s="7">
        <f t="shared" si="6"/>
        <v>0.90579710144927539</v>
      </c>
      <c r="F376" s="5" t="s">
        <v>1472</v>
      </c>
      <c r="G376" s="8">
        <v>4.0000000000000001E-8</v>
      </c>
      <c r="H376" s="8">
        <v>5.9999999999999997E-7</v>
      </c>
      <c r="I376" s="16" t="s">
        <v>2181</v>
      </c>
    </row>
    <row r="377" spans="1:9" ht="15.75" x14ac:dyDescent="0.25">
      <c r="A377" s="5" t="s">
        <v>594</v>
      </c>
      <c r="B377" s="5" t="s">
        <v>482</v>
      </c>
      <c r="C377" s="5" t="s">
        <v>595</v>
      </c>
      <c r="D377" s="6">
        <v>10</v>
      </c>
      <c r="E377" s="7">
        <f t="shared" si="6"/>
        <v>0.90579710144927539</v>
      </c>
      <c r="F377" s="5" t="s">
        <v>1474</v>
      </c>
      <c r="G377" s="8">
        <v>8.6000000000000002E-7</v>
      </c>
      <c r="H377" s="8">
        <v>1.2E-5</v>
      </c>
      <c r="I377" s="16" t="s">
        <v>2181</v>
      </c>
    </row>
    <row r="378" spans="1:9" ht="15.75" x14ac:dyDescent="0.25">
      <c r="A378" s="5" t="s">
        <v>37</v>
      </c>
      <c r="B378" s="5" t="s">
        <v>482</v>
      </c>
      <c r="C378" s="5" t="s">
        <v>38</v>
      </c>
      <c r="D378" s="6">
        <v>10</v>
      </c>
      <c r="E378" s="7">
        <f t="shared" si="6"/>
        <v>0.90579710144927539</v>
      </c>
      <c r="F378" s="5" t="s">
        <v>1475</v>
      </c>
      <c r="G378" s="8">
        <v>2.1999999999999999E-5</v>
      </c>
      <c r="H378" s="6">
        <v>2.5999999999999998E-4</v>
      </c>
      <c r="I378" s="16" t="s">
        <v>2181</v>
      </c>
    </row>
    <row r="379" spans="1:9" ht="15.75" x14ac:dyDescent="0.25">
      <c r="A379" s="5" t="s">
        <v>70</v>
      </c>
      <c r="B379" s="5" t="s">
        <v>482</v>
      </c>
      <c r="C379" s="5" t="s">
        <v>71</v>
      </c>
      <c r="D379" s="6">
        <v>10</v>
      </c>
      <c r="E379" s="7">
        <f t="shared" si="6"/>
        <v>0.90579710144927539</v>
      </c>
      <c r="F379" s="5" t="s">
        <v>1476</v>
      </c>
      <c r="G379" s="8">
        <v>5.0000000000000002E-5</v>
      </c>
      <c r="H379" s="6">
        <v>5.5000000000000003E-4</v>
      </c>
      <c r="I379" s="16" t="s">
        <v>2181</v>
      </c>
    </row>
    <row r="380" spans="1:9" ht="15.75" x14ac:dyDescent="0.25">
      <c r="A380" s="5" t="s">
        <v>644</v>
      </c>
      <c r="B380" s="5" t="s">
        <v>482</v>
      </c>
      <c r="C380" s="5" t="s">
        <v>645</v>
      </c>
      <c r="D380" s="6">
        <v>10</v>
      </c>
      <c r="E380" s="7">
        <f t="shared" si="6"/>
        <v>0.90579710144927539</v>
      </c>
      <c r="F380" s="5" t="s">
        <v>1477</v>
      </c>
      <c r="G380" s="8">
        <v>9.6000000000000002E-5</v>
      </c>
      <c r="H380" s="6">
        <v>1E-3</v>
      </c>
      <c r="I380" s="16" t="s">
        <v>2181</v>
      </c>
    </row>
    <row r="381" spans="1:9" ht="15.75" x14ac:dyDescent="0.25">
      <c r="A381" s="5" t="s">
        <v>678</v>
      </c>
      <c r="B381" s="5" t="s">
        <v>482</v>
      </c>
      <c r="C381" s="5" t="s">
        <v>679</v>
      </c>
      <c r="D381" s="6">
        <v>10</v>
      </c>
      <c r="E381" s="7">
        <f t="shared" si="6"/>
        <v>0.90579710144927539</v>
      </c>
      <c r="F381" s="5" t="s">
        <v>1478</v>
      </c>
      <c r="G381" s="6">
        <v>5.5999999999999995E-4</v>
      </c>
      <c r="H381" s="6">
        <v>5.3E-3</v>
      </c>
      <c r="I381" s="16" t="s">
        <v>2181</v>
      </c>
    </row>
    <row r="382" spans="1:9" ht="15.75" x14ac:dyDescent="0.25">
      <c r="A382" s="5" t="s">
        <v>814</v>
      </c>
      <c r="B382" s="5" t="s">
        <v>482</v>
      </c>
      <c r="C382" s="5" t="s">
        <v>815</v>
      </c>
      <c r="D382" s="6">
        <v>10</v>
      </c>
      <c r="E382" s="7">
        <f t="shared" si="6"/>
        <v>0.90579710144927539</v>
      </c>
      <c r="F382" s="5" t="s">
        <v>1479</v>
      </c>
      <c r="G382" s="6">
        <v>4.2999999999999997E-2</v>
      </c>
      <c r="H382" s="6">
        <v>0.3</v>
      </c>
      <c r="I382" s="16" t="s">
        <v>2181</v>
      </c>
    </row>
    <row r="383" spans="1:9" ht="15.75" x14ac:dyDescent="0.25">
      <c r="A383" s="5" t="s">
        <v>562</v>
      </c>
      <c r="B383" s="5" t="s">
        <v>482</v>
      </c>
      <c r="C383" s="5" t="s">
        <v>563</v>
      </c>
      <c r="D383" s="6">
        <v>9</v>
      </c>
      <c r="E383" s="7">
        <f t="shared" si="6"/>
        <v>0.81521739130434778</v>
      </c>
      <c r="F383" s="5" t="s">
        <v>1480</v>
      </c>
      <c r="G383" s="8">
        <v>2.5000000000000001E-9</v>
      </c>
      <c r="H383" s="8">
        <v>4.1999999999999999E-8</v>
      </c>
      <c r="I383" s="16" t="s">
        <v>2181</v>
      </c>
    </row>
    <row r="384" spans="1:9" ht="15.75" x14ac:dyDescent="0.25">
      <c r="A384" s="5" t="s">
        <v>572</v>
      </c>
      <c r="B384" s="5" t="s">
        <v>482</v>
      </c>
      <c r="C384" s="5" t="s">
        <v>573</v>
      </c>
      <c r="D384" s="6">
        <v>9</v>
      </c>
      <c r="E384" s="7">
        <f t="shared" si="6"/>
        <v>0.81521739130434778</v>
      </c>
      <c r="F384" s="5" t="s">
        <v>1481</v>
      </c>
      <c r="G384" s="8">
        <v>1.9000000000000001E-8</v>
      </c>
      <c r="H384" s="8">
        <v>2.8000000000000002E-7</v>
      </c>
      <c r="I384" s="16" t="s">
        <v>2181</v>
      </c>
    </row>
    <row r="385" spans="1:9" ht="15.75" x14ac:dyDescent="0.25">
      <c r="A385" s="5" t="s">
        <v>574</v>
      </c>
      <c r="B385" s="5" t="s">
        <v>482</v>
      </c>
      <c r="C385" s="5" t="s">
        <v>575</v>
      </c>
      <c r="D385" s="6">
        <v>9</v>
      </c>
      <c r="E385" s="7">
        <f t="shared" si="6"/>
        <v>0.81521739130434778</v>
      </c>
      <c r="F385" s="5" t="s">
        <v>1482</v>
      </c>
      <c r="G385" s="8">
        <v>2.4999999999999999E-8</v>
      </c>
      <c r="H385" s="8">
        <v>3.8000000000000001E-7</v>
      </c>
      <c r="I385" s="16" t="s">
        <v>2181</v>
      </c>
    </row>
    <row r="386" spans="1:9" ht="15.75" x14ac:dyDescent="0.25">
      <c r="A386" s="5" t="s">
        <v>576</v>
      </c>
      <c r="B386" s="5" t="s">
        <v>482</v>
      </c>
      <c r="C386" s="5" t="s">
        <v>577</v>
      </c>
      <c r="D386" s="6">
        <v>9</v>
      </c>
      <c r="E386" s="7">
        <f t="shared" si="6"/>
        <v>0.81521739130434778</v>
      </c>
      <c r="F386" s="5" t="s">
        <v>1483</v>
      </c>
      <c r="G386" s="8">
        <v>3.2999999999999998E-8</v>
      </c>
      <c r="H386" s="8">
        <v>4.8999999999999997E-7</v>
      </c>
      <c r="I386" s="16" t="s">
        <v>2181</v>
      </c>
    </row>
    <row r="387" spans="1:9" ht="15.75" x14ac:dyDescent="0.25">
      <c r="A387" s="5" t="s">
        <v>578</v>
      </c>
      <c r="B387" s="5" t="s">
        <v>482</v>
      </c>
      <c r="C387" s="5" t="s">
        <v>579</v>
      </c>
      <c r="D387" s="6">
        <v>9</v>
      </c>
      <c r="E387" s="7">
        <f t="shared" si="6"/>
        <v>0.81521739130434778</v>
      </c>
      <c r="F387" s="5" t="s">
        <v>1482</v>
      </c>
      <c r="G387" s="8">
        <v>3.2999999999999998E-8</v>
      </c>
      <c r="H387" s="8">
        <v>4.8999999999999997E-7</v>
      </c>
      <c r="I387" s="16" t="s">
        <v>2181</v>
      </c>
    </row>
    <row r="388" spans="1:9" ht="15.75" x14ac:dyDescent="0.25">
      <c r="A388" s="5" t="s">
        <v>59</v>
      </c>
      <c r="B388" s="5" t="s">
        <v>482</v>
      </c>
      <c r="C388" s="5" t="s">
        <v>60</v>
      </c>
      <c r="D388" s="6">
        <v>9</v>
      </c>
      <c r="E388" s="7">
        <f t="shared" si="6"/>
        <v>0.81521739130434778</v>
      </c>
      <c r="F388" s="5" t="s">
        <v>1484</v>
      </c>
      <c r="G388" s="8">
        <v>4.3000000000000003E-6</v>
      </c>
      <c r="H388" s="8">
        <v>5.3999999999999998E-5</v>
      </c>
      <c r="I388" s="16" t="s">
        <v>2181</v>
      </c>
    </row>
    <row r="389" spans="1:9" ht="15.75" x14ac:dyDescent="0.25">
      <c r="A389" s="5" t="s">
        <v>624</v>
      </c>
      <c r="B389" s="5" t="s">
        <v>482</v>
      </c>
      <c r="C389" s="5" t="s">
        <v>625</v>
      </c>
      <c r="D389" s="6">
        <v>9</v>
      </c>
      <c r="E389" s="7">
        <f t="shared" si="6"/>
        <v>0.81521739130434778</v>
      </c>
      <c r="F389" s="5" t="s">
        <v>1485</v>
      </c>
      <c r="G389" s="8">
        <v>2.0000000000000002E-5</v>
      </c>
      <c r="H389" s="6">
        <v>2.3000000000000001E-4</v>
      </c>
      <c r="I389" s="16" t="s">
        <v>2181</v>
      </c>
    </row>
    <row r="390" spans="1:9" ht="15.75" x14ac:dyDescent="0.25">
      <c r="A390" s="5" t="s">
        <v>626</v>
      </c>
      <c r="B390" s="5" t="s">
        <v>482</v>
      </c>
      <c r="C390" s="5" t="s">
        <v>627</v>
      </c>
      <c r="D390" s="6">
        <v>9</v>
      </c>
      <c r="E390" s="7">
        <f t="shared" si="6"/>
        <v>0.81521739130434778</v>
      </c>
      <c r="F390" s="5" t="s">
        <v>1486</v>
      </c>
      <c r="G390" s="8">
        <v>2.5000000000000001E-5</v>
      </c>
      <c r="H390" s="6">
        <v>2.9E-4</v>
      </c>
      <c r="I390" s="16" t="s">
        <v>2181</v>
      </c>
    </row>
    <row r="391" spans="1:9" ht="15.75" x14ac:dyDescent="0.25">
      <c r="A391" s="5" t="s">
        <v>628</v>
      </c>
      <c r="B391" s="5" t="s">
        <v>482</v>
      </c>
      <c r="C391" s="5" t="s">
        <v>629</v>
      </c>
      <c r="D391" s="6">
        <v>9</v>
      </c>
      <c r="E391" s="7">
        <f t="shared" si="6"/>
        <v>0.81521739130434778</v>
      </c>
      <c r="F391" s="5" t="s">
        <v>1486</v>
      </c>
      <c r="G391" s="8">
        <v>2.8E-5</v>
      </c>
      <c r="H391" s="6">
        <v>3.2000000000000003E-4</v>
      </c>
      <c r="I391" s="16" t="s">
        <v>2181</v>
      </c>
    </row>
    <row r="392" spans="1:9" ht="15.75" x14ac:dyDescent="0.25">
      <c r="A392" s="5" t="s">
        <v>630</v>
      </c>
      <c r="B392" s="5" t="s">
        <v>482</v>
      </c>
      <c r="C392" s="5" t="s">
        <v>631</v>
      </c>
      <c r="D392" s="6">
        <v>9</v>
      </c>
      <c r="E392" s="7">
        <f t="shared" si="6"/>
        <v>0.81521739130434778</v>
      </c>
      <c r="F392" s="5" t="s">
        <v>1486</v>
      </c>
      <c r="G392" s="8">
        <v>2.8E-5</v>
      </c>
      <c r="H392" s="6">
        <v>3.2000000000000003E-4</v>
      </c>
      <c r="I392" s="16" t="s">
        <v>2181</v>
      </c>
    </row>
    <row r="393" spans="1:9" ht="15.75" x14ac:dyDescent="0.25">
      <c r="A393" s="5" t="s">
        <v>632</v>
      </c>
      <c r="B393" s="5" t="s">
        <v>482</v>
      </c>
      <c r="C393" s="5" t="s">
        <v>633</v>
      </c>
      <c r="D393" s="6">
        <v>9</v>
      </c>
      <c r="E393" s="7">
        <f t="shared" si="6"/>
        <v>0.81521739130434778</v>
      </c>
      <c r="F393" s="5" t="s">
        <v>1486</v>
      </c>
      <c r="G393" s="8">
        <v>3.4E-5</v>
      </c>
      <c r="H393" s="6">
        <v>3.8999999999999999E-4</v>
      </c>
      <c r="I393" s="16" t="s">
        <v>2181</v>
      </c>
    </row>
    <row r="394" spans="1:9" ht="15.75" x14ac:dyDescent="0.25">
      <c r="A394" s="5" t="s">
        <v>634</v>
      </c>
      <c r="B394" s="5" t="s">
        <v>482</v>
      </c>
      <c r="C394" s="5" t="s">
        <v>635</v>
      </c>
      <c r="D394" s="6">
        <v>9</v>
      </c>
      <c r="E394" s="7">
        <f t="shared" si="6"/>
        <v>0.81521739130434778</v>
      </c>
      <c r="F394" s="5" t="s">
        <v>1486</v>
      </c>
      <c r="G394" s="8">
        <v>4.1999999999999998E-5</v>
      </c>
      <c r="H394" s="6">
        <v>4.6999999999999999E-4</v>
      </c>
      <c r="I394" s="16" t="s">
        <v>2181</v>
      </c>
    </row>
    <row r="395" spans="1:9" ht="15.75" x14ac:dyDescent="0.25">
      <c r="A395" s="5" t="s">
        <v>640</v>
      </c>
      <c r="B395" s="5" t="s">
        <v>482</v>
      </c>
      <c r="C395" s="5" t="s">
        <v>641</v>
      </c>
      <c r="D395" s="6">
        <v>9</v>
      </c>
      <c r="E395" s="7">
        <f t="shared" si="6"/>
        <v>0.81521739130434778</v>
      </c>
      <c r="F395" s="5" t="s">
        <v>1481</v>
      </c>
      <c r="G395" s="8">
        <v>8.2999999999999998E-5</v>
      </c>
      <c r="H395" s="6">
        <v>8.9999999999999998E-4</v>
      </c>
      <c r="I395" s="16" t="s">
        <v>2181</v>
      </c>
    </row>
    <row r="396" spans="1:9" ht="15.75" x14ac:dyDescent="0.25">
      <c r="A396" s="5" t="s">
        <v>642</v>
      </c>
      <c r="B396" s="5" t="s">
        <v>482</v>
      </c>
      <c r="C396" s="5" t="s">
        <v>643</v>
      </c>
      <c r="D396" s="6">
        <v>9</v>
      </c>
      <c r="E396" s="7">
        <f t="shared" si="6"/>
        <v>0.81521739130434778</v>
      </c>
      <c r="F396" s="5" t="s">
        <v>1481</v>
      </c>
      <c r="G396" s="8">
        <v>9.0000000000000006E-5</v>
      </c>
      <c r="H396" s="6">
        <v>9.7999999999999997E-4</v>
      </c>
      <c r="I396" s="16" t="s">
        <v>2181</v>
      </c>
    </row>
    <row r="397" spans="1:9" ht="15.75" x14ac:dyDescent="0.25">
      <c r="A397" s="5" t="s">
        <v>219</v>
      </c>
      <c r="B397" s="5" t="s">
        <v>482</v>
      </c>
      <c r="C397" s="5" t="s">
        <v>220</v>
      </c>
      <c r="D397" s="6">
        <v>9</v>
      </c>
      <c r="E397" s="7">
        <f t="shared" si="6"/>
        <v>0.81521739130434778</v>
      </c>
      <c r="F397" s="5" t="s">
        <v>1487</v>
      </c>
      <c r="G397" s="6">
        <v>1.1E-4</v>
      </c>
      <c r="H397" s="6">
        <v>1.1999999999999999E-3</v>
      </c>
      <c r="I397" s="16" t="s">
        <v>2181</v>
      </c>
    </row>
    <row r="398" spans="1:9" ht="15.75" x14ac:dyDescent="0.25">
      <c r="A398" s="5" t="s">
        <v>652</v>
      </c>
      <c r="B398" s="5" t="s">
        <v>482</v>
      </c>
      <c r="C398" s="5" t="s">
        <v>653</v>
      </c>
      <c r="D398" s="6">
        <v>9</v>
      </c>
      <c r="E398" s="7">
        <f t="shared" si="6"/>
        <v>0.81521739130434778</v>
      </c>
      <c r="F398" s="5" t="s">
        <v>1488</v>
      </c>
      <c r="G398" s="6">
        <v>1.4999999999999999E-4</v>
      </c>
      <c r="H398" s="6">
        <v>1.6000000000000001E-3</v>
      </c>
      <c r="I398" s="16" t="s">
        <v>2181</v>
      </c>
    </row>
    <row r="399" spans="1:9" ht="15.75" x14ac:dyDescent="0.25">
      <c r="A399" s="5" t="s">
        <v>668</v>
      </c>
      <c r="B399" s="5" t="s">
        <v>482</v>
      </c>
      <c r="C399" s="5" t="s">
        <v>669</v>
      </c>
      <c r="D399" s="6">
        <v>9</v>
      </c>
      <c r="E399" s="7">
        <f t="shared" si="6"/>
        <v>0.81521739130434778</v>
      </c>
      <c r="F399" s="5" t="s">
        <v>1489</v>
      </c>
      <c r="G399" s="6">
        <v>3.5E-4</v>
      </c>
      <c r="H399" s="6">
        <v>3.5000000000000001E-3</v>
      </c>
      <c r="I399" s="16" t="s">
        <v>2181</v>
      </c>
    </row>
    <row r="400" spans="1:9" ht="15.75" x14ac:dyDescent="0.25">
      <c r="A400" s="5" t="s">
        <v>586</v>
      </c>
      <c r="B400" s="5" t="s">
        <v>482</v>
      </c>
      <c r="C400" s="5" t="s">
        <v>587</v>
      </c>
      <c r="D400" s="6">
        <v>8</v>
      </c>
      <c r="E400" s="7">
        <f t="shared" si="6"/>
        <v>0.72463768115942029</v>
      </c>
      <c r="F400" s="5" t="s">
        <v>1490</v>
      </c>
      <c r="G400" s="8">
        <v>5.7000000000000001E-8</v>
      </c>
      <c r="H400" s="8">
        <v>8.2999999999999999E-7</v>
      </c>
      <c r="I400" s="16" t="s">
        <v>2181</v>
      </c>
    </row>
    <row r="401" spans="1:9" ht="15.75" x14ac:dyDescent="0.25">
      <c r="A401" s="5" t="s">
        <v>588</v>
      </c>
      <c r="B401" s="5" t="s">
        <v>482</v>
      </c>
      <c r="C401" s="5" t="s">
        <v>589</v>
      </c>
      <c r="D401" s="6">
        <v>8</v>
      </c>
      <c r="E401" s="7">
        <f t="shared" si="6"/>
        <v>0.72463768115942029</v>
      </c>
      <c r="F401" s="5" t="s">
        <v>1491</v>
      </c>
      <c r="G401" s="8">
        <v>7.7999999999999997E-8</v>
      </c>
      <c r="H401" s="8">
        <v>1.1000000000000001E-6</v>
      </c>
      <c r="I401" s="16" t="s">
        <v>2181</v>
      </c>
    </row>
    <row r="402" spans="1:9" ht="15.75" x14ac:dyDescent="0.25">
      <c r="A402" s="5" t="s">
        <v>592</v>
      </c>
      <c r="B402" s="5" t="s">
        <v>482</v>
      </c>
      <c r="C402" s="5" t="s">
        <v>593</v>
      </c>
      <c r="D402" s="6">
        <v>8</v>
      </c>
      <c r="E402" s="7">
        <f t="shared" si="6"/>
        <v>0.72463768115942029</v>
      </c>
      <c r="F402" s="5" t="s">
        <v>1492</v>
      </c>
      <c r="G402" s="8">
        <v>1.1000000000000001E-7</v>
      </c>
      <c r="H402" s="8">
        <v>1.5E-6</v>
      </c>
      <c r="I402" s="16" t="s">
        <v>2181</v>
      </c>
    </row>
    <row r="403" spans="1:9" ht="15.75" x14ac:dyDescent="0.25">
      <c r="A403" s="5" t="s">
        <v>610</v>
      </c>
      <c r="B403" s="5" t="s">
        <v>482</v>
      </c>
      <c r="C403" s="5" t="s">
        <v>611</v>
      </c>
      <c r="D403" s="6">
        <v>8</v>
      </c>
      <c r="E403" s="7">
        <f t="shared" si="6"/>
        <v>0.72463768115942029</v>
      </c>
      <c r="F403" s="5" t="s">
        <v>1493</v>
      </c>
      <c r="G403" s="8">
        <v>6.6000000000000003E-6</v>
      </c>
      <c r="H403" s="8">
        <v>8.1000000000000004E-5</v>
      </c>
      <c r="I403" s="16" t="s">
        <v>2181</v>
      </c>
    </row>
    <row r="404" spans="1:9" ht="15.75" x14ac:dyDescent="0.25">
      <c r="A404" s="5" t="s">
        <v>23</v>
      </c>
      <c r="B404" s="5" t="s">
        <v>482</v>
      </c>
      <c r="C404" s="5" t="s">
        <v>24</v>
      </c>
      <c r="D404" s="6">
        <v>8</v>
      </c>
      <c r="E404" s="7">
        <f t="shared" si="6"/>
        <v>0.72463768115942029</v>
      </c>
      <c r="F404" s="5" t="s">
        <v>1494</v>
      </c>
      <c r="G404" s="6">
        <v>2.1000000000000001E-4</v>
      </c>
      <c r="H404" s="6">
        <v>2.2000000000000001E-3</v>
      </c>
      <c r="I404" s="16" t="s">
        <v>2181</v>
      </c>
    </row>
    <row r="405" spans="1:9" ht="15.75" x14ac:dyDescent="0.25">
      <c r="A405" s="5" t="s">
        <v>660</v>
      </c>
      <c r="B405" s="5" t="s">
        <v>482</v>
      </c>
      <c r="C405" s="5" t="s">
        <v>661</v>
      </c>
      <c r="D405" s="6">
        <v>8</v>
      </c>
      <c r="E405" s="7">
        <f t="shared" si="6"/>
        <v>0.72463768115942029</v>
      </c>
      <c r="F405" s="5" t="s">
        <v>1495</v>
      </c>
      <c r="G405" s="6">
        <v>2.1000000000000001E-4</v>
      </c>
      <c r="H405" s="6">
        <v>2.2000000000000001E-3</v>
      </c>
      <c r="I405" s="16" t="s">
        <v>2181</v>
      </c>
    </row>
    <row r="406" spans="1:9" ht="15.75" x14ac:dyDescent="0.25">
      <c r="A406" s="5" t="s">
        <v>662</v>
      </c>
      <c r="B406" s="5" t="s">
        <v>482</v>
      </c>
      <c r="C406" s="5" t="s">
        <v>663</v>
      </c>
      <c r="D406" s="6">
        <v>8</v>
      </c>
      <c r="E406" s="7">
        <f t="shared" ref="E406:E469" si="7">D406/1104*100</f>
        <v>0.72463768115942029</v>
      </c>
      <c r="F406" s="5" t="s">
        <v>1496</v>
      </c>
      <c r="G406" s="6">
        <v>2.1000000000000001E-4</v>
      </c>
      <c r="H406" s="6">
        <v>2.2000000000000001E-3</v>
      </c>
      <c r="I406" s="16" t="s">
        <v>2181</v>
      </c>
    </row>
    <row r="407" spans="1:9" ht="15.75" x14ac:dyDescent="0.25">
      <c r="A407" s="5" t="s">
        <v>84</v>
      </c>
      <c r="B407" s="5" t="s">
        <v>482</v>
      </c>
      <c r="C407" s="5" t="s">
        <v>85</v>
      </c>
      <c r="D407" s="6">
        <v>8</v>
      </c>
      <c r="E407" s="7">
        <f t="shared" si="7"/>
        <v>0.72463768115942029</v>
      </c>
      <c r="F407" s="5" t="s">
        <v>1497</v>
      </c>
      <c r="G407" s="6">
        <v>2.5999999999999998E-4</v>
      </c>
      <c r="H407" s="6">
        <v>2.5999999999999999E-3</v>
      </c>
      <c r="I407" s="16" t="s">
        <v>2181</v>
      </c>
    </row>
    <row r="408" spans="1:9" ht="15.75" x14ac:dyDescent="0.25">
      <c r="A408" s="5" t="s">
        <v>670</v>
      </c>
      <c r="B408" s="5" t="s">
        <v>482</v>
      </c>
      <c r="C408" s="5" t="s">
        <v>671</v>
      </c>
      <c r="D408" s="6">
        <v>8</v>
      </c>
      <c r="E408" s="7">
        <f t="shared" si="7"/>
        <v>0.72463768115942029</v>
      </c>
      <c r="F408" s="5" t="s">
        <v>1498</v>
      </c>
      <c r="G408" s="6">
        <v>4.6000000000000001E-4</v>
      </c>
      <c r="H408" s="6">
        <v>4.4999999999999997E-3</v>
      </c>
      <c r="I408" s="16" t="s">
        <v>2181</v>
      </c>
    </row>
    <row r="409" spans="1:9" ht="15.75" x14ac:dyDescent="0.25">
      <c r="A409" s="5" t="s">
        <v>676</v>
      </c>
      <c r="B409" s="5" t="s">
        <v>482</v>
      </c>
      <c r="C409" s="5" t="s">
        <v>677</v>
      </c>
      <c r="D409" s="6">
        <v>8</v>
      </c>
      <c r="E409" s="7">
        <f t="shared" si="7"/>
        <v>0.72463768115942029</v>
      </c>
      <c r="F409" s="5" t="s">
        <v>1495</v>
      </c>
      <c r="G409" s="6">
        <v>5.4000000000000001E-4</v>
      </c>
      <c r="H409" s="6">
        <v>5.1999999999999998E-3</v>
      </c>
      <c r="I409" s="16" t="s">
        <v>2181</v>
      </c>
    </row>
    <row r="410" spans="1:9" ht="15.75" x14ac:dyDescent="0.25">
      <c r="A410" s="5" t="s">
        <v>682</v>
      </c>
      <c r="B410" s="5" t="s">
        <v>482</v>
      </c>
      <c r="C410" s="5" t="s">
        <v>683</v>
      </c>
      <c r="D410" s="6">
        <v>8</v>
      </c>
      <c r="E410" s="7">
        <f t="shared" si="7"/>
        <v>0.72463768115942029</v>
      </c>
      <c r="F410" s="5" t="s">
        <v>1499</v>
      </c>
      <c r="G410" s="6">
        <v>6.7000000000000002E-4</v>
      </c>
      <c r="H410" s="6">
        <v>6.3E-3</v>
      </c>
      <c r="I410" s="16" t="s">
        <v>2181</v>
      </c>
    </row>
    <row r="411" spans="1:9" ht="15.75" x14ac:dyDescent="0.25">
      <c r="A411" s="5" t="s">
        <v>700</v>
      </c>
      <c r="B411" s="5" t="s">
        <v>482</v>
      </c>
      <c r="C411" s="5" t="s">
        <v>701</v>
      </c>
      <c r="D411" s="6">
        <v>8</v>
      </c>
      <c r="E411" s="7">
        <f t="shared" si="7"/>
        <v>0.72463768115942029</v>
      </c>
      <c r="F411" s="5" t="s">
        <v>1500</v>
      </c>
      <c r="G411" s="6">
        <v>1.2999999999999999E-3</v>
      </c>
      <c r="H411" s="6">
        <v>1.2E-2</v>
      </c>
      <c r="I411" s="16" t="s">
        <v>2181</v>
      </c>
    </row>
    <row r="412" spans="1:9" ht="15.75" x14ac:dyDescent="0.25">
      <c r="A412" s="5" t="s">
        <v>702</v>
      </c>
      <c r="B412" s="5" t="s">
        <v>482</v>
      </c>
      <c r="C412" s="5" t="s">
        <v>703</v>
      </c>
      <c r="D412" s="6">
        <v>8</v>
      </c>
      <c r="E412" s="7">
        <f t="shared" si="7"/>
        <v>0.72463768115942029</v>
      </c>
      <c r="F412" s="5" t="s">
        <v>1498</v>
      </c>
      <c r="G412" s="6">
        <v>1.4E-3</v>
      </c>
      <c r="H412" s="6">
        <v>1.2999999999999999E-2</v>
      </c>
      <c r="I412" s="16" t="s">
        <v>2181</v>
      </c>
    </row>
    <row r="413" spans="1:9" ht="15.75" x14ac:dyDescent="0.25">
      <c r="A413" s="5" t="s">
        <v>598</v>
      </c>
      <c r="B413" s="5" t="s">
        <v>482</v>
      </c>
      <c r="C413" s="5" t="s">
        <v>599</v>
      </c>
      <c r="D413" s="6">
        <v>7</v>
      </c>
      <c r="E413" s="7">
        <f t="shared" si="7"/>
        <v>0.63405797101449279</v>
      </c>
      <c r="F413" s="5" t="s">
        <v>1501</v>
      </c>
      <c r="G413" s="8">
        <v>1.3999999999999999E-6</v>
      </c>
      <c r="H413" s="8">
        <v>1.9000000000000001E-5</v>
      </c>
      <c r="I413" s="16" t="s">
        <v>2181</v>
      </c>
    </row>
    <row r="414" spans="1:9" ht="15.75" x14ac:dyDescent="0.25">
      <c r="A414" s="5" t="s">
        <v>608</v>
      </c>
      <c r="B414" s="5" t="s">
        <v>482</v>
      </c>
      <c r="C414" s="5" t="s">
        <v>609</v>
      </c>
      <c r="D414" s="6">
        <v>7</v>
      </c>
      <c r="E414" s="7">
        <f t="shared" si="7"/>
        <v>0.63405797101449279</v>
      </c>
      <c r="F414" s="5" t="s">
        <v>1502</v>
      </c>
      <c r="G414" s="8">
        <v>4.6999999999999999E-6</v>
      </c>
      <c r="H414" s="8">
        <v>5.8E-5</v>
      </c>
      <c r="I414" s="16" t="s">
        <v>2181</v>
      </c>
    </row>
    <row r="415" spans="1:9" ht="15.75" x14ac:dyDescent="0.25">
      <c r="A415" s="5" t="s">
        <v>618</v>
      </c>
      <c r="B415" s="5" t="s">
        <v>482</v>
      </c>
      <c r="C415" s="5" t="s">
        <v>619</v>
      </c>
      <c r="D415" s="6">
        <v>7</v>
      </c>
      <c r="E415" s="7">
        <f t="shared" si="7"/>
        <v>0.63405797101449279</v>
      </c>
      <c r="F415" s="5" t="s">
        <v>1503</v>
      </c>
      <c r="G415" s="8">
        <v>7.0999999999999998E-6</v>
      </c>
      <c r="H415" s="8">
        <v>8.3999999999999995E-5</v>
      </c>
      <c r="I415" s="16" t="s">
        <v>2181</v>
      </c>
    </row>
    <row r="416" spans="1:9" ht="15.75" x14ac:dyDescent="0.25">
      <c r="A416" s="5" t="s">
        <v>620</v>
      </c>
      <c r="B416" s="5" t="s">
        <v>482</v>
      </c>
      <c r="C416" s="5" t="s">
        <v>621</v>
      </c>
      <c r="D416" s="6">
        <v>7</v>
      </c>
      <c r="E416" s="7">
        <f t="shared" si="7"/>
        <v>0.63405797101449279</v>
      </c>
      <c r="F416" s="5" t="s">
        <v>1503</v>
      </c>
      <c r="G416" s="8">
        <v>7.0999999999999998E-6</v>
      </c>
      <c r="H416" s="8">
        <v>8.3999999999999995E-5</v>
      </c>
      <c r="I416" s="16" t="s">
        <v>2181</v>
      </c>
    </row>
    <row r="417" spans="1:9" ht="15.75" x14ac:dyDescent="0.25">
      <c r="A417" s="5" t="s">
        <v>648</v>
      </c>
      <c r="B417" s="5" t="s">
        <v>482</v>
      </c>
      <c r="C417" s="5" t="s">
        <v>649</v>
      </c>
      <c r="D417" s="6">
        <v>7</v>
      </c>
      <c r="E417" s="7">
        <f t="shared" si="7"/>
        <v>0.63405797101449279</v>
      </c>
      <c r="F417" s="5" t="s">
        <v>1504</v>
      </c>
      <c r="G417" s="6">
        <v>1.2E-4</v>
      </c>
      <c r="H417" s="6">
        <v>1.1999999999999999E-3</v>
      </c>
      <c r="I417" s="16" t="s">
        <v>2181</v>
      </c>
    </row>
    <row r="418" spans="1:9" ht="15.75" x14ac:dyDescent="0.25">
      <c r="A418" s="5" t="s">
        <v>650</v>
      </c>
      <c r="B418" s="5" t="s">
        <v>482</v>
      </c>
      <c r="C418" s="5" t="s">
        <v>651</v>
      </c>
      <c r="D418" s="6">
        <v>7</v>
      </c>
      <c r="E418" s="7">
        <f t="shared" si="7"/>
        <v>0.63405797101449279</v>
      </c>
      <c r="F418" s="5" t="s">
        <v>1505</v>
      </c>
      <c r="G418" s="6">
        <v>1.2999999999999999E-4</v>
      </c>
      <c r="H418" s="6">
        <v>1.4E-3</v>
      </c>
      <c r="I418" s="16" t="s">
        <v>2181</v>
      </c>
    </row>
    <row r="419" spans="1:9" ht="15.75" x14ac:dyDescent="0.25">
      <c r="A419" s="5" t="s">
        <v>658</v>
      </c>
      <c r="B419" s="5" t="s">
        <v>482</v>
      </c>
      <c r="C419" s="5" t="s">
        <v>659</v>
      </c>
      <c r="D419" s="6">
        <v>7</v>
      </c>
      <c r="E419" s="7">
        <f t="shared" si="7"/>
        <v>0.63405797101449279</v>
      </c>
      <c r="F419" s="5" t="s">
        <v>1506</v>
      </c>
      <c r="G419" s="6">
        <v>2.1000000000000001E-4</v>
      </c>
      <c r="H419" s="6">
        <v>2.2000000000000001E-3</v>
      </c>
      <c r="I419" s="16" t="s">
        <v>2181</v>
      </c>
    </row>
    <row r="420" spans="1:9" ht="15.75" x14ac:dyDescent="0.25">
      <c r="A420" s="5" t="s">
        <v>174</v>
      </c>
      <c r="B420" s="5" t="s">
        <v>482</v>
      </c>
      <c r="C420" s="5" t="s">
        <v>175</v>
      </c>
      <c r="D420" s="6">
        <v>7</v>
      </c>
      <c r="E420" s="7">
        <f t="shared" si="7"/>
        <v>0.63405797101449279</v>
      </c>
      <c r="F420" s="5" t="s">
        <v>1507</v>
      </c>
      <c r="G420" s="6">
        <v>2.3000000000000001E-4</v>
      </c>
      <c r="H420" s="6">
        <v>2.3999999999999998E-3</v>
      </c>
      <c r="I420" s="16" t="s">
        <v>2181</v>
      </c>
    </row>
    <row r="421" spans="1:9" ht="15.75" x14ac:dyDescent="0.25">
      <c r="A421" s="5" t="s">
        <v>140</v>
      </c>
      <c r="B421" s="5" t="s">
        <v>482</v>
      </c>
      <c r="C421" s="5" t="s">
        <v>141</v>
      </c>
      <c r="D421" s="6">
        <v>7</v>
      </c>
      <c r="E421" s="7">
        <f t="shared" si="7"/>
        <v>0.63405797101449279</v>
      </c>
      <c r="F421" s="5" t="s">
        <v>1508</v>
      </c>
      <c r="G421" s="6">
        <v>2.9E-4</v>
      </c>
      <c r="H421" s="6">
        <v>2.8E-3</v>
      </c>
      <c r="I421" s="16" t="s">
        <v>2181</v>
      </c>
    </row>
    <row r="422" spans="1:9" ht="15.75" x14ac:dyDescent="0.25">
      <c r="A422" s="5" t="s">
        <v>680</v>
      </c>
      <c r="B422" s="5" t="s">
        <v>482</v>
      </c>
      <c r="C422" s="5" t="s">
        <v>681</v>
      </c>
      <c r="D422" s="6">
        <v>7</v>
      </c>
      <c r="E422" s="7">
        <f t="shared" si="7"/>
        <v>0.63405797101449279</v>
      </c>
      <c r="F422" s="5" t="s">
        <v>1509</v>
      </c>
      <c r="G422" s="6">
        <v>6.0999999999999997E-4</v>
      </c>
      <c r="H422" s="6">
        <v>5.7999999999999996E-3</v>
      </c>
      <c r="I422" s="16" t="s">
        <v>2181</v>
      </c>
    </row>
    <row r="423" spans="1:9" ht="15.75" x14ac:dyDescent="0.25">
      <c r="A423" s="5" t="s">
        <v>134</v>
      </c>
      <c r="B423" s="5" t="s">
        <v>482</v>
      </c>
      <c r="C423" s="5" t="s">
        <v>135</v>
      </c>
      <c r="D423" s="6">
        <v>7</v>
      </c>
      <c r="E423" s="7">
        <f t="shared" si="7"/>
        <v>0.63405797101449279</v>
      </c>
      <c r="F423" s="5" t="s">
        <v>1510</v>
      </c>
      <c r="G423" s="6">
        <v>9.3000000000000005E-4</v>
      </c>
      <c r="H423" s="6">
        <v>8.6999999999999994E-3</v>
      </c>
      <c r="I423" s="16" t="s">
        <v>2181</v>
      </c>
    </row>
    <row r="424" spans="1:9" ht="15.75" x14ac:dyDescent="0.25">
      <c r="A424" s="5" t="s">
        <v>684</v>
      </c>
      <c r="B424" s="5" t="s">
        <v>482</v>
      </c>
      <c r="C424" s="5" t="s">
        <v>685</v>
      </c>
      <c r="D424" s="6">
        <v>7</v>
      </c>
      <c r="E424" s="7">
        <f t="shared" si="7"/>
        <v>0.63405797101449279</v>
      </c>
      <c r="F424" s="5" t="s">
        <v>1511</v>
      </c>
      <c r="G424" s="6">
        <v>9.3000000000000005E-4</v>
      </c>
      <c r="H424" s="6">
        <v>8.6999999999999994E-3</v>
      </c>
      <c r="I424" s="16" t="s">
        <v>2181</v>
      </c>
    </row>
    <row r="425" spans="1:9" ht="15.75" x14ac:dyDescent="0.25">
      <c r="A425" s="5" t="s">
        <v>698</v>
      </c>
      <c r="B425" s="5" t="s">
        <v>482</v>
      </c>
      <c r="C425" s="5" t="s">
        <v>699</v>
      </c>
      <c r="D425" s="6">
        <v>7</v>
      </c>
      <c r="E425" s="7">
        <f t="shared" si="7"/>
        <v>0.63405797101449279</v>
      </c>
      <c r="F425" s="5" t="s">
        <v>1512</v>
      </c>
      <c r="G425" s="6">
        <v>1.1999999999999999E-3</v>
      </c>
      <c r="H425" s="6">
        <v>1.0999999999999999E-2</v>
      </c>
      <c r="I425" s="16" t="s">
        <v>2181</v>
      </c>
    </row>
    <row r="426" spans="1:9" ht="15.75" x14ac:dyDescent="0.25">
      <c r="A426" s="5" t="s">
        <v>704</v>
      </c>
      <c r="B426" s="5" t="s">
        <v>482</v>
      </c>
      <c r="C426" s="5" t="s">
        <v>705</v>
      </c>
      <c r="D426" s="6">
        <v>7</v>
      </c>
      <c r="E426" s="7">
        <f t="shared" si="7"/>
        <v>0.63405797101449279</v>
      </c>
      <c r="F426" s="5" t="s">
        <v>1513</v>
      </c>
      <c r="G426" s="6">
        <v>1.5E-3</v>
      </c>
      <c r="H426" s="6">
        <v>1.2999999999999999E-2</v>
      </c>
      <c r="I426" s="16" t="s">
        <v>2181</v>
      </c>
    </row>
    <row r="427" spans="1:9" ht="15.75" x14ac:dyDescent="0.25">
      <c r="A427" s="5" t="s">
        <v>706</v>
      </c>
      <c r="B427" s="5" t="s">
        <v>482</v>
      </c>
      <c r="C427" s="5" t="s">
        <v>707</v>
      </c>
      <c r="D427" s="6">
        <v>7</v>
      </c>
      <c r="E427" s="7">
        <f t="shared" si="7"/>
        <v>0.63405797101449279</v>
      </c>
      <c r="F427" s="5" t="s">
        <v>1513</v>
      </c>
      <c r="G427" s="6">
        <v>1.5E-3</v>
      </c>
      <c r="H427" s="6">
        <v>1.2999999999999999E-2</v>
      </c>
      <c r="I427" s="16" t="s">
        <v>2181</v>
      </c>
    </row>
    <row r="428" spans="1:9" ht="15.75" x14ac:dyDescent="0.25">
      <c r="A428" s="5" t="s">
        <v>708</v>
      </c>
      <c r="B428" s="5" t="s">
        <v>482</v>
      </c>
      <c r="C428" s="5" t="s">
        <v>709</v>
      </c>
      <c r="D428" s="6">
        <v>7</v>
      </c>
      <c r="E428" s="7">
        <f t="shared" si="7"/>
        <v>0.63405797101449279</v>
      </c>
      <c r="F428" s="5" t="s">
        <v>1514</v>
      </c>
      <c r="G428" s="6">
        <v>1.6000000000000001E-3</v>
      </c>
      <c r="H428" s="6">
        <v>1.4E-2</v>
      </c>
      <c r="I428" s="16" t="s">
        <v>2181</v>
      </c>
    </row>
    <row r="429" spans="1:9" ht="15.75" x14ac:dyDescent="0.25">
      <c r="A429" s="5" t="s">
        <v>714</v>
      </c>
      <c r="B429" s="5" t="s">
        <v>482</v>
      </c>
      <c r="C429" s="5" t="s">
        <v>715</v>
      </c>
      <c r="D429" s="6">
        <v>7</v>
      </c>
      <c r="E429" s="7">
        <f t="shared" si="7"/>
        <v>0.63405797101449279</v>
      </c>
      <c r="F429" s="5" t="s">
        <v>1511</v>
      </c>
      <c r="G429" s="6">
        <v>1.8E-3</v>
      </c>
      <c r="H429" s="6">
        <v>1.6E-2</v>
      </c>
      <c r="I429" s="16" t="s">
        <v>2181</v>
      </c>
    </row>
    <row r="430" spans="1:9" ht="15.75" x14ac:dyDescent="0.25">
      <c r="A430" s="5" t="s">
        <v>720</v>
      </c>
      <c r="B430" s="5" t="s">
        <v>482</v>
      </c>
      <c r="C430" s="5" t="s">
        <v>721</v>
      </c>
      <c r="D430" s="6">
        <v>7</v>
      </c>
      <c r="E430" s="7">
        <f t="shared" si="7"/>
        <v>0.63405797101449279</v>
      </c>
      <c r="F430" s="5" t="s">
        <v>1515</v>
      </c>
      <c r="G430" s="6">
        <v>2E-3</v>
      </c>
      <c r="H430" s="6">
        <v>1.7000000000000001E-2</v>
      </c>
      <c r="I430" s="16" t="s">
        <v>2181</v>
      </c>
    </row>
    <row r="431" spans="1:9" ht="15.75" x14ac:dyDescent="0.25">
      <c r="A431" s="5" t="s">
        <v>730</v>
      </c>
      <c r="B431" s="5" t="s">
        <v>482</v>
      </c>
      <c r="C431" s="5" t="s">
        <v>731</v>
      </c>
      <c r="D431" s="6">
        <v>7</v>
      </c>
      <c r="E431" s="7">
        <f t="shared" si="7"/>
        <v>0.63405797101449279</v>
      </c>
      <c r="F431" s="5" t="s">
        <v>1515</v>
      </c>
      <c r="G431" s="6">
        <v>2.2000000000000001E-3</v>
      </c>
      <c r="H431" s="6">
        <v>1.9E-2</v>
      </c>
      <c r="I431" s="16" t="s">
        <v>2181</v>
      </c>
    </row>
    <row r="432" spans="1:9" ht="15.75" x14ac:dyDescent="0.25">
      <c r="A432" s="5" t="s">
        <v>738</v>
      </c>
      <c r="B432" s="5" t="s">
        <v>482</v>
      </c>
      <c r="C432" s="5" t="s">
        <v>739</v>
      </c>
      <c r="D432" s="6">
        <v>7</v>
      </c>
      <c r="E432" s="7">
        <f t="shared" si="7"/>
        <v>0.63405797101449279</v>
      </c>
      <c r="F432" s="5" t="s">
        <v>1509</v>
      </c>
      <c r="G432" s="6">
        <v>3.3E-3</v>
      </c>
      <c r="H432" s="6">
        <v>2.7E-2</v>
      </c>
      <c r="I432" s="16" t="s">
        <v>2181</v>
      </c>
    </row>
    <row r="433" spans="1:9" ht="15.75" x14ac:dyDescent="0.25">
      <c r="A433" s="5" t="s">
        <v>754</v>
      </c>
      <c r="B433" s="5" t="s">
        <v>482</v>
      </c>
      <c r="C433" s="5" t="s">
        <v>755</v>
      </c>
      <c r="D433" s="6">
        <v>7</v>
      </c>
      <c r="E433" s="7">
        <f t="shared" si="7"/>
        <v>0.63405797101449279</v>
      </c>
      <c r="F433" s="5" t="s">
        <v>1509</v>
      </c>
      <c r="G433" s="6">
        <v>4.7000000000000002E-3</v>
      </c>
      <c r="H433" s="6">
        <v>3.5999999999999997E-2</v>
      </c>
      <c r="I433" s="16" t="s">
        <v>2181</v>
      </c>
    </row>
    <row r="434" spans="1:9" ht="15.75" x14ac:dyDescent="0.25">
      <c r="A434" s="5" t="s">
        <v>756</v>
      </c>
      <c r="B434" s="5" t="s">
        <v>482</v>
      </c>
      <c r="C434" s="5" t="s">
        <v>757</v>
      </c>
      <c r="D434" s="6">
        <v>7</v>
      </c>
      <c r="E434" s="7">
        <f t="shared" si="7"/>
        <v>0.63405797101449279</v>
      </c>
      <c r="F434" s="5" t="s">
        <v>1516</v>
      </c>
      <c r="G434" s="6">
        <v>5.1999999999999998E-3</v>
      </c>
      <c r="H434" s="6">
        <v>4.1000000000000002E-2</v>
      </c>
      <c r="I434" s="16" t="s">
        <v>2181</v>
      </c>
    </row>
    <row r="435" spans="1:9" ht="15.75" x14ac:dyDescent="0.25">
      <c r="A435" s="5" t="s">
        <v>49</v>
      </c>
      <c r="B435" s="5" t="s">
        <v>482</v>
      </c>
      <c r="C435" s="5" t="s">
        <v>50</v>
      </c>
      <c r="D435" s="6">
        <v>6</v>
      </c>
      <c r="E435" s="7">
        <f t="shared" si="7"/>
        <v>0.54347826086956519</v>
      </c>
      <c r="F435" s="5" t="s">
        <v>1517</v>
      </c>
      <c r="G435" s="8">
        <v>1.7E-5</v>
      </c>
      <c r="H435" s="6">
        <v>2.0000000000000001E-4</v>
      </c>
      <c r="I435" s="16" t="s">
        <v>2181</v>
      </c>
    </row>
    <row r="436" spans="1:9" ht="15.75" x14ac:dyDescent="0.25">
      <c r="A436" s="5" t="s">
        <v>622</v>
      </c>
      <c r="B436" s="5" t="s">
        <v>482</v>
      </c>
      <c r="C436" s="5" t="s">
        <v>623</v>
      </c>
      <c r="D436" s="6">
        <v>6</v>
      </c>
      <c r="E436" s="7">
        <f t="shared" si="7"/>
        <v>0.54347826086956519</v>
      </c>
      <c r="F436" s="5" t="s">
        <v>1518</v>
      </c>
      <c r="G436" s="8">
        <v>1.7E-5</v>
      </c>
      <c r="H436" s="6">
        <v>2.0000000000000001E-4</v>
      </c>
      <c r="I436" s="16" t="s">
        <v>2181</v>
      </c>
    </row>
    <row r="437" spans="1:9" ht="15.75" x14ac:dyDescent="0.25">
      <c r="A437" s="5" t="s">
        <v>638</v>
      </c>
      <c r="B437" s="5" t="s">
        <v>482</v>
      </c>
      <c r="C437" s="5" t="s">
        <v>639</v>
      </c>
      <c r="D437" s="6">
        <v>6</v>
      </c>
      <c r="E437" s="7">
        <f t="shared" si="7"/>
        <v>0.54347826086956519</v>
      </c>
      <c r="F437" s="5" t="s">
        <v>1518</v>
      </c>
      <c r="G437" s="8">
        <v>6.8999999999999997E-5</v>
      </c>
      <c r="H437" s="6">
        <v>7.6000000000000004E-4</v>
      </c>
      <c r="I437" s="16" t="s">
        <v>2181</v>
      </c>
    </row>
    <row r="438" spans="1:9" ht="15.75" x14ac:dyDescent="0.25">
      <c r="A438" s="5" t="s">
        <v>656</v>
      </c>
      <c r="B438" s="5" t="s">
        <v>482</v>
      </c>
      <c r="C438" s="5" t="s">
        <v>657</v>
      </c>
      <c r="D438" s="6">
        <v>6</v>
      </c>
      <c r="E438" s="7">
        <f t="shared" si="7"/>
        <v>0.54347826086956519</v>
      </c>
      <c r="F438" s="5" t="s">
        <v>1519</v>
      </c>
      <c r="G438" s="6">
        <v>2.0000000000000001E-4</v>
      </c>
      <c r="H438" s="6">
        <v>2.0999999999999999E-3</v>
      </c>
      <c r="I438" s="16" t="s">
        <v>2181</v>
      </c>
    </row>
    <row r="439" spans="1:9" ht="15.75" x14ac:dyDescent="0.25">
      <c r="A439" s="5" t="s">
        <v>664</v>
      </c>
      <c r="B439" s="5" t="s">
        <v>482</v>
      </c>
      <c r="C439" s="5" t="s">
        <v>665</v>
      </c>
      <c r="D439" s="6">
        <v>6</v>
      </c>
      <c r="E439" s="7">
        <f t="shared" si="7"/>
        <v>0.54347826086956519</v>
      </c>
      <c r="F439" s="5" t="s">
        <v>1520</v>
      </c>
      <c r="G439" s="6">
        <v>2.5999999999999998E-4</v>
      </c>
      <c r="H439" s="6">
        <v>2.5999999999999999E-3</v>
      </c>
      <c r="I439" s="16" t="s">
        <v>2181</v>
      </c>
    </row>
    <row r="440" spans="1:9" ht="15.75" x14ac:dyDescent="0.25">
      <c r="A440" s="5" t="s">
        <v>456</v>
      </c>
      <c r="B440" s="5" t="s">
        <v>482</v>
      </c>
      <c r="C440" s="5" t="s">
        <v>457</v>
      </c>
      <c r="D440" s="6">
        <v>6</v>
      </c>
      <c r="E440" s="7">
        <f t="shared" si="7"/>
        <v>0.54347826086956519</v>
      </c>
      <c r="F440" s="5" t="s">
        <v>1521</v>
      </c>
      <c r="G440" s="6">
        <v>2.5999999999999998E-4</v>
      </c>
      <c r="H440" s="6">
        <v>2.5999999999999999E-3</v>
      </c>
      <c r="I440" s="16" t="s">
        <v>2181</v>
      </c>
    </row>
    <row r="441" spans="1:9" ht="15.75" x14ac:dyDescent="0.25">
      <c r="A441" s="5" t="s">
        <v>666</v>
      </c>
      <c r="B441" s="5" t="s">
        <v>482</v>
      </c>
      <c r="C441" s="5" t="s">
        <v>667</v>
      </c>
      <c r="D441" s="6">
        <v>6</v>
      </c>
      <c r="E441" s="7">
        <f t="shared" si="7"/>
        <v>0.54347826086956519</v>
      </c>
      <c r="F441" s="5" t="s">
        <v>1520</v>
      </c>
      <c r="G441" s="6">
        <v>2.5999999999999998E-4</v>
      </c>
      <c r="H441" s="6">
        <v>2.5999999999999999E-3</v>
      </c>
      <c r="I441" s="16" t="s">
        <v>2181</v>
      </c>
    </row>
    <row r="442" spans="1:9" ht="15.75" x14ac:dyDescent="0.25">
      <c r="A442" s="5" t="s">
        <v>672</v>
      </c>
      <c r="B442" s="5" t="s">
        <v>482</v>
      </c>
      <c r="C442" s="5" t="s">
        <v>673</v>
      </c>
      <c r="D442" s="6">
        <v>6</v>
      </c>
      <c r="E442" s="7">
        <f t="shared" si="7"/>
        <v>0.54347826086956519</v>
      </c>
      <c r="F442" s="5" t="s">
        <v>1522</v>
      </c>
      <c r="G442" s="6">
        <v>4.8999999999999998E-4</v>
      </c>
      <c r="H442" s="6">
        <v>4.7000000000000002E-3</v>
      </c>
      <c r="I442" s="16" t="s">
        <v>2181</v>
      </c>
    </row>
    <row r="443" spans="1:9" ht="15.75" x14ac:dyDescent="0.25">
      <c r="A443" s="5" t="s">
        <v>674</v>
      </c>
      <c r="B443" s="5" t="s">
        <v>482</v>
      </c>
      <c r="C443" s="5" t="s">
        <v>675</v>
      </c>
      <c r="D443" s="6">
        <v>6</v>
      </c>
      <c r="E443" s="7">
        <f t="shared" si="7"/>
        <v>0.54347826086956519</v>
      </c>
      <c r="F443" s="5" t="s">
        <v>1522</v>
      </c>
      <c r="G443" s="6">
        <v>4.8999999999999998E-4</v>
      </c>
      <c r="H443" s="6">
        <v>4.7000000000000002E-3</v>
      </c>
      <c r="I443" s="16" t="s">
        <v>2181</v>
      </c>
    </row>
    <row r="444" spans="1:9" ht="15.75" x14ac:dyDescent="0.25">
      <c r="A444" s="5" t="s">
        <v>149</v>
      </c>
      <c r="B444" s="5" t="s">
        <v>482</v>
      </c>
      <c r="C444" s="5" t="s">
        <v>150</v>
      </c>
      <c r="D444" s="6">
        <v>6</v>
      </c>
      <c r="E444" s="7">
        <f t="shared" si="7"/>
        <v>0.54347826086956519</v>
      </c>
      <c r="F444" s="5" t="s">
        <v>1523</v>
      </c>
      <c r="G444" s="6">
        <v>6.0999999999999997E-4</v>
      </c>
      <c r="H444" s="6">
        <v>5.7999999999999996E-3</v>
      </c>
      <c r="I444" s="16" t="s">
        <v>2181</v>
      </c>
    </row>
    <row r="445" spans="1:9" ht="15.75" x14ac:dyDescent="0.25">
      <c r="A445" s="5" t="s">
        <v>686</v>
      </c>
      <c r="B445" s="5" t="s">
        <v>482</v>
      </c>
      <c r="C445" s="5" t="s">
        <v>687</v>
      </c>
      <c r="D445" s="6">
        <v>6</v>
      </c>
      <c r="E445" s="7">
        <f t="shared" si="7"/>
        <v>0.54347826086956519</v>
      </c>
      <c r="F445" s="5" t="s">
        <v>1524</v>
      </c>
      <c r="G445" s="6">
        <v>1E-3</v>
      </c>
      <c r="H445" s="6">
        <v>9.4000000000000004E-3</v>
      </c>
      <c r="I445" s="16" t="s">
        <v>2181</v>
      </c>
    </row>
    <row r="446" spans="1:9" ht="15.75" x14ac:dyDescent="0.25">
      <c r="A446" s="5" t="s">
        <v>688</v>
      </c>
      <c r="B446" s="5" t="s">
        <v>482</v>
      </c>
      <c r="C446" s="5" t="s">
        <v>689</v>
      </c>
      <c r="D446" s="6">
        <v>6</v>
      </c>
      <c r="E446" s="7">
        <f t="shared" si="7"/>
        <v>0.54347826086956519</v>
      </c>
      <c r="F446" s="5" t="s">
        <v>1525</v>
      </c>
      <c r="G446" s="6">
        <v>1.1000000000000001E-3</v>
      </c>
      <c r="H446" s="6">
        <v>0.01</v>
      </c>
      <c r="I446" s="16" t="s">
        <v>2181</v>
      </c>
    </row>
    <row r="447" spans="1:9" ht="15.75" x14ac:dyDescent="0.25">
      <c r="A447" s="5" t="s">
        <v>690</v>
      </c>
      <c r="B447" s="5" t="s">
        <v>482</v>
      </c>
      <c r="C447" s="5" t="s">
        <v>691</v>
      </c>
      <c r="D447" s="6">
        <v>6</v>
      </c>
      <c r="E447" s="7">
        <f t="shared" si="7"/>
        <v>0.54347826086956519</v>
      </c>
      <c r="F447" s="5" t="s">
        <v>1522</v>
      </c>
      <c r="G447" s="6">
        <v>1.1000000000000001E-3</v>
      </c>
      <c r="H447" s="6">
        <v>0.01</v>
      </c>
      <c r="I447" s="16" t="s">
        <v>2181</v>
      </c>
    </row>
    <row r="448" spans="1:9" ht="15.75" x14ac:dyDescent="0.25">
      <c r="A448" s="5" t="s">
        <v>710</v>
      </c>
      <c r="B448" s="5" t="s">
        <v>482</v>
      </c>
      <c r="C448" s="5" t="s">
        <v>711</v>
      </c>
      <c r="D448" s="6">
        <v>6</v>
      </c>
      <c r="E448" s="7">
        <f t="shared" si="7"/>
        <v>0.54347826086956519</v>
      </c>
      <c r="F448" s="5" t="s">
        <v>1526</v>
      </c>
      <c r="G448" s="6">
        <v>1.8E-3</v>
      </c>
      <c r="H448" s="6">
        <v>1.4999999999999999E-2</v>
      </c>
      <c r="I448" s="16" t="s">
        <v>2181</v>
      </c>
    </row>
    <row r="449" spans="1:9" ht="15.75" x14ac:dyDescent="0.25">
      <c r="A449" s="5" t="s">
        <v>712</v>
      </c>
      <c r="B449" s="5" t="s">
        <v>482</v>
      </c>
      <c r="C449" s="5" t="s">
        <v>713</v>
      </c>
      <c r="D449" s="6">
        <v>6</v>
      </c>
      <c r="E449" s="7">
        <f t="shared" si="7"/>
        <v>0.54347826086956519</v>
      </c>
      <c r="F449" s="5" t="s">
        <v>1526</v>
      </c>
      <c r="G449" s="6">
        <v>1.8E-3</v>
      </c>
      <c r="H449" s="6">
        <v>1.4999999999999999E-2</v>
      </c>
      <c r="I449" s="16" t="s">
        <v>2181</v>
      </c>
    </row>
    <row r="450" spans="1:9" ht="15.75" x14ac:dyDescent="0.25">
      <c r="A450" s="5" t="s">
        <v>718</v>
      </c>
      <c r="B450" s="5" t="s">
        <v>482</v>
      </c>
      <c r="C450" s="5" t="s">
        <v>719</v>
      </c>
      <c r="D450" s="6">
        <v>6</v>
      </c>
      <c r="E450" s="7">
        <f t="shared" si="7"/>
        <v>0.54347826086956519</v>
      </c>
      <c r="F450" s="5" t="s">
        <v>1526</v>
      </c>
      <c r="G450" s="6">
        <v>1.9E-3</v>
      </c>
      <c r="H450" s="6">
        <v>1.6E-2</v>
      </c>
      <c r="I450" s="16" t="s">
        <v>2181</v>
      </c>
    </row>
    <row r="451" spans="1:9" ht="15.75" x14ac:dyDescent="0.25">
      <c r="A451" s="5" t="s">
        <v>722</v>
      </c>
      <c r="B451" s="5" t="s">
        <v>482</v>
      </c>
      <c r="C451" s="5" t="s">
        <v>723</v>
      </c>
      <c r="D451" s="6">
        <v>6</v>
      </c>
      <c r="E451" s="7">
        <f t="shared" si="7"/>
        <v>0.54347826086956519</v>
      </c>
      <c r="F451" s="5" t="s">
        <v>1526</v>
      </c>
      <c r="G451" s="6">
        <v>2.0999999999999999E-3</v>
      </c>
      <c r="H451" s="6">
        <v>1.7000000000000001E-2</v>
      </c>
      <c r="I451" s="16" t="s">
        <v>2181</v>
      </c>
    </row>
    <row r="452" spans="1:9" ht="15.75" x14ac:dyDescent="0.25">
      <c r="A452" s="5" t="s">
        <v>728</v>
      </c>
      <c r="B452" s="5" t="s">
        <v>482</v>
      </c>
      <c r="C452" s="5" t="s">
        <v>729</v>
      </c>
      <c r="D452" s="6">
        <v>6</v>
      </c>
      <c r="E452" s="7">
        <f t="shared" si="7"/>
        <v>0.54347826086956519</v>
      </c>
      <c r="F452" s="5" t="s">
        <v>1527</v>
      </c>
      <c r="G452" s="6">
        <v>2.2000000000000001E-3</v>
      </c>
      <c r="H452" s="6">
        <v>1.9E-2</v>
      </c>
      <c r="I452" s="16" t="s">
        <v>2181</v>
      </c>
    </row>
    <row r="453" spans="1:9" ht="15.75" x14ac:dyDescent="0.25">
      <c r="A453" s="5" t="s">
        <v>760</v>
      </c>
      <c r="B453" s="5" t="s">
        <v>482</v>
      </c>
      <c r="C453" s="5" t="s">
        <v>761</v>
      </c>
      <c r="D453" s="6">
        <v>6</v>
      </c>
      <c r="E453" s="7">
        <f t="shared" si="7"/>
        <v>0.54347826086956519</v>
      </c>
      <c r="F453" s="5" t="s">
        <v>1528</v>
      </c>
      <c r="G453" s="6">
        <v>6.4000000000000003E-3</v>
      </c>
      <c r="H453" s="6">
        <v>4.9000000000000002E-2</v>
      </c>
      <c r="I453" s="16" t="s">
        <v>2181</v>
      </c>
    </row>
    <row r="454" spans="1:9" ht="15.75" x14ac:dyDescent="0.25">
      <c r="A454" s="5" t="s">
        <v>788</v>
      </c>
      <c r="B454" s="5" t="s">
        <v>482</v>
      </c>
      <c r="C454" s="5" t="s">
        <v>789</v>
      </c>
      <c r="D454" s="6">
        <v>6</v>
      </c>
      <c r="E454" s="7">
        <f t="shared" si="7"/>
        <v>0.54347826086956519</v>
      </c>
      <c r="F454" s="5" t="s">
        <v>1525</v>
      </c>
      <c r="G454" s="6">
        <v>1.2999999999999999E-2</v>
      </c>
      <c r="H454" s="6">
        <v>9.6000000000000002E-2</v>
      </c>
      <c r="I454" s="16" t="s">
        <v>2181</v>
      </c>
    </row>
    <row r="455" spans="1:9" ht="15.75" x14ac:dyDescent="0.25">
      <c r="A455" s="5" t="s">
        <v>790</v>
      </c>
      <c r="B455" s="5" t="s">
        <v>482</v>
      </c>
      <c r="C455" s="5" t="s">
        <v>791</v>
      </c>
      <c r="D455" s="6">
        <v>6</v>
      </c>
      <c r="E455" s="7">
        <f t="shared" si="7"/>
        <v>0.54347826086956519</v>
      </c>
      <c r="F455" s="5" t="s">
        <v>1529</v>
      </c>
      <c r="G455" s="6">
        <v>1.4E-2</v>
      </c>
      <c r="H455" s="6">
        <v>0.1</v>
      </c>
      <c r="I455" s="16" t="s">
        <v>2181</v>
      </c>
    </row>
    <row r="456" spans="1:9" ht="15.75" x14ac:dyDescent="0.25">
      <c r="A456" s="5" t="s">
        <v>792</v>
      </c>
      <c r="B456" s="5" t="s">
        <v>482</v>
      </c>
      <c r="C456" s="5" t="s">
        <v>793</v>
      </c>
      <c r="D456" s="6">
        <v>6</v>
      </c>
      <c r="E456" s="7">
        <f t="shared" si="7"/>
        <v>0.54347826086956519</v>
      </c>
      <c r="F456" s="5" t="s">
        <v>1527</v>
      </c>
      <c r="G456" s="6">
        <v>1.4E-2</v>
      </c>
      <c r="H456" s="6">
        <v>0.1</v>
      </c>
      <c r="I456" s="16" t="s">
        <v>2181</v>
      </c>
    </row>
    <row r="457" spans="1:9" ht="15.75" x14ac:dyDescent="0.25">
      <c r="A457" s="5" t="s">
        <v>794</v>
      </c>
      <c r="B457" s="5" t="s">
        <v>482</v>
      </c>
      <c r="C457" s="5" t="s">
        <v>795</v>
      </c>
      <c r="D457" s="6">
        <v>6</v>
      </c>
      <c r="E457" s="7">
        <f t="shared" si="7"/>
        <v>0.54347826086956519</v>
      </c>
      <c r="F457" s="5" t="s">
        <v>1530</v>
      </c>
      <c r="G457" s="6">
        <v>1.7000000000000001E-2</v>
      </c>
      <c r="H457" s="6">
        <v>0.13</v>
      </c>
      <c r="I457" s="16" t="s">
        <v>2181</v>
      </c>
    </row>
    <row r="458" spans="1:9" ht="15.75" x14ac:dyDescent="0.25">
      <c r="A458" s="5" t="s">
        <v>798</v>
      </c>
      <c r="B458" s="5" t="s">
        <v>482</v>
      </c>
      <c r="C458" s="5" t="s">
        <v>799</v>
      </c>
      <c r="D458" s="6">
        <v>6</v>
      </c>
      <c r="E458" s="7">
        <f t="shared" si="7"/>
        <v>0.54347826086956519</v>
      </c>
      <c r="F458" s="5" t="s">
        <v>1531</v>
      </c>
      <c r="G458" s="6">
        <v>0.02</v>
      </c>
      <c r="H458" s="6">
        <v>0.14000000000000001</v>
      </c>
      <c r="I458" s="16" t="s">
        <v>2181</v>
      </c>
    </row>
    <row r="459" spans="1:9" ht="15.75" x14ac:dyDescent="0.25">
      <c r="A459" s="5" t="s">
        <v>600</v>
      </c>
      <c r="B459" s="5" t="s">
        <v>482</v>
      </c>
      <c r="C459" s="5" t="s">
        <v>601</v>
      </c>
      <c r="D459" s="6">
        <v>5</v>
      </c>
      <c r="E459" s="7">
        <f t="shared" si="7"/>
        <v>0.45289855072463769</v>
      </c>
      <c r="F459" s="5" t="s">
        <v>1532</v>
      </c>
      <c r="G459" s="8">
        <v>1.7E-6</v>
      </c>
      <c r="H459" s="8">
        <v>2.1999999999999999E-5</v>
      </c>
      <c r="I459" s="16" t="s">
        <v>2181</v>
      </c>
    </row>
    <row r="460" spans="1:9" ht="15.75" x14ac:dyDescent="0.25">
      <c r="A460" s="5" t="s">
        <v>602</v>
      </c>
      <c r="B460" s="5" t="s">
        <v>482</v>
      </c>
      <c r="C460" s="5" t="s">
        <v>603</v>
      </c>
      <c r="D460" s="6">
        <v>5</v>
      </c>
      <c r="E460" s="7">
        <f t="shared" si="7"/>
        <v>0.45289855072463769</v>
      </c>
      <c r="F460" s="5" t="s">
        <v>1533</v>
      </c>
      <c r="G460" s="8">
        <v>1.7E-6</v>
      </c>
      <c r="H460" s="8">
        <v>2.1999999999999999E-5</v>
      </c>
      <c r="I460" s="16" t="s">
        <v>2181</v>
      </c>
    </row>
    <row r="461" spans="1:9" ht="15.75" x14ac:dyDescent="0.25">
      <c r="A461" s="5" t="s">
        <v>604</v>
      </c>
      <c r="B461" s="5" t="s">
        <v>482</v>
      </c>
      <c r="C461" s="5" t="s">
        <v>605</v>
      </c>
      <c r="D461" s="6">
        <v>5</v>
      </c>
      <c r="E461" s="7">
        <f t="shared" si="7"/>
        <v>0.45289855072463769</v>
      </c>
      <c r="F461" s="5" t="s">
        <v>1532</v>
      </c>
      <c r="G461" s="8">
        <v>2.7999999999999999E-6</v>
      </c>
      <c r="H461" s="8">
        <v>3.6000000000000001E-5</v>
      </c>
      <c r="I461" s="16" t="s">
        <v>2181</v>
      </c>
    </row>
    <row r="462" spans="1:9" ht="15.75" x14ac:dyDescent="0.25">
      <c r="A462" s="5" t="s">
        <v>606</v>
      </c>
      <c r="B462" s="5" t="s">
        <v>482</v>
      </c>
      <c r="C462" s="5" t="s">
        <v>607</v>
      </c>
      <c r="D462" s="6">
        <v>5</v>
      </c>
      <c r="E462" s="7">
        <f t="shared" si="7"/>
        <v>0.45289855072463769</v>
      </c>
      <c r="F462" s="5" t="s">
        <v>1534</v>
      </c>
      <c r="G462" s="8">
        <v>4.5000000000000001E-6</v>
      </c>
      <c r="H462" s="8">
        <v>5.7000000000000003E-5</v>
      </c>
      <c r="I462" s="16" t="s">
        <v>2181</v>
      </c>
    </row>
    <row r="463" spans="1:9" ht="15.75" x14ac:dyDescent="0.25">
      <c r="A463" s="5" t="s">
        <v>612</v>
      </c>
      <c r="B463" s="5" t="s">
        <v>482</v>
      </c>
      <c r="C463" s="5" t="s">
        <v>613</v>
      </c>
      <c r="D463" s="6">
        <v>5</v>
      </c>
      <c r="E463" s="7">
        <f t="shared" si="7"/>
        <v>0.45289855072463769</v>
      </c>
      <c r="F463" s="5" t="s">
        <v>1535</v>
      </c>
      <c r="G463" s="8">
        <v>6.9E-6</v>
      </c>
      <c r="H463" s="8">
        <v>8.3999999999999995E-5</v>
      </c>
      <c r="I463" s="16" t="s">
        <v>2181</v>
      </c>
    </row>
    <row r="464" spans="1:9" ht="15.75" x14ac:dyDescent="0.25">
      <c r="A464" s="5" t="s">
        <v>614</v>
      </c>
      <c r="B464" s="5" t="s">
        <v>482</v>
      </c>
      <c r="C464" s="5" t="s">
        <v>615</v>
      </c>
      <c r="D464" s="6">
        <v>5</v>
      </c>
      <c r="E464" s="7">
        <f t="shared" si="7"/>
        <v>0.45289855072463769</v>
      </c>
      <c r="F464" s="5" t="s">
        <v>1536</v>
      </c>
      <c r="G464" s="8">
        <v>6.9E-6</v>
      </c>
      <c r="H464" s="8">
        <v>8.3999999999999995E-5</v>
      </c>
      <c r="I464" s="16" t="s">
        <v>2181</v>
      </c>
    </row>
    <row r="465" spans="1:9" ht="15.75" x14ac:dyDescent="0.25">
      <c r="A465" s="5" t="s">
        <v>616</v>
      </c>
      <c r="B465" s="5" t="s">
        <v>482</v>
      </c>
      <c r="C465" s="5" t="s">
        <v>617</v>
      </c>
      <c r="D465" s="6">
        <v>5</v>
      </c>
      <c r="E465" s="7">
        <f t="shared" si="7"/>
        <v>0.45289855072463769</v>
      </c>
      <c r="F465" s="5" t="s">
        <v>1536</v>
      </c>
      <c r="G465" s="8">
        <v>6.9E-6</v>
      </c>
      <c r="H465" s="8">
        <v>8.3999999999999995E-5</v>
      </c>
      <c r="I465" s="16" t="s">
        <v>2181</v>
      </c>
    </row>
    <row r="466" spans="1:9" ht="15.75" x14ac:dyDescent="0.25">
      <c r="A466" s="5" t="s">
        <v>636</v>
      </c>
      <c r="B466" s="5" t="s">
        <v>482</v>
      </c>
      <c r="C466" s="5" t="s">
        <v>637</v>
      </c>
      <c r="D466" s="6">
        <v>5</v>
      </c>
      <c r="E466" s="7">
        <f t="shared" si="7"/>
        <v>0.45289855072463769</v>
      </c>
      <c r="F466" s="5" t="s">
        <v>1537</v>
      </c>
      <c r="G466" s="8">
        <v>4.8000000000000001E-5</v>
      </c>
      <c r="H466" s="6">
        <v>5.4000000000000001E-4</v>
      </c>
      <c r="I466" s="16" t="s">
        <v>2181</v>
      </c>
    </row>
    <row r="467" spans="1:9" ht="15.75" x14ac:dyDescent="0.25">
      <c r="A467" s="5" t="s">
        <v>646</v>
      </c>
      <c r="B467" s="5" t="s">
        <v>482</v>
      </c>
      <c r="C467" s="5" t="s">
        <v>647</v>
      </c>
      <c r="D467" s="6">
        <v>5</v>
      </c>
      <c r="E467" s="7">
        <f t="shared" si="7"/>
        <v>0.45289855072463769</v>
      </c>
      <c r="F467" s="5" t="s">
        <v>1538</v>
      </c>
      <c r="G467" s="8">
        <v>9.8999999999999994E-5</v>
      </c>
      <c r="H467" s="6">
        <v>1.1000000000000001E-3</v>
      </c>
      <c r="I467" s="16" t="s">
        <v>2181</v>
      </c>
    </row>
    <row r="468" spans="1:9" ht="15.75" x14ac:dyDescent="0.25">
      <c r="A468" s="5" t="s">
        <v>654</v>
      </c>
      <c r="B468" s="5" t="s">
        <v>482</v>
      </c>
      <c r="C468" s="5" t="s">
        <v>655</v>
      </c>
      <c r="D468" s="6">
        <v>5</v>
      </c>
      <c r="E468" s="7">
        <f t="shared" si="7"/>
        <v>0.45289855072463769</v>
      </c>
      <c r="F468" s="5" t="s">
        <v>1539</v>
      </c>
      <c r="G468" s="6">
        <v>1.4999999999999999E-4</v>
      </c>
      <c r="H468" s="6">
        <v>1.6000000000000001E-3</v>
      </c>
      <c r="I468" s="16" t="s">
        <v>2181</v>
      </c>
    </row>
    <row r="469" spans="1:9" ht="15.75" x14ac:dyDescent="0.25">
      <c r="A469" s="5" t="s">
        <v>74</v>
      </c>
      <c r="B469" s="5" t="s">
        <v>482</v>
      </c>
      <c r="C469" s="5" t="s">
        <v>75</v>
      </c>
      <c r="D469" s="6">
        <v>5</v>
      </c>
      <c r="E469" s="7">
        <f t="shared" si="7"/>
        <v>0.45289855072463769</v>
      </c>
      <c r="F469" s="5" t="s">
        <v>1540</v>
      </c>
      <c r="G469" s="6">
        <v>5.9000000000000003E-4</v>
      </c>
      <c r="H469" s="6">
        <v>5.5999999999999999E-3</v>
      </c>
      <c r="I469" s="16" t="s">
        <v>2181</v>
      </c>
    </row>
    <row r="470" spans="1:9" ht="15.75" x14ac:dyDescent="0.25">
      <c r="A470" s="5" t="s">
        <v>692</v>
      </c>
      <c r="B470" s="5" t="s">
        <v>482</v>
      </c>
      <c r="C470" s="5" t="s">
        <v>693</v>
      </c>
      <c r="D470" s="6">
        <v>5</v>
      </c>
      <c r="E470" s="7">
        <f t="shared" ref="E470:E533" si="8">D470/1104*100</f>
        <v>0.45289855072463769</v>
      </c>
      <c r="F470" s="5" t="s">
        <v>1541</v>
      </c>
      <c r="G470" s="6">
        <v>1.1000000000000001E-3</v>
      </c>
      <c r="H470" s="6">
        <v>0.01</v>
      </c>
      <c r="I470" s="16" t="s">
        <v>2181</v>
      </c>
    </row>
    <row r="471" spans="1:9" ht="15.75" x14ac:dyDescent="0.25">
      <c r="A471" s="5" t="s">
        <v>449</v>
      </c>
      <c r="B471" s="5" t="s">
        <v>482</v>
      </c>
      <c r="C471" s="5" t="s">
        <v>450</v>
      </c>
      <c r="D471" s="6">
        <v>5</v>
      </c>
      <c r="E471" s="7">
        <f t="shared" si="8"/>
        <v>0.45289855072463769</v>
      </c>
      <c r="F471" s="5" t="s">
        <v>1542</v>
      </c>
      <c r="G471" s="6">
        <v>1.1000000000000001E-3</v>
      </c>
      <c r="H471" s="6">
        <v>0.01</v>
      </c>
      <c r="I471" s="16" t="s">
        <v>2181</v>
      </c>
    </row>
    <row r="472" spans="1:9" ht="15.75" x14ac:dyDescent="0.25">
      <c r="A472" s="5" t="s">
        <v>694</v>
      </c>
      <c r="B472" s="5" t="s">
        <v>482</v>
      </c>
      <c r="C472" s="5" t="s">
        <v>695</v>
      </c>
      <c r="D472" s="6">
        <v>5</v>
      </c>
      <c r="E472" s="7">
        <f t="shared" si="8"/>
        <v>0.45289855072463769</v>
      </c>
      <c r="F472" s="5" t="s">
        <v>1541</v>
      </c>
      <c r="G472" s="6">
        <v>1.1000000000000001E-3</v>
      </c>
      <c r="H472" s="6">
        <v>0.01</v>
      </c>
      <c r="I472" s="16" t="s">
        <v>2181</v>
      </c>
    </row>
    <row r="473" spans="1:9" ht="15.75" x14ac:dyDescent="0.25">
      <c r="A473" s="5" t="s">
        <v>696</v>
      </c>
      <c r="B473" s="5" t="s">
        <v>482</v>
      </c>
      <c r="C473" s="5" t="s">
        <v>697</v>
      </c>
      <c r="D473" s="6">
        <v>5</v>
      </c>
      <c r="E473" s="7">
        <f t="shared" si="8"/>
        <v>0.45289855072463769</v>
      </c>
      <c r="F473" s="5" t="s">
        <v>1543</v>
      </c>
      <c r="G473" s="6">
        <v>1.1000000000000001E-3</v>
      </c>
      <c r="H473" s="6">
        <v>0.01</v>
      </c>
      <c r="I473" s="16" t="s">
        <v>2181</v>
      </c>
    </row>
    <row r="474" spans="1:9" ht="15.75" x14ac:dyDescent="0.25">
      <c r="A474" s="5" t="s">
        <v>430</v>
      </c>
      <c r="B474" s="5" t="s">
        <v>482</v>
      </c>
      <c r="C474" s="5" t="s">
        <v>431</v>
      </c>
      <c r="D474" s="6">
        <v>5</v>
      </c>
      <c r="E474" s="7">
        <f t="shared" si="8"/>
        <v>0.45289855072463769</v>
      </c>
      <c r="F474" s="5" t="s">
        <v>1544</v>
      </c>
      <c r="G474" s="6">
        <v>1.4E-3</v>
      </c>
      <c r="H474" s="6">
        <v>1.2999999999999999E-2</v>
      </c>
      <c r="I474" s="16" t="s">
        <v>2181</v>
      </c>
    </row>
    <row r="475" spans="1:9" ht="15.75" x14ac:dyDescent="0.25">
      <c r="A475" s="5" t="s">
        <v>45</v>
      </c>
      <c r="B475" s="5" t="s">
        <v>482</v>
      </c>
      <c r="C475" s="5" t="s">
        <v>46</v>
      </c>
      <c r="D475" s="6">
        <v>5</v>
      </c>
      <c r="E475" s="7">
        <f t="shared" si="8"/>
        <v>0.45289855072463769</v>
      </c>
      <c r="F475" s="5" t="s">
        <v>1544</v>
      </c>
      <c r="G475" s="6">
        <v>1.4E-3</v>
      </c>
      <c r="H475" s="6">
        <v>1.2999999999999999E-2</v>
      </c>
      <c r="I475" s="16" t="s">
        <v>2181</v>
      </c>
    </row>
    <row r="476" spans="1:9" ht="15.75" x14ac:dyDescent="0.25">
      <c r="A476" s="5" t="s">
        <v>432</v>
      </c>
      <c r="B476" s="5" t="s">
        <v>482</v>
      </c>
      <c r="C476" s="5" t="s">
        <v>433</v>
      </c>
      <c r="D476" s="6">
        <v>5</v>
      </c>
      <c r="E476" s="7">
        <f t="shared" si="8"/>
        <v>0.45289855072463769</v>
      </c>
      <c r="F476" s="5" t="s">
        <v>1544</v>
      </c>
      <c r="G476" s="6">
        <v>1.6000000000000001E-3</v>
      </c>
      <c r="H476" s="6">
        <v>1.4E-2</v>
      </c>
      <c r="I476" s="16" t="s">
        <v>2181</v>
      </c>
    </row>
    <row r="477" spans="1:9" ht="15.75" x14ac:dyDescent="0.25">
      <c r="A477" s="5" t="s">
        <v>434</v>
      </c>
      <c r="B477" s="5" t="s">
        <v>482</v>
      </c>
      <c r="C477" s="5" t="s">
        <v>435</v>
      </c>
      <c r="D477" s="6">
        <v>5</v>
      </c>
      <c r="E477" s="7">
        <f t="shared" si="8"/>
        <v>0.45289855072463769</v>
      </c>
      <c r="F477" s="5" t="s">
        <v>1544</v>
      </c>
      <c r="G477" s="6">
        <v>1.6000000000000001E-3</v>
      </c>
      <c r="H477" s="6">
        <v>1.4E-2</v>
      </c>
      <c r="I477" s="16" t="s">
        <v>2181</v>
      </c>
    </row>
    <row r="478" spans="1:9" ht="15.75" x14ac:dyDescent="0.25">
      <c r="A478" s="5" t="s">
        <v>724</v>
      </c>
      <c r="B478" s="5" t="s">
        <v>482</v>
      </c>
      <c r="C478" s="5" t="s">
        <v>725</v>
      </c>
      <c r="D478" s="6">
        <v>5</v>
      </c>
      <c r="E478" s="7">
        <f t="shared" si="8"/>
        <v>0.45289855072463769</v>
      </c>
      <c r="F478" s="5" t="s">
        <v>1545</v>
      </c>
      <c r="G478" s="6">
        <v>2.2000000000000001E-3</v>
      </c>
      <c r="H478" s="6">
        <v>1.9E-2</v>
      </c>
      <c r="I478" s="16" t="s">
        <v>2181</v>
      </c>
    </row>
    <row r="479" spans="1:9" ht="15.75" x14ac:dyDescent="0.25">
      <c r="A479" s="5" t="s">
        <v>726</v>
      </c>
      <c r="B479" s="5" t="s">
        <v>482</v>
      </c>
      <c r="C479" s="5" t="s">
        <v>727</v>
      </c>
      <c r="D479" s="6">
        <v>5</v>
      </c>
      <c r="E479" s="7">
        <f t="shared" si="8"/>
        <v>0.45289855072463769</v>
      </c>
      <c r="F479" s="5" t="s">
        <v>1541</v>
      </c>
      <c r="G479" s="6">
        <v>2.2000000000000001E-3</v>
      </c>
      <c r="H479" s="6">
        <v>1.9E-2</v>
      </c>
      <c r="I479" s="16" t="s">
        <v>2181</v>
      </c>
    </row>
    <row r="480" spans="1:9" ht="15.75" x14ac:dyDescent="0.25">
      <c r="A480" s="5" t="s">
        <v>732</v>
      </c>
      <c r="B480" s="5" t="s">
        <v>482</v>
      </c>
      <c r="C480" s="5" t="s">
        <v>733</v>
      </c>
      <c r="D480" s="6">
        <v>5</v>
      </c>
      <c r="E480" s="7">
        <f t="shared" si="8"/>
        <v>0.45289855072463769</v>
      </c>
      <c r="F480" s="5" t="s">
        <v>1546</v>
      </c>
      <c r="G480" s="6">
        <v>2.5000000000000001E-3</v>
      </c>
      <c r="H480" s="6">
        <v>0.02</v>
      </c>
      <c r="I480" s="16" t="s">
        <v>2181</v>
      </c>
    </row>
    <row r="481" spans="1:9" ht="15.75" x14ac:dyDescent="0.25">
      <c r="A481" s="5" t="s">
        <v>734</v>
      </c>
      <c r="B481" s="5" t="s">
        <v>482</v>
      </c>
      <c r="C481" s="5" t="s">
        <v>735</v>
      </c>
      <c r="D481" s="6">
        <v>5</v>
      </c>
      <c r="E481" s="7">
        <f t="shared" si="8"/>
        <v>0.45289855072463769</v>
      </c>
      <c r="F481" s="5" t="s">
        <v>1547</v>
      </c>
      <c r="G481" s="6">
        <v>2.7000000000000001E-3</v>
      </c>
      <c r="H481" s="6">
        <v>2.1999999999999999E-2</v>
      </c>
      <c r="I481" s="16" t="s">
        <v>2181</v>
      </c>
    </row>
    <row r="482" spans="1:9" ht="15.75" x14ac:dyDescent="0.25">
      <c r="A482" s="5" t="s">
        <v>736</v>
      </c>
      <c r="B482" s="5" t="s">
        <v>482</v>
      </c>
      <c r="C482" s="5" t="s">
        <v>737</v>
      </c>
      <c r="D482" s="6">
        <v>5</v>
      </c>
      <c r="E482" s="7">
        <f t="shared" si="8"/>
        <v>0.45289855072463769</v>
      </c>
      <c r="F482" s="5" t="s">
        <v>1548</v>
      </c>
      <c r="G482" s="6">
        <v>2.7000000000000001E-3</v>
      </c>
      <c r="H482" s="6">
        <v>2.1999999999999999E-2</v>
      </c>
      <c r="I482" s="16" t="s">
        <v>2181</v>
      </c>
    </row>
    <row r="483" spans="1:9" ht="15.75" x14ac:dyDescent="0.25">
      <c r="A483" s="5" t="s">
        <v>740</v>
      </c>
      <c r="B483" s="5" t="s">
        <v>482</v>
      </c>
      <c r="C483" s="5" t="s">
        <v>741</v>
      </c>
      <c r="D483" s="6">
        <v>5</v>
      </c>
      <c r="E483" s="7">
        <f t="shared" si="8"/>
        <v>0.45289855072463769</v>
      </c>
      <c r="F483" s="5" t="s">
        <v>1549</v>
      </c>
      <c r="G483" s="6">
        <v>3.5999999999999999E-3</v>
      </c>
      <c r="H483" s="6">
        <v>2.9000000000000001E-2</v>
      </c>
      <c r="I483" s="16" t="s">
        <v>2181</v>
      </c>
    </row>
    <row r="484" spans="1:9" ht="15.75" x14ac:dyDescent="0.25">
      <c r="A484" s="5" t="s">
        <v>742</v>
      </c>
      <c r="B484" s="5" t="s">
        <v>482</v>
      </c>
      <c r="C484" s="5" t="s">
        <v>743</v>
      </c>
      <c r="D484" s="6">
        <v>5</v>
      </c>
      <c r="E484" s="7">
        <f t="shared" si="8"/>
        <v>0.45289855072463769</v>
      </c>
      <c r="F484" s="5" t="s">
        <v>1545</v>
      </c>
      <c r="G484" s="6">
        <v>3.5999999999999999E-3</v>
      </c>
      <c r="H484" s="6">
        <v>2.9000000000000001E-2</v>
      </c>
      <c r="I484" s="16" t="s">
        <v>2181</v>
      </c>
    </row>
    <row r="485" spans="1:9" ht="15.75" x14ac:dyDescent="0.25">
      <c r="A485" s="5" t="s">
        <v>744</v>
      </c>
      <c r="B485" s="5" t="s">
        <v>482</v>
      </c>
      <c r="C485" s="5" t="s">
        <v>745</v>
      </c>
      <c r="D485" s="6">
        <v>5</v>
      </c>
      <c r="E485" s="7">
        <f t="shared" si="8"/>
        <v>0.45289855072463769</v>
      </c>
      <c r="F485" s="5" t="s">
        <v>1545</v>
      </c>
      <c r="G485" s="6">
        <v>3.5999999999999999E-3</v>
      </c>
      <c r="H485" s="6">
        <v>2.9000000000000001E-2</v>
      </c>
      <c r="I485" s="16" t="s">
        <v>2181</v>
      </c>
    </row>
    <row r="486" spans="1:9" ht="15.75" x14ac:dyDescent="0.25">
      <c r="A486" s="5" t="s">
        <v>458</v>
      </c>
      <c r="B486" s="5" t="s">
        <v>482</v>
      </c>
      <c r="C486" s="5" t="s">
        <v>162</v>
      </c>
      <c r="D486" s="6">
        <v>5</v>
      </c>
      <c r="E486" s="7">
        <f t="shared" si="8"/>
        <v>0.45289855072463769</v>
      </c>
      <c r="F486" s="5" t="s">
        <v>1550</v>
      </c>
      <c r="G486" s="6">
        <v>3.8999999999999998E-3</v>
      </c>
      <c r="H486" s="6">
        <v>3.1E-2</v>
      </c>
      <c r="I486" s="16" t="s">
        <v>2181</v>
      </c>
    </row>
    <row r="487" spans="1:9" ht="15.75" x14ac:dyDescent="0.25">
      <c r="A487" s="5" t="s">
        <v>161</v>
      </c>
      <c r="B487" s="5" t="s">
        <v>482</v>
      </c>
      <c r="C487" s="5" t="s">
        <v>459</v>
      </c>
      <c r="D487" s="6">
        <v>5</v>
      </c>
      <c r="E487" s="7">
        <f t="shared" si="8"/>
        <v>0.45289855072463769</v>
      </c>
      <c r="F487" s="5" t="s">
        <v>1550</v>
      </c>
      <c r="G487" s="6">
        <v>3.8999999999999998E-3</v>
      </c>
      <c r="H487" s="6">
        <v>3.1E-2</v>
      </c>
      <c r="I487" s="16" t="s">
        <v>2181</v>
      </c>
    </row>
    <row r="488" spans="1:9" ht="15.75" x14ac:dyDescent="0.25">
      <c r="A488" s="5" t="s">
        <v>758</v>
      </c>
      <c r="B488" s="5" t="s">
        <v>482</v>
      </c>
      <c r="C488" s="5" t="s">
        <v>759</v>
      </c>
      <c r="D488" s="6">
        <v>5</v>
      </c>
      <c r="E488" s="7">
        <f t="shared" si="8"/>
        <v>0.45289855072463769</v>
      </c>
      <c r="F488" s="5" t="s">
        <v>1551</v>
      </c>
      <c r="G488" s="6">
        <v>6.4000000000000003E-3</v>
      </c>
      <c r="H488" s="6">
        <v>4.9000000000000002E-2</v>
      </c>
      <c r="I488" s="16" t="s">
        <v>2181</v>
      </c>
    </row>
    <row r="489" spans="1:9" ht="15.75" x14ac:dyDescent="0.25">
      <c r="A489" s="5" t="s">
        <v>762</v>
      </c>
      <c r="B489" s="5" t="s">
        <v>482</v>
      </c>
      <c r="C489" s="5" t="s">
        <v>763</v>
      </c>
      <c r="D489" s="6">
        <v>5</v>
      </c>
      <c r="E489" s="7">
        <f t="shared" si="8"/>
        <v>0.45289855072463769</v>
      </c>
      <c r="F489" s="5" t="s">
        <v>1552</v>
      </c>
      <c r="G489" s="6">
        <v>6.4000000000000003E-3</v>
      </c>
      <c r="H489" s="6">
        <v>4.9000000000000002E-2</v>
      </c>
      <c r="I489" s="16" t="s">
        <v>2181</v>
      </c>
    </row>
    <row r="490" spans="1:9" ht="15.75" x14ac:dyDescent="0.25">
      <c r="A490" s="5" t="s">
        <v>764</v>
      </c>
      <c r="B490" s="5" t="s">
        <v>482</v>
      </c>
      <c r="C490" s="5" t="s">
        <v>765</v>
      </c>
      <c r="D490" s="6">
        <v>5</v>
      </c>
      <c r="E490" s="7">
        <f t="shared" si="8"/>
        <v>0.45289855072463769</v>
      </c>
      <c r="F490" s="5" t="s">
        <v>1551</v>
      </c>
      <c r="G490" s="6">
        <v>6.4000000000000003E-3</v>
      </c>
      <c r="H490" s="6">
        <v>4.9000000000000002E-2</v>
      </c>
      <c r="I490" s="16" t="s">
        <v>2181</v>
      </c>
    </row>
    <row r="491" spans="1:9" ht="15.75" x14ac:dyDescent="0.25">
      <c r="A491" s="5" t="s">
        <v>768</v>
      </c>
      <c r="B491" s="5" t="s">
        <v>482</v>
      </c>
      <c r="C491" s="5" t="s">
        <v>769</v>
      </c>
      <c r="D491" s="6">
        <v>5</v>
      </c>
      <c r="E491" s="7">
        <f t="shared" si="8"/>
        <v>0.45289855072463769</v>
      </c>
      <c r="F491" s="5" t="s">
        <v>1551</v>
      </c>
      <c r="G491" s="6">
        <v>7.4000000000000003E-3</v>
      </c>
      <c r="H491" s="6">
        <v>5.5E-2</v>
      </c>
      <c r="I491" s="16" t="s">
        <v>2181</v>
      </c>
    </row>
    <row r="492" spans="1:9" ht="15.75" x14ac:dyDescent="0.25">
      <c r="A492" s="5" t="s">
        <v>770</v>
      </c>
      <c r="B492" s="5" t="s">
        <v>482</v>
      </c>
      <c r="C492" s="5" t="s">
        <v>771</v>
      </c>
      <c r="D492" s="6">
        <v>5</v>
      </c>
      <c r="E492" s="7">
        <f t="shared" si="8"/>
        <v>0.45289855072463769</v>
      </c>
      <c r="F492" s="5" t="s">
        <v>1551</v>
      </c>
      <c r="G492" s="6">
        <v>7.4000000000000003E-3</v>
      </c>
      <c r="H492" s="6">
        <v>5.5E-2</v>
      </c>
      <c r="I492" s="16" t="s">
        <v>2181</v>
      </c>
    </row>
    <row r="493" spans="1:9" ht="15.75" x14ac:dyDescent="0.25">
      <c r="A493" s="5" t="s">
        <v>772</v>
      </c>
      <c r="B493" s="5" t="s">
        <v>482</v>
      </c>
      <c r="C493" s="5" t="s">
        <v>773</v>
      </c>
      <c r="D493" s="6">
        <v>5</v>
      </c>
      <c r="E493" s="7">
        <f t="shared" si="8"/>
        <v>0.45289855072463769</v>
      </c>
      <c r="F493" s="5" t="s">
        <v>1551</v>
      </c>
      <c r="G493" s="6">
        <v>7.4000000000000003E-3</v>
      </c>
      <c r="H493" s="6">
        <v>5.5E-2</v>
      </c>
      <c r="I493" s="16" t="s">
        <v>2181</v>
      </c>
    </row>
    <row r="494" spans="1:9" ht="15.75" x14ac:dyDescent="0.25">
      <c r="A494" s="5" t="s">
        <v>774</v>
      </c>
      <c r="B494" s="5" t="s">
        <v>482</v>
      </c>
      <c r="C494" s="5" t="s">
        <v>775</v>
      </c>
      <c r="D494" s="6">
        <v>5</v>
      </c>
      <c r="E494" s="7">
        <f t="shared" si="8"/>
        <v>0.45289855072463769</v>
      </c>
      <c r="F494" s="5" t="s">
        <v>1551</v>
      </c>
      <c r="G494" s="6">
        <v>7.4000000000000003E-3</v>
      </c>
      <c r="H494" s="6">
        <v>5.5E-2</v>
      </c>
      <c r="I494" s="16" t="s">
        <v>2181</v>
      </c>
    </row>
    <row r="495" spans="1:9" ht="15.75" x14ac:dyDescent="0.25">
      <c r="A495" s="5" t="s">
        <v>776</v>
      </c>
      <c r="B495" s="5" t="s">
        <v>482</v>
      </c>
      <c r="C495" s="5" t="s">
        <v>777</v>
      </c>
      <c r="D495" s="6">
        <v>5</v>
      </c>
      <c r="E495" s="7">
        <f t="shared" si="8"/>
        <v>0.45289855072463769</v>
      </c>
      <c r="F495" s="5" t="s">
        <v>1553</v>
      </c>
      <c r="G495" s="6">
        <v>7.9000000000000008E-3</v>
      </c>
      <c r="H495" s="6">
        <v>5.8999999999999997E-2</v>
      </c>
      <c r="I495" s="16" t="s">
        <v>2181</v>
      </c>
    </row>
    <row r="496" spans="1:9" ht="15.75" x14ac:dyDescent="0.25">
      <c r="A496" s="5" t="s">
        <v>780</v>
      </c>
      <c r="B496" s="5" t="s">
        <v>482</v>
      </c>
      <c r="C496" s="5" t="s">
        <v>781</v>
      </c>
      <c r="D496" s="6">
        <v>5</v>
      </c>
      <c r="E496" s="7">
        <f t="shared" si="8"/>
        <v>0.45289855072463769</v>
      </c>
      <c r="F496" s="5" t="s">
        <v>1554</v>
      </c>
      <c r="G496" s="6">
        <v>9.7999999999999997E-3</v>
      </c>
      <c r="H496" s="6">
        <v>7.1999999999999995E-2</v>
      </c>
      <c r="I496" s="16" t="s">
        <v>2181</v>
      </c>
    </row>
    <row r="497" spans="1:9" ht="15.75" x14ac:dyDescent="0.25">
      <c r="A497" s="5" t="s">
        <v>782</v>
      </c>
      <c r="B497" s="5" t="s">
        <v>482</v>
      </c>
      <c r="C497" s="5" t="s">
        <v>783</v>
      </c>
      <c r="D497" s="6">
        <v>5</v>
      </c>
      <c r="E497" s="7">
        <f t="shared" si="8"/>
        <v>0.45289855072463769</v>
      </c>
      <c r="F497" s="5" t="s">
        <v>1554</v>
      </c>
      <c r="G497" s="6">
        <v>9.7999999999999997E-3</v>
      </c>
      <c r="H497" s="6">
        <v>7.1999999999999995E-2</v>
      </c>
      <c r="I497" s="16" t="s">
        <v>2181</v>
      </c>
    </row>
    <row r="498" spans="1:9" ht="15.75" x14ac:dyDescent="0.25">
      <c r="A498" s="5" t="s">
        <v>786</v>
      </c>
      <c r="B498" s="5" t="s">
        <v>482</v>
      </c>
      <c r="C498" s="5" t="s">
        <v>787</v>
      </c>
      <c r="D498" s="6">
        <v>5</v>
      </c>
      <c r="E498" s="7">
        <f t="shared" si="8"/>
        <v>0.45289855072463769</v>
      </c>
      <c r="F498" s="5" t="s">
        <v>1555</v>
      </c>
      <c r="G498" s="6">
        <v>1.0999999999999999E-2</v>
      </c>
      <c r="H498" s="6">
        <v>8.1000000000000003E-2</v>
      </c>
      <c r="I498" s="16" t="s">
        <v>2181</v>
      </c>
    </row>
    <row r="499" spans="1:9" ht="15.75" x14ac:dyDescent="0.25">
      <c r="A499" s="5" t="s">
        <v>796</v>
      </c>
      <c r="B499" s="5" t="s">
        <v>482</v>
      </c>
      <c r="C499" s="5" t="s">
        <v>797</v>
      </c>
      <c r="D499" s="6">
        <v>5</v>
      </c>
      <c r="E499" s="7">
        <f t="shared" si="8"/>
        <v>0.45289855072463769</v>
      </c>
      <c r="F499" s="5" t="s">
        <v>1555</v>
      </c>
      <c r="G499" s="6">
        <v>0.02</v>
      </c>
      <c r="H499" s="6">
        <v>0.14000000000000001</v>
      </c>
      <c r="I499" s="16" t="s">
        <v>2181</v>
      </c>
    </row>
    <row r="500" spans="1:9" ht="15.75" x14ac:dyDescent="0.25">
      <c r="A500" s="5" t="s">
        <v>43</v>
      </c>
      <c r="B500" s="5" t="s">
        <v>482</v>
      </c>
      <c r="C500" s="5" t="s">
        <v>44</v>
      </c>
      <c r="D500" s="6">
        <v>5</v>
      </c>
      <c r="E500" s="7">
        <f t="shared" si="8"/>
        <v>0.45289855072463769</v>
      </c>
      <c r="F500" s="5" t="s">
        <v>1556</v>
      </c>
      <c r="G500" s="6">
        <v>0.02</v>
      </c>
      <c r="H500" s="6">
        <v>0.14000000000000001</v>
      </c>
      <c r="I500" s="16" t="s">
        <v>2181</v>
      </c>
    </row>
    <row r="501" spans="1:9" ht="15.75" x14ac:dyDescent="0.25">
      <c r="A501" s="5" t="s">
        <v>800</v>
      </c>
      <c r="B501" s="5" t="s">
        <v>482</v>
      </c>
      <c r="C501" s="5" t="s">
        <v>801</v>
      </c>
      <c r="D501" s="6">
        <v>5</v>
      </c>
      <c r="E501" s="7">
        <f t="shared" si="8"/>
        <v>0.45289855072463769</v>
      </c>
      <c r="F501" s="5" t="s">
        <v>1557</v>
      </c>
      <c r="G501" s="6">
        <v>2.7E-2</v>
      </c>
      <c r="H501" s="6">
        <v>0.19</v>
      </c>
      <c r="I501" s="16" t="s">
        <v>2181</v>
      </c>
    </row>
    <row r="502" spans="1:9" ht="15.75" x14ac:dyDescent="0.25">
      <c r="A502" s="5" t="s">
        <v>802</v>
      </c>
      <c r="B502" s="5" t="s">
        <v>482</v>
      </c>
      <c r="C502" s="5" t="s">
        <v>803</v>
      </c>
      <c r="D502" s="6">
        <v>5</v>
      </c>
      <c r="E502" s="7">
        <f t="shared" si="8"/>
        <v>0.45289855072463769</v>
      </c>
      <c r="F502" s="5" t="s">
        <v>1558</v>
      </c>
      <c r="G502" s="6">
        <v>2.9000000000000001E-2</v>
      </c>
      <c r="H502" s="6">
        <v>0.21</v>
      </c>
      <c r="I502" s="16" t="s">
        <v>2181</v>
      </c>
    </row>
    <row r="503" spans="1:9" ht="15.75" x14ac:dyDescent="0.25">
      <c r="A503" s="5" t="s">
        <v>804</v>
      </c>
      <c r="B503" s="5" t="s">
        <v>482</v>
      </c>
      <c r="C503" s="5" t="s">
        <v>805</v>
      </c>
      <c r="D503" s="6">
        <v>5</v>
      </c>
      <c r="E503" s="7">
        <f t="shared" si="8"/>
        <v>0.45289855072463769</v>
      </c>
      <c r="F503" s="5" t="s">
        <v>1545</v>
      </c>
      <c r="G503" s="6">
        <v>2.9000000000000001E-2</v>
      </c>
      <c r="H503" s="6">
        <v>0.21</v>
      </c>
      <c r="I503" s="16" t="s">
        <v>2181</v>
      </c>
    </row>
    <row r="504" spans="1:9" ht="15.75" x14ac:dyDescent="0.25">
      <c r="A504" s="5" t="s">
        <v>808</v>
      </c>
      <c r="B504" s="5" t="s">
        <v>482</v>
      </c>
      <c r="C504" s="5" t="s">
        <v>809</v>
      </c>
      <c r="D504" s="6">
        <v>5</v>
      </c>
      <c r="E504" s="7">
        <f t="shared" si="8"/>
        <v>0.45289855072463769</v>
      </c>
      <c r="F504" s="5" t="s">
        <v>1559</v>
      </c>
      <c r="G504" s="6">
        <v>3.2000000000000001E-2</v>
      </c>
      <c r="H504" s="6">
        <v>0.23</v>
      </c>
      <c r="I504" s="16" t="s">
        <v>2181</v>
      </c>
    </row>
    <row r="505" spans="1:9" ht="15.75" x14ac:dyDescent="0.25">
      <c r="A505" s="5" t="s">
        <v>810</v>
      </c>
      <c r="B505" s="5" t="s">
        <v>482</v>
      </c>
      <c r="C505" s="5" t="s">
        <v>811</v>
      </c>
      <c r="D505" s="6">
        <v>5</v>
      </c>
      <c r="E505" s="7">
        <f t="shared" si="8"/>
        <v>0.45289855072463769</v>
      </c>
      <c r="F505" s="5" t="s">
        <v>1560</v>
      </c>
      <c r="G505" s="6">
        <v>3.5000000000000003E-2</v>
      </c>
      <c r="H505" s="6">
        <v>0.25</v>
      </c>
      <c r="I505" s="16" t="s">
        <v>2181</v>
      </c>
    </row>
    <row r="506" spans="1:9" ht="15.75" x14ac:dyDescent="0.25">
      <c r="A506" s="5" t="s">
        <v>243</v>
      </c>
      <c r="B506" s="5" t="s">
        <v>483</v>
      </c>
      <c r="C506" s="5" t="s">
        <v>244</v>
      </c>
      <c r="D506" s="6">
        <v>347</v>
      </c>
      <c r="E506" s="7">
        <f t="shared" si="8"/>
        <v>31.431159420289855</v>
      </c>
      <c r="F506" s="5" t="s">
        <v>1561</v>
      </c>
      <c r="G506" s="8">
        <v>3.2E-49</v>
      </c>
      <c r="H506" s="8">
        <v>2.2000000000000001E-46</v>
      </c>
      <c r="I506" s="16" t="s">
        <v>2181</v>
      </c>
    </row>
    <row r="507" spans="1:9" ht="15.75" x14ac:dyDescent="0.25">
      <c r="A507" s="5" t="s">
        <v>309</v>
      </c>
      <c r="B507" s="5" t="s">
        <v>483</v>
      </c>
      <c r="C507" s="5" t="s">
        <v>310</v>
      </c>
      <c r="D507" s="6">
        <v>233</v>
      </c>
      <c r="E507" s="7">
        <f t="shared" si="8"/>
        <v>21.105072463768117</v>
      </c>
      <c r="F507" s="5" t="s">
        <v>1562</v>
      </c>
      <c r="G507" s="6">
        <v>1.1999999999999999E-3</v>
      </c>
      <c r="H507" s="6">
        <v>9.5999999999999992E-3</v>
      </c>
      <c r="I507" s="16" t="s">
        <v>2181</v>
      </c>
    </row>
    <row r="508" spans="1:9" ht="15.75" x14ac:dyDescent="0.25">
      <c r="A508" s="5" t="s">
        <v>251</v>
      </c>
      <c r="B508" s="5" t="s">
        <v>483</v>
      </c>
      <c r="C508" s="5" t="s">
        <v>252</v>
      </c>
      <c r="D508" s="6">
        <v>110</v>
      </c>
      <c r="E508" s="7">
        <f t="shared" si="8"/>
        <v>9.9637681159420293</v>
      </c>
      <c r="F508" s="5" t="s">
        <v>1563</v>
      </c>
      <c r="G508" s="8">
        <v>1.5E-9</v>
      </c>
      <c r="H508" s="8">
        <v>4.0000000000000001E-8</v>
      </c>
      <c r="I508" s="16" t="s">
        <v>2181</v>
      </c>
    </row>
    <row r="509" spans="1:9" ht="15.75" x14ac:dyDescent="0.25">
      <c r="A509" s="5" t="s">
        <v>289</v>
      </c>
      <c r="B509" s="5" t="s">
        <v>483</v>
      </c>
      <c r="C509" s="5" t="s">
        <v>290</v>
      </c>
      <c r="D509" s="6">
        <v>79</v>
      </c>
      <c r="E509" s="7">
        <f t="shared" si="8"/>
        <v>7.1557971014492754</v>
      </c>
      <c r="F509" s="5" t="s">
        <v>1564</v>
      </c>
      <c r="G509" s="8">
        <v>1.3E-24</v>
      </c>
      <c r="H509" s="8">
        <v>2.2000000000000001E-22</v>
      </c>
      <c r="I509" s="16" t="s">
        <v>2181</v>
      </c>
    </row>
    <row r="510" spans="1:9" ht="15.75" x14ac:dyDescent="0.25">
      <c r="A510" s="5" t="s">
        <v>299</v>
      </c>
      <c r="B510" s="5" t="s">
        <v>483</v>
      </c>
      <c r="C510" s="5" t="s">
        <v>300</v>
      </c>
      <c r="D510" s="6">
        <v>70</v>
      </c>
      <c r="E510" s="7">
        <f t="shared" si="8"/>
        <v>6.3405797101449277</v>
      </c>
      <c r="F510" s="5" t="s">
        <v>1565</v>
      </c>
      <c r="G510" s="8">
        <v>2.1999999999999998E-30</v>
      </c>
      <c r="H510" s="8">
        <v>7.4000000000000004E-28</v>
      </c>
      <c r="I510" s="16" t="s">
        <v>2181</v>
      </c>
    </row>
    <row r="511" spans="1:9" ht="15.75" x14ac:dyDescent="0.25">
      <c r="A511" s="5" t="s">
        <v>301</v>
      </c>
      <c r="B511" s="5" t="s">
        <v>483</v>
      </c>
      <c r="C511" s="5" t="s">
        <v>302</v>
      </c>
      <c r="D511" s="6">
        <v>61</v>
      </c>
      <c r="E511" s="7">
        <f t="shared" si="8"/>
        <v>5.52536231884058</v>
      </c>
      <c r="F511" s="5" t="s">
        <v>1566</v>
      </c>
      <c r="G511" s="6">
        <v>8.3000000000000001E-4</v>
      </c>
      <c r="H511" s="6">
        <v>7.1999999999999998E-3</v>
      </c>
      <c r="I511" s="16" t="s">
        <v>2181</v>
      </c>
    </row>
    <row r="512" spans="1:9" ht="15.75" x14ac:dyDescent="0.25">
      <c r="A512" s="5" t="s">
        <v>818</v>
      </c>
      <c r="B512" s="5" t="s">
        <v>483</v>
      </c>
      <c r="C512" s="5" t="s">
        <v>819</v>
      </c>
      <c r="D512" s="6">
        <v>58</v>
      </c>
      <c r="E512" s="7">
        <f t="shared" si="8"/>
        <v>5.2536231884057969</v>
      </c>
      <c r="F512" s="5" t="s">
        <v>1567</v>
      </c>
      <c r="G512" s="8">
        <v>1.5E-28</v>
      </c>
      <c r="H512" s="8">
        <v>3.2999999999999998E-26</v>
      </c>
      <c r="I512" s="16" t="s">
        <v>2181</v>
      </c>
    </row>
    <row r="513" spans="1:9" ht="15.75" x14ac:dyDescent="0.25">
      <c r="A513" s="5" t="s">
        <v>339</v>
      </c>
      <c r="B513" s="5" t="s">
        <v>483</v>
      </c>
      <c r="C513" s="5" t="s">
        <v>340</v>
      </c>
      <c r="D513" s="6">
        <v>55</v>
      </c>
      <c r="E513" s="7">
        <f t="shared" si="8"/>
        <v>4.9818840579710146</v>
      </c>
      <c r="F513" s="5" t="s">
        <v>1568</v>
      </c>
      <c r="G513" s="8">
        <v>1.7000000000000001E-10</v>
      </c>
      <c r="H513" s="8">
        <v>5.2000000000000002E-9</v>
      </c>
      <c r="I513" s="16" t="s">
        <v>2181</v>
      </c>
    </row>
    <row r="514" spans="1:9" ht="15.75" x14ac:dyDescent="0.25">
      <c r="A514" s="5" t="s">
        <v>311</v>
      </c>
      <c r="B514" s="5" t="s">
        <v>483</v>
      </c>
      <c r="C514" s="5" t="s">
        <v>312</v>
      </c>
      <c r="D514" s="6">
        <v>50</v>
      </c>
      <c r="E514" s="7">
        <f t="shared" si="8"/>
        <v>4.5289855072463769</v>
      </c>
      <c r="F514" s="5" t="s">
        <v>1569</v>
      </c>
      <c r="G514" s="8">
        <v>2.1E-10</v>
      </c>
      <c r="H514" s="8">
        <v>6E-9</v>
      </c>
      <c r="I514" s="16" t="s">
        <v>2181</v>
      </c>
    </row>
    <row r="515" spans="1:9" ht="15.75" x14ac:dyDescent="0.25">
      <c r="A515" s="5" t="s">
        <v>325</v>
      </c>
      <c r="B515" s="5" t="s">
        <v>483</v>
      </c>
      <c r="C515" s="5" t="s">
        <v>326</v>
      </c>
      <c r="D515" s="6">
        <v>49</v>
      </c>
      <c r="E515" s="7">
        <f t="shared" si="8"/>
        <v>4.4384057971014492</v>
      </c>
      <c r="F515" s="5" t="s">
        <v>1570</v>
      </c>
      <c r="G515" s="8">
        <v>5.9000000000000003E-10</v>
      </c>
      <c r="H515" s="8">
        <v>1.6000000000000001E-8</v>
      </c>
      <c r="I515" s="16" t="s">
        <v>2181</v>
      </c>
    </row>
    <row r="516" spans="1:9" ht="15.75" x14ac:dyDescent="0.25">
      <c r="A516" s="5" t="s">
        <v>327</v>
      </c>
      <c r="B516" s="5" t="s">
        <v>483</v>
      </c>
      <c r="C516" s="5" t="s">
        <v>328</v>
      </c>
      <c r="D516" s="6">
        <v>49</v>
      </c>
      <c r="E516" s="7">
        <f t="shared" si="8"/>
        <v>4.4384057971014492</v>
      </c>
      <c r="F516" s="5" t="s">
        <v>1570</v>
      </c>
      <c r="G516" s="8">
        <v>5.9000000000000003E-10</v>
      </c>
      <c r="H516" s="8">
        <v>1.6000000000000001E-8</v>
      </c>
      <c r="I516" s="16" t="s">
        <v>2181</v>
      </c>
    </row>
    <row r="517" spans="1:9" ht="15.75" x14ac:dyDescent="0.25">
      <c r="A517" s="5" t="s">
        <v>343</v>
      </c>
      <c r="B517" s="5" t="s">
        <v>483</v>
      </c>
      <c r="C517" s="5" t="s">
        <v>344</v>
      </c>
      <c r="D517" s="6">
        <v>40</v>
      </c>
      <c r="E517" s="7">
        <f t="shared" si="8"/>
        <v>3.6231884057971016</v>
      </c>
      <c r="F517" s="5" t="s">
        <v>1571</v>
      </c>
      <c r="G517" s="8">
        <v>8.4000000000000008E-9</v>
      </c>
      <c r="H517" s="8">
        <v>1.9000000000000001E-7</v>
      </c>
      <c r="I517" s="16" t="s">
        <v>2181</v>
      </c>
    </row>
    <row r="518" spans="1:9" ht="15.75" x14ac:dyDescent="0.25">
      <c r="A518" s="5" t="s">
        <v>345</v>
      </c>
      <c r="B518" s="5" t="s">
        <v>483</v>
      </c>
      <c r="C518" s="5" t="s">
        <v>346</v>
      </c>
      <c r="D518" s="6">
        <v>40</v>
      </c>
      <c r="E518" s="7">
        <f t="shared" si="8"/>
        <v>3.6231884057971016</v>
      </c>
      <c r="F518" s="5" t="s">
        <v>1571</v>
      </c>
      <c r="G518" s="8">
        <v>8.4000000000000008E-9</v>
      </c>
      <c r="H518" s="8">
        <v>1.9000000000000001E-7</v>
      </c>
      <c r="I518" s="16" t="s">
        <v>2181</v>
      </c>
    </row>
    <row r="519" spans="1:9" ht="15.75" x14ac:dyDescent="0.25">
      <c r="A519" s="5" t="s">
        <v>303</v>
      </c>
      <c r="B519" s="5" t="s">
        <v>483</v>
      </c>
      <c r="C519" s="5" t="s">
        <v>304</v>
      </c>
      <c r="D519" s="6">
        <v>40</v>
      </c>
      <c r="E519" s="7">
        <f t="shared" si="8"/>
        <v>3.6231884057971016</v>
      </c>
      <c r="F519" s="5" t="s">
        <v>1571</v>
      </c>
      <c r="G519" s="8">
        <v>8.4000000000000008E-9</v>
      </c>
      <c r="H519" s="8">
        <v>1.9000000000000001E-7</v>
      </c>
      <c r="I519" s="16" t="s">
        <v>2181</v>
      </c>
    </row>
    <row r="520" spans="1:9" ht="15.75" x14ac:dyDescent="0.25">
      <c r="A520" s="5" t="s">
        <v>323</v>
      </c>
      <c r="B520" s="5" t="s">
        <v>483</v>
      </c>
      <c r="C520" s="5" t="s">
        <v>324</v>
      </c>
      <c r="D520" s="6">
        <v>39</v>
      </c>
      <c r="E520" s="7">
        <f t="shared" si="8"/>
        <v>3.5326086956521738</v>
      </c>
      <c r="F520" s="5" t="s">
        <v>1572</v>
      </c>
      <c r="G520" s="8">
        <v>2.4E-8</v>
      </c>
      <c r="H520" s="8">
        <v>5.2E-7</v>
      </c>
      <c r="I520" s="16" t="s">
        <v>2181</v>
      </c>
    </row>
    <row r="521" spans="1:9" ht="15.75" x14ac:dyDescent="0.25">
      <c r="A521" s="5" t="s">
        <v>305</v>
      </c>
      <c r="B521" s="5" t="s">
        <v>483</v>
      </c>
      <c r="C521" s="5" t="s">
        <v>306</v>
      </c>
      <c r="D521" s="6">
        <v>38</v>
      </c>
      <c r="E521" s="7">
        <f t="shared" si="8"/>
        <v>3.4420289855072466</v>
      </c>
      <c r="F521" s="5" t="s">
        <v>1573</v>
      </c>
      <c r="G521" s="8">
        <v>7.0000000000000005E-8</v>
      </c>
      <c r="H521" s="8">
        <v>1.3E-6</v>
      </c>
      <c r="I521" s="16" t="s">
        <v>2181</v>
      </c>
    </row>
    <row r="522" spans="1:9" ht="15.75" x14ac:dyDescent="0.25">
      <c r="A522" s="5" t="s">
        <v>257</v>
      </c>
      <c r="B522" s="5" t="s">
        <v>483</v>
      </c>
      <c r="C522" s="5" t="s">
        <v>258</v>
      </c>
      <c r="D522" s="6">
        <v>34</v>
      </c>
      <c r="E522" s="7">
        <f t="shared" si="8"/>
        <v>3.0797101449275366</v>
      </c>
      <c r="F522" s="5" t="s">
        <v>1574</v>
      </c>
      <c r="G522" s="8">
        <v>1.2E-10</v>
      </c>
      <c r="H522" s="8">
        <v>4.2999999999999996E-9</v>
      </c>
      <c r="I522" s="16" t="s">
        <v>2181</v>
      </c>
    </row>
    <row r="523" spans="1:9" ht="15.75" x14ac:dyDescent="0.25">
      <c r="A523" s="5" t="s">
        <v>253</v>
      </c>
      <c r="B523" s="5" t="s">
        <v>483</v>
      </c>
      <c r="C523" s="5" t="s">
        <v>254</v>
      </c>
      <c r="D523" s="6">
        <v>34</v>
      </c>
      <c r="E523" s="7">
        <f t="shared" si="8"/>
        <v>3.0797101449275366</v>
      </c>
      <c r="F523" s="5" t="s">
        <v>1575</v>
      </c>
      <c r="G523" s="8">
        <v>1.9000000000000001E-5</v>
      </c>
      <c r="H523" s="6">
        <v>2.1000000000000001E-4</v>
      </c>
      <c r="I523" s="16" t="s">
        <v>2181</v>
      </c>
    </row>
    <row r="524" spans="1:9" ht="15.75" x14ac:dyDescent="0.25">
      <c r="A524" s="5" t="s">
        <v>247</v>
      </c>
      <c r="B524" s="5" t="s">
        <v>483</v>
      </c>
      <c r="C524" s="5" t="s">
        <v>248</v>
      </c>
      <c r="D524" s="6">
        <v>34</v>
      </c>
      <c r="E524" s="7">
        <f t="shared" si="8"/>
        <v>3.0797101449275366</v>
      </c>
      <c r="F524" s="5" t="s">
        <v>1575</v>
      </c>
      <c r="G524" s="8">
        <v>2.0000000000000002E-5</v>
      </c>
      <c r="H524" s="6">
        <v>2.3000000000000001E-4</v>
      </c>
      <c r="I524" s="16" t="s">
        <v>2181</v>
      </c>
    </row>
    <row r="525" spans="1:9" ht="15.75" x14ac:dyDescent="0.25">
      <c r="A525" s="5" t="s">
        <v>249</v>
      </c>
      <c r="B525" s="5" t="s">
        <v>483</v>
      </c>
      <c r="C525" s="5" t="s">
        <v>250</v>
      </c>
      <c r="D525" s="6">
        <v>34</v>
      </c>
      <c r="E525" s="7">
        <f t="shared" si="8"/>
        <v>3.0797101449275366</v>
      </c>
      <c r="F525" s="5" t="s">
        <v>1575</v>
      </c>
      <c r="G525" s="8">
        <v>2.0999999999999999E-5</v>
      </c>
      <c r="H525" s="6">
        <v>2.4000000000000001E-4</v>
      </c>
      <c r="I525" s="16" t="s">
        <v>2181</v>
      </c>
    </row>
    <row r="526" spans="1:9" ht="15.75" x14ac:dyDescent="0.25">
      <c r="A526" s="5" t="s">
        <v>834</v>
      </c>
      <c r="B526" s="5" t="s">
        <v>483</v>
      </c>
      <c r="C526" s="5" t="s">
        <v>835</v>
      </c>
      <c r="D526" s="6">
        <v>33</v>
      </c>
      <c r="E526" s="7">
        <f t="shared" si="8"/>
        <v>2.9891304347826089</v>
      </c>
      <c r="F526" s="5" t="s">
        <v>1576</v>
      </c>
      <c r="G526" s="8">
        <v>1.6000000000000001E-9</v>
      </c>
      <c r="H526" s="8">
        <v>4.0000000000000001E-8</v>
      </c>
      <c r="I526" s="16" t="s">
        <v>2181</v>
      </c>
    </row>
    <row r="527" spans="1:9" ht="15.75" x14ac:dyDescent="0.25">
      <c r="A527" s="5" t="s">
        <v>267</v>
      </c>
      <c r="B527" s="5" t="s">
        <v>483</v>
      </c>
      <c r="C527" s="5" t="s">
        <v>268</v>
      </c>
      <c r="D527" s="6">
        <v>32</v>
      </c>
      <c r="E527" s="7">
        <f t="shared" si="8"/>
        <v>2.8985507246376812</v>
      </c>
      <c r="F527" s="5" t="s">
        <v>1577</v>
      </c>
      <c r="G527" s="8">
        <v>4.6999999999999997E-5</v>
      </c>
      <c r="H527" s="6">
        <v>4.8999999999999998E-4</v>
      </c>
      <c r="I527" s="16" t="s">
        <v>2181</v>
      </c>
    </row>
    <row r="528" spans="1:9" ht="15.75" x14ac:dyDescent="0.25">
      <c r="A528" s="5" t="s">
        <v>335</v>
      </c>
      <c r="B528" s="5" t="s">
        <v>483</v>
      </c>
      <c r="C528" s="5" t="s">
        <v>336</v>
      </c>
      <c r="D528" s="6">
        <v>31</v>
      </c>
      <c r="E528" s="7">
        <f t="shared" si="8"/>
        <v>2.8079710144927534</v>
      </c>
      <c r="F528" s="5" t="s">
        <v>1578</v>
      </c>
      <c r="G528" s="8">
        <v>4.0999999999999999E-12</v>
      </c>
      <c r="H528" s="8">
        <v>2.3000000000000001E-10</v>
      </c>
      <c r="I528" s="16" t="s">
        <v>2181</v>
      </c>
    </row>
    <row r="529" spans="1:9" ht="15.75" x14ac:dyDescent="0.25">
      <c r="A529" s="5" t="s">
        <v>331</v>
      </c>
      <c r="B529" s="5" t="s">
        <v>483</v>
      </c>
      <c r="C529" s="5" t="s">
        <v>332</v>
      </c>
      <c r="D529" s="6">
        <v>31</v>
      </c>
      <c r="E529" s="7">
        <f t="shared" si="8"/>
        <v>2.8079710144927534</v>
      </c>
      <c r="F529" s="5" t="s">
        <v>1578</v>
      </c>
      <c r="G529" s="8">
        <v>8.1999999999999998E-12</v>
      </c>
      <c r="H529" s="8">
        <v>4.0000000000000001E-10</v>
      </c>
      <c r="I529" s="16" t="s">
        <v>2181</v>
      </c>
    </row>
    <row r="530" spans="1:9" ht="15.75" x14ac:dyDescent="0.25">
      <c r="A530" s="5" t="s">
        <v>317</v>
      </c>
      <c r="B530" s="5" t="s">
        <v>483</v>
      </c>
      <c r="C530" s="5" t="s">
        <v>318</v>
      </c>
      <c r="D530" s="6">
        <v>31</v>
      </c>
      <c r="E530" s="7">
        <f t="shared" si="8"/>
        <v>2.8079710144927534</v>
      </c>
      <c r="F530" s="5" t="s">
        <v>1578</v>
      </c>
      <c r="G530" s="8">
        <v>8.1999999999999998E-12</v>
      </c>
      <c r="H530" s="8">
        <v>4.0000000000000001E-10</v>
      </c>
      <c r="I530" s="16" t="s">
        <v>2181</v>
      </c>
    </row>
    <row r="531" spans="1:9" ht="15.75" x14ac:dyDescent="0.25">
      <c r="A531" s="5" t="s">
        <v>866</v>
      </c>
      <c r="B531" s="5" t="s">
        <v>483</v>
      </c>
      <c r="C531" s="5" t="s">
        <v>867</v>
      </c>
      <c r="D531" s="6">
        <v>29</v>
      </c>
      <c r="E531" s="7">
        <f t="shared" si="8"/>
        <v>2.6268115942028984</v>
      </c>
      <c r="F531" s="5" t="s">
        <v>1579</v>
      </c>
      <c r="G531" s="8">
        <v>9.5000000000000005E-6</v>
      </c>
      <c r="H531" s="6">
        <v>1.2E-4</v>
      </c>
      <c r="I531" s="16" t="s">
        <v>2181</v>
      </c>
    </row>
    <row r="532" spans="1:9" ht="15.75" x14ac:dyDescent="0.25">
      <c r="A532" s="5" t="s">
        <v>329</v>
      </c>
      <c r="B532" s="5" t="s">
        <v>483</v>
      </c>
      <c r="C532" s="5" t="s">
        <v>330</v>
      </c>
      <c r="D532" s="6">
        <v>28</v>
      </c>
      <c r="E532" s="7">
        <f t="shared" si="8"/>
        <v>2.5362318840579712</v>
      </c>
      <c r="F532" s="5" t="s">
        <v>1580</v>
      </c>
      <c r="G532" s="8">
        <v>1.4E-22</v>
      </c>
      <c r="H532" s="8">
        <v>1.7999999999999999E-20</v>
      </c>
      <c r="I532" s="16" t="s">
        <v>2181</v>
      </c>
    </row>
    <row r="533" spans="1:9" ht="15.75" x14ac:dyDescent="0.25">
      <c r="A533" s="5" t="s">
        <v>858</v>
      </c>
      <c r="B533" s="5" t="s">
        <v>483</v>
      </c>
      <c r="C533" s="5" t="s">
        <v>859</v>
      </c>
      <c r="D533" s="6">
        <v>28</v>
      </c>
      <c r="E533" s="7">
        <f t="shared" si="8"/>
        <v>2.5362318840579712</v>
      </c>
      <c r="F533" s="5" t="s">
        <v>1581</v>
      </c>
      <c r="G533" s="8">
        <v>4.1999999999999996E-6</v>
      </c>
      <c r="H533" s="8">
        <v>5.7000000000000003E-5</v>
      </c>
      <c r="I533" s="16" t="s">
        <v>2181</v>
      </c>
    </row>
    <row r="534" spans="1:9" ht="15.75" x14ac:dyDescent="0.25">
      <c r="A534" s="5" t="s">
        <v>337</v>
      </c>
      <c r="B534" s="5" t="s">
        <v>483</v>
      </c>
      <c r="C534" s="5" t="s">
        <v>338</v>
      </c>
      <c r="D534" s="6">
        <v>27</v>
      </c>
      <c r="E534" s="7">
        <f t="shared" ref="E534:E597" si="9">D534/1104*100</f>
        <v>2.4456521739130435</v>
      </c>
      <c r="F534" s="5" t="s">
        <v>1582</v>
      </c>
      <c r="G534" s="6">
        <v>1.2999999999999999E-2</v>
      </c>
      <c r="H534" s="6">
        <v>9.5000000000000001E-2</v>
      </c>
      <c r="I534" s="16" t="s">
        <v>2181</v>
      </c>
    </row>
    <row r="535" spans="1:9" ht="15.75" x14ac:dyDescent="0.25">
      <c r="A535" s="5" t="s">
        <v>265</v>
      </c>
      <c r="B535" s="5" t="s">
        <v>483</v>
      </c>
      <c r="C535" s="5" t="s">
        <v>266</v>
      </c>
      <c r="D535" s="6">
        <v>26</v>
      </c>
      <c r="E535" s="7">
        <f t="shared" si="9"/>
        <v>2.3550724637681162</v>
      </c>
      <c r="F535" s="5" t="s">
        <v>1583</v>
      </c>
      <c r="G535" s="8">
        <v>9.5999999999999997E-21</v>
      </c>
      <c r="H535" s="8">
        <v>1.0999999999999999E-18</v>
      </c>
      <c r="I535" s="16" t="s">
        <v>2181</v>
      </c>
    </row>
    <row r="536" spans="1:9" ht="15.75" x14ac:dyDescent="0.25">
      <c r="A536" s="5" t="s">
        <v>321</v>
      </c>
      <c r="B536" s="5" t="s">
        <v>483</v>
      </c>
      <c r="C536" s="5" t="s">
        <v>322</v>
      </c>
      <c r="D536" s="6">
        <v>26</v>
      </c>
      <c r="E536" s="7">
        <f t="shared" si="9"/>
        <v>2.3550724637681162</v>
      </c>
      <c r="F536" s="5" t="s">
        <v>1584</v>
      </c>
      <c r="G536" s="8">
        <v>1.0000000000000001E-5</v>
      </c>
      <c r="H536" s="6">
        <v>1.2E-4</v>
      </c>
      <c r="I536" s="16" t="s">
        <v>2181</v>
      </c>
    </row>
    <row r="537" spans="1:9" ht="15.75" x14ac:dyDescent="0.25">
      <c r="A537" s="5" t="s">
        <v>259</v>
      </c>
      <c r="B537" s="5" t="s">
        <v>483</v>
      </c>
      <c r="C537" s="5" t="s">
        <v>260</v>
      </c>
      <c r="D537" s="6">
        <v>25</v>
      </c>
      <c r="E537" s="7">
        <f t="shared" si="9"/>
        <v>2.2644927536231885</v>
      </c>
      <c r="F537" s="5" t="s">
        <v>1585</v>
      </c>
      <c r="G537" s="8">
        <v>1.5E-19</v>
      </c>
      <c r="H537" s="8">
        <v>1.5E-17</v>
      </c>
      <c r="I537" s="16" t="s">
        <v>2181</v>
      </c>
    </row>
    <row r="538" spans="1:9" ht="15.75" x14ac:dyDescent="0.25">
      <c r="A538" s="5" t="s">
        <v>315</v>
      </c>
      <c r="B538" s="5" t="s">
        <v>483</v>
      </c>
      <c r="C538" s="5" t="s">
        <v>316</v>
      </c>
      <c r="D538" s="6">
        <v>22</v>
      </c>
      <c r="E538" s="7">
        <f t="shared" si="9"/>
        <v>1.9927536231884055</v>
      </c>
      <c r="F538" s="5" t="s">
        <v>1586</v>
      </c>
      <c r="G538" s="6">
        <v>1.8000000000000001E-4</v>
      </c>
      <c r="H538" s="6">
        <v>1.6999999999999999E-3</v>
      </c>
      <c r="I538" s="16" t="s">
        <v>2181</v>
      </c>
    </row>
    <row r="539" spans="1:9" ht="15.75" x14ac:dyDescent="0.25">
      <c r="A539" s="5" t="s">
        <v>820</v>
      </c>
      <c r="B539" s="5" t="s">
        <v>483</v>
      </c>
      <c r="C539" s="5" t="s">
        <v>821</v>
      </c>
      <c r="D539" s="6">
        <v>21</v>
      </c>
      <c r="E539" s="7">
        <f t="shared" si="9"/>
        <v>1.9021739130434785</v>
      </c>
      <c r="F539" s="5" t="s">
        <v>1587</v>
      </c>
      <c r="G539" s="8">
        <v>8.0000000000000006E-15</v>
      </c>
      <c r="H539" s="8">
        <v>5.9999999999999997E-13</v>
      </c>
      <c r="I539" s="16" t="s">
        <v>2181</v>
      </c>
    </row>
    <row r="540" spans="1:9" ht="15.75" x14ac:dyDescent="0.25">
      <c r="A540" s="5" t="s">
        <v>351</v>
      </c>
      <c r="B540" s="5" t="s">
        <v>483</v>
      </c>
      <c r="C540" s="5" t="s">
        <v>352</v>
      </c>
      <c r="D540" s="6">
        <v>20</v>
      </c>
      <c r="E540" s="7">
        <f t="shared" si="9"/>
        <v>1.8115942028985508</v>
      </c>
      <c r="F540" s="5" t="s">
        <v>1588</v>
      </c>
      <c r="G540" s="8">
        <v>3.5000000000000002E-8</v>
      </c>
      <c r="H540" s="8">
        <v>7.0999999999999998E-7</v>
      </c>
      <c r="I540" s="16" t="s">
        <v>2181</v>
      </c>
    </row>
    <row r="541" spans="1:9" ht="15.75" x14ac:dyDescent="0.25">
      <c r="A541" s="5" t="s">
        <v>287</v>
      </c>
      <c r="B541" s="5" t="s">
        <v>483</v>
      </c>
      <c r="C541" s="5" t="s">
        <v>288</v>
      </c>
      <c r="D541" s="6">
        <v>19</v>
      </c>
      <c r="E541" s="7">
        <f t="shared" si="9"/>
        <v>1.7210144927536233</v>
      </c>
      <c r="F541" s="5" t="s">
        <v>1589</v>
      </c>
      <c r="G541" s="8">
        <v>1.3E-15</v>
      </c>
      <c r="H541" s="8">
        <v>1.1E-13</v>
      </c>
      <c r="I541" s="16" t="s">
        <v>2181</v>
      </c>
    </row>
    <row r="542" spans="1:9" ht="15.75" x14ac:dyDescent="0.25">
      <c r="A542" s="5" t="s">
        <v>822</v>
      </c>
      <c r="B542" s="5" t="s">
        <v>483</v>
      </c>
      <c r="C542" s="5" t="s">
        <v>823</v>
      </c>
      <c r="D542" s="6">
        <v>15</v>
      </c>
      <c r="E542" s="7">
        <f t="shared" si="9"/>
        <v>1.3586956521739131</v>
      </c>
      <c r="F542" s="5" t="s">
        <v>1590</v>
      </c>
      <c r="G542" s="8">
        <v>2.3999999999999999E-14</v>
      </c>
      <c r="H542" s="8">
        <v>1.6E-12</v>
      </c>
      <c r="I542" s="16" t="s">
        <v>2181</v>
      </c>
    </row>
    <row r="543" spans="1:9" ht="15.75" x14ac:dyDescent="0.25">
      <c r="A543" s="5" t="s">
        <v>828</v>
      </c>
      <c r="B543" s="5" t="s">
        <v>483</v>
      </c>
      <c r="C543" s="5" t="s">
        <v>829</v>
      </c>
      <c r="D543" s="6">
        <v>15</v>
      </c>
      <c r="E543" s="7">
        <f t="shared" si="9"/>
        <v>1.3586956521739131</v>
      </c>
      <c r="F543" s="5" t="s">
        <v>1591</v>
      </c>
      <c r="G543" s="8">
        <v>1.2999999999999999E-10</v>
      </c>
      <c r="H543" s="8">
        <v>4.2999999999999996E-9</v>
      </c>
      <c r="I543" s="16" t="s">
        <v>2181</v>
      </c>
    </row>
    <row r="544" spans="1:9" ht="15.75" x14ac:dyDescent="0.25">
      <c r="A544" s="5" t="s">
        <v>830</v>
      </c>
      <c r="B544" s="5" t="s">
        <v>483</v>
      </c>
      <c r="C544" s="5" t="s">
        <v>831</v>
      </c>
      <c r="D544" s="6">
        <v>15</v>
      </c>
      <c r="E544" s="7">
        <f t="shared" si="9"/>
        <v>1.3586956521739131</v>
      </c>
      <c r="F544" s="5" t="s">
        <v>1591</v>
      </c>
      <c r="G544" s="8">
        <v>1.2999999999999999E-10</v>
      </c>
      <c r="H544" s="8">
        <v>4.2999999999999996E-9</v>
      </c>
      <c r="I544" s="16" t="s">
        <v>2181</v>
      </c>
    </row>
    <row r="545" spans="1:9" ht="15.75" x14ac:dyDescent="0.25">
      <c r="A545" s="5" t="s">
        <v>832</v>
      </c>
      <c r="B545" s="5" t="s">
        <v>483</v>
      </c>
      <c r="C545" s="5" t="s">
        <v>833</v>
      </c>
      <c r="D545" s="6">
        <v>15</v>
      </c>
      <c r="E545" s="7">
        <f t="shared" si="9"/>
        <v>1.3586956521739131</v>
      </c>
      <c r="F545" s="5" t="s">
        <v>1591</v>
      </c>
      <c r="G545" s="8">
        <v>1.2999999999999999E-10</v>
      </c>
      <c r="H545" s="8">
        <v>4.2999999999999996E-9</v>
      </c>
      <c r="I545" s="16" t="s">
        <v>2181</v>
      </c>
    </row>
    <row r="546" spans="1:9" ht="15.75" x14ac:dyDescent="0.25">
      <c r="A546" s="5" t="s">
        <v>824</v>
      </c>
      <c r="B546" s="5" t="s">
        <v>483</v>
      </c>
      <c r="C546" s="5" t="s">
        <v>825</v>
      </c>
      <c r="D546" s="6">
        <v>14</v>
      </c>
      <c r="E546" s="7">
        <f t="shared" si="9"/>
        <v>1.2681159420289856</v>
      </c>
      <c r="F546" s="5" t="s">
        <v>1592</v>
      </c>
      <c r="G546" s="8">
        <v>3.2000000000000001E-12</v>
      </c>
      <c r="H546" s="8">
        <v>2.0000000000000001E-10</v>
      </c>
      <c r="I546" s="16" t="s">
        <v>2181</v>
      </c>
    </row>
    <row r="547" spans="1:9" ht="15.75" x14ac:dyDescent="0.25">
      <c r="A547" s="5" t="s">
        <v>279</v>
      </c>
      <c r="B547" s="5" t="s">
        <v>483</v>
      </c>
      <c r="C547" s="5" t="s">
        <v>280</v>
      </c>
      <c r="D547" s="6">
        <v>13</v>
      </c>
      <c r="E547" s="7">
        <f t="shared" si="9"/>
        <v>1.1775362318840581</v>
      </c>
      <c r="F547" s="5" t="s">
        <v>1593</v>
      </c>
      <c r="G547" s="8">
        <v>1.0999999999999999E-10</v>
      </c>
      <c r="H547" s="8">
        <v>4.2999999999999996E-9</v>
      </c>
      <c r="I547" s="16" t="s">
        <v>2181</v>
      </c>
    </row>
    <row r="548" spans="1:9" ht="15.75" x14ac:dyDescent="0.25">
      <c r="A548" s="5" t="s">
        <v>277</v>
      </c>
      <c r="B548" s="5" t="s">
        <v>483</v>
      </c>
      <c r="C548" s="5" t="s">
        <v>278</v>
      </c>
      <c r="D548" s="6">
        <v>13</v>
      </c>
      <c r="E548" s="7">
        <f t="shared" si="9"/>
        <v>1.1775362318840581</v>
      </c>
      <c r="F548" s="5" t="s">
        <v>1593</v>
      </c>
      <c r="G548" s="8">
        <v>1.0999999999999999E-10</v>
      </c>
      <c r="H548" s="8">
        <v>4.2999999999999996E-9</v>
      </c>
      <c r="I548" s="16" t="s">
        <v>2181</v>
      </c>
    </row>
    <row r="549" spans="1:9" ht="15.75" x14ac:dyDescent="0.25">
      <c r="A549" s="5" t="s">
        <v>844</v>
      </c>
      <c r="B549" s="5" t="s">
        <v>483</v>
      </c>
      <c r="C549" s="5" t="s">
        <v>845</v>
      </c>
      <c r="D549" s="6">
        <v>13</v>
      </c>
      <c r="E549" s="7">
        <f t="shared" si="9"/>
        <v>1.1775362318840581</v>
      </c>
      <c r="F549" s="5" t="s">
        <v>1594</v>
      </c>
      <c r="G549" s="8">
        <v>2.2999999999999999E-7</v>
      </c>
      <c r="H549" s="8">
        <v>4.0999999999999997E-6</v>
      </c>
      <c r="I549" s="16" t="s">
        <v>2181</v>
      </c>
    </row>
    <row r="550" spans="1:9" ht="15.75" x14ac:dyDescent="0.25">
      <c r="A550" s="5" t="s">
        <v>886</v>
      </c>
      <c r="B550" s="5" t="s">
        <v>483</v>
      </c>
      <c r="C550" s="5" t="s">
        <v>887</v>
      </c>
      <c r="D550" s="6">
        <v>13</v>
      </c>
      <c r="E550" s="7">
        <f t="shared" si="9"/>
        <v>1.1775362318840581</v>
      </c>
      <c r="F550" s="5" t="s">
        <v>1595</v>
      </c>
      <c r="G550" s="8">
        <v>8.1000000000000004E-5</v>
      </c>
      <c r="H550" s="6">
        <v>7.9000000000000001E-4</v>
      </c>
      <c r="I550" s="16" t="s">
        <v>2181</v>
      </c>
    </row>
    <row r="551" spans="1:9" ht="15.75" x14ac:dyDescent="0.25">
      <c r="A551" s="5" t="s">
        <v>295</v>
      </c>
      <c r="B551" s="5" t="s">
        <v>483</v>
      </c>
      <c r="C551" s="5" t="s">
        <v>296</v>
      </c>
      <c r="D551" s="6">
        <v>13</v>
      </c>
      <c r="E551" s="7">
        <f t="shared" si="9"/>
        <v>1.1775362318840581</v>
      </c>
      <c r="F551" s="5" t="s">
        <v>1596</v>
      </c>
      <c r="G551" s="6">
        <v>5.5999999999999999E-3</v>
      </c>
      <c r="H551" s="6">
        <v>4.2000000000000003E-2</v>
      </c>
      <c r="I551" s="16" t="s">
        <v>2181</v>
      </c>
    </row>
    <row r="552" spans="1:9" ht="15.75" x14ac:dyDescent="0.25">
      <c r="A552" s="5" t="s">
        <v>826</v>
      </c>
      <c r="B552" s="5" t="s">
        <v>483</v>
      </c>
      <c r="C552" s="5" t="s">
        <v>827</v>
      </c>
      <c r="D552" s="6">
        <v>12</v>
      </c>
      <c r="E552" s="7">
        <f t="shared" si="9"/>
        <v>1.0869565217391304</v>
      </c>
      <c r="F552" s="5" t="s">
        <v>1597</v>
      </c>
      <c r="G552" s="8">
        <v>1.1000000000000001E-11</v>
      </c>
      <c r="H552" s="8">
        <v>5.0000000000000003E-10</v>
      </c>
      <c r="I552" s="16" t="s">
        <v>2181</v>
      </c>
    </row>
    <row r="553" spans="1:9" ht="15.75" x14ac:dyDescent="0.25">
      <c r="A553" s="5" t="s">
        <v>842</v>
      </c>
      <c r="B553" s="5" t="s">
        <v>483</v>
      </c>
      <c r="C553" s="5" t="s">
        <v>843</v>
      </c>
      <c r="D553" s="6">
        <v>12</v>
      </c>
      <c r="E553" s="7">
        <f t="shared" si="9"/>
        <v>1.0869565217391304</v>
      </c>
      <c r="F553" s="5" t="s">
        <v>1598</v>
      </c>
      <c r="G553" s="8">
        <v>1.6999999999999999E-7</v>
      </c>
      <c r="H553" s="8">
        <v>3.1E-6</v>
      </c>
      <c r="I553" s="16" t="s">
        <v>2181</v>
      </c>
    </row>
    <row r="554" spans="1:9" ht="15.75" x14ac:dyDescent="0.25">
      <c r="A554" s="5" t="s">
        <v>928</v>
      </c>
      <c r="B554" s="5" t="s">
        <v>483</v>
      </c>
      <c r="C554" s="5" t="s">
        <v>929</v>
      </c>
      <c r="D554" s="6">
        <v>12</v>
      </c>
      <c r="E554" s="7">
        <f t="shared" si="9"/>
        <v>1.0869565217391304</v>
      </c>
      <c r="F554" s="5" t="s">
        <v>1599</v>
      </c>
      <c r="G554" s="6">
        <v>1.4999999999999999E-2</v>
      </c>
      <c r="H554" s="6">
        <v>0.1</v>
      </c>
      <c r="I554" s="16" t="s">
        <v>2181</v>
      </c>
    </row>
    <row r="555" spans="1:9" ht="15.75" x14ac:dyDescent="0.25">
      <c r="A555" s="5" t="s">
        <v>932</v>
      </c>
      <c r="B555" s="5" t="s">
        <v>483</v>
      </c>
      <c r="C555" s="5" t="s">
        <v>933</v>
      </c>
      <c r="D555" s="6">
        <v>12</v>
      </c>
      <c r="E555" s="7">
        <f t="shared" si="9"/>
        <v>1.0869565217391304</v>
      </c>
      <c r="F555" s="5" t="s">
        <v>1600</v>
      </c>
      <c r="G555" s="6">
        <v>3.1E-2</v>
      </c>
      <c r="H555" s="6">
        <v>0.21</v>
      </c>
      <c r="I555" s="16" t="s">
        <v>2181</v>
      </c>
    </row>
    <row r="556" spans="1:9" ht="15.75" x14ac:dyDescent="0.25">
      <c r="A556" s="5" t="s">
        <v>293</v>
      </c>
      <c r="B556" s="5" t="s">
        <v>483</v>
      </c>
      <c r="C556" s="5" t="s">
        <v>294</v>
      </c>
      <c r="D556" s="6">
        <v>11</v>
      </c>
      <c r="E556" s="7">
        <f t="shared" si="9"/>
        <v>0.99637681159420277</v>
      </c>
      <c r="F556" s="5" t="s">
        <v>1601</v>
      </c>
      <c r="G556" s="8">
        <v>2.2999999999999999E-7</v>
      </c>
      <c r="H556" s="8">
        <v>4.0999999999999997E-6</v>
      </c>
      <c r="I556" s="16" t="s">
        <v>2181</v>
      </c>
    </row>
    <row r="557" spans="1:9" ht="15.75" x14ac:dyDescent="0.25">
      <c r="A557" s="5" t="s">
        <v>894</v>
      </c>
      <c r="B557" s="5" t="s">
        <v>483</v>
      </c>
      <c r="C557" s="5" t="s">
        <v>895</v>
      </c>
      <c r="D557" s="6">
        <v>11</v>
      </c>
      <c r="E557" s="7">
        <f t="shared" si="9"/>
        <v>0.99637681159420277</v>
      </c>
      <c r="F557" s="5" t="s">
        <v>1602</v>
      </c>
      <c r="G557" s="6">
        <v>5.1000000000000004E-4</v>
      </c>
      <c r="H557" s="6">
        <v>4.5999999999999999E-3</v>
      </c>
      <c r="I557" s="16" t="s">
        <v>2181</v>
      </c>
    </row>
    <row r="558" spans="1:9" ht="15.75" x14ac:dyDescent="0.25">
      <c r="A558" s="5" t="s">
        <v>896</v>
      </c>
      <c r="B558" s="5" t="s">
        <v>483</v>
      </c>
      <c r="C558" s="5" t="s">
        <v>897</v>
      </c>
      <c r="D558" s="6">
        <v>11</v>
      </c>
      <c r="E558" s="7">
        <f t="shared" si="9"/>
        <v>0.99637681159420277</v>
      </c>
      <c r="F558" s="5" t="s">
        <v>1603</v>
      </c>
      <c r="G558" s="6">
        <v>7.6999999999999996E-4</v>
      </c>
      <c r="H558" s="6">
        <v>6.7999999999999996E-3</v>
      </c>
      <c r="I558" s="16" t="s">
        <v>2181</v>
      </c>
    </row>
    <row r="559" spans="1:9" ht="15.75" x14ac:dyDescent="0.25">
      <c r="A559" s="5" t="s">
        <v>898</v>
      </c>
      <c r="B559" s="5" t="s">
        <v>483</v>
      </c>
      <c r="C559" s="5" t="s">
        <v>899</v>
      </c>
      <c r="D559" s="6">
        <v>11</v>
      </c>
      <c r="E559" s="7">
        <f t="shared" si="9"/>
        <v>0.99637681159420277</v>
      </c>
      <c r="F559" s="5" t="s">
        <v>1603</v>
      </c>
      <c r="G559" s="6">
        <v>7.6999999999999996E-4</v>
      </c>
      <c r="H559" s="6">
        <v>6.7999999999999996E-3</v>
      </c>
      <c r="I559" s="16" t="s">
        <v>2181</v>
      </c>
    </row>
    <row r="560" spans="1:9" ht="15.75" x14ac:dyDescent="0.25">
      <c r="A560" s="5" t="s">
        <v>480</v>
      </c>
      <c r="B560" s="5" t="s">
        <v>483</v>
      </c>
      <c r="C560" s="5" t="s">
        <v>481</v>
      </c>
      <c r="D560" s="6">
        <v>11</v>
      </c>
      <c r="E560" s="7">
        <f t="shared" si="9"/>
        <v>0.99637681159420277</v>
      </c>
      <c r="F560" s="5" t="s">
        <v>1604</v>
      </c>
      <c r="G560" s="6">
        <v>1.4999999999999999E-2</v>
      </c>
      <c r="H560" s="6">
        <v>0.1</v>
      </c>
      <c r="I560" s="16" t="s">
        <v>2181</v>
      </c>
    </row>
    <row r="561" spans="1:9" ht="15.75" x14ac:dyDescent="0.25">
      <c r="A561" s="5" t="s">
        <v>848</v>
      </c>
      <c r="B561" s="5" t="s">
        <v>483</v>
      </c>
      <c r="C561" s="5" t="s">
        <v>849</v>
      </c>
      <c r="D561" s="6">
        <v>10</v>
      </c>
      <c r="E561" s="7">
        <f t="shared" si="9"/>
        <v>0.90579710144927539</v>
      </c>
      <c r="F561" s="5" t="s">
        <v>1605</v>
      </c>
      <c r="G561" s="8">
        <v>2.8000000000000002E-7</v>
      </c>
      <c r="H561" s="8">
        <v>4.6E-6</v>
      </c>
      <c r="I561" s="16" t="s">
        <v>2181</v>
      </c>
    </row>
    <row r="562" spans="1:9" ht="15.75" x14ac:dyDescent="0.25">
      <c r="A562" s="5" t="s">
        <v>478</v>
      </c>
      <c r="B562" s="5" t="s">
        <v>483</v>
      </c>
      <c r="C562" s="5" t="s">
        <v>479</v>
      </c>
      <c r="D562" s="6">
        <v>10</v>
      </c>
      <c r="E562" s="7">
        <f t="shared" si="9"/>
        <v>0.90579710144927539</v>
      </c>
      <c r="F562" s="5" t="s">
        <v>1606</v>
      </c>
      <c r="G562" s="8">
        <v>1.5E-6</v>
      </c>
      <c r="H562" s="8">
        <v>2.3E-5</v>
      </c>
      <c r="I562" s="16" t="s">
        <v>2181</v>
      </c>
    </row>
    <row r="563" spans="1:9" ht="15.75" x14ac:dyDescent="0.25">
      <c r="A563" s="5" t="s">
        <v>860</v>
      </c>
      <c r="B563" s="5" t="s">
        <v>483</v>
      </c>
      <c r="C563" s="5" t="s">
        <v>861</v>
      </c>
      <c r="D563" s="6">
        <v>10</v>
      </c>
      <c r="E563" s="7">
        <f t="shared" si="9"/>
        <v>0.90579710144927539</v>
      </c>
      <c r="F563" s="5" t="s">
        <v>1607</v>
      </c>
      <c r="G563" s="8">
        <v>6.1E-6</v>
      </c>
      <c r="H563" s="8">
        <v>8.2000000000000001E-5</v>
      </c>
      <c r="I563" s="16" t="s">
        <v>2181</v>
      </c>
    </row>
    <row r="564" spans="1:9" ht="15.75" x14ac:dyDescent="0.25">
      <c r="A564" s="5" t="s">
        <v>876</v>
      </c>
      <c r="B564" s="5" t="s">
        <v>483</v>
      </c>
      <c r="C564" s="5" t="s">
        <v>877</v>
      </c>
      <c r="D564" s="6">
        <v>10</v>
      </c>
      <c r="E564" s="7">
        <f t="shared" si="9"/>
        <v>0.90579710144927539</v>
      </c>
      <c r="F564" s="5" t="s">
        <v>1608</v>
      </c>
      <c r="G564" s="8">
        <v>3.1999999999999999E-5</v>
      </c>
      <c r="H564" s="6">
        <v>3.4000000000000002E-4</v>
      </c>
      <c r="I564" s="16" t="s">
        <v>2181</v>
      </c>
    </row>
    <row r="565" spans="1:9" ht="15.75" x14ac:dyDescent="0.25">
      <c r="A565" s="5" t="s">
        <v>920</v>
      </c>
      <c r="B565" s="5" t="s">
        <v>483</v>
      </c>
      <c r="C565" s="5" t="s">
        <v>921</v>
      </c>
      <c r="D565" s="6">
        <v>10</v>
      </c>
      <c r="E565" s="7">
        <f t="shared" si="9"/>
        <v>0.90579710144927539</v>
      </c>
      <c r="F565" s="5" t="s">
        <v>1609</v>
      </c>
      <c r="G565" s="6">
        <v>1.2999999999999999E-2</v>
      </c>
      <c r="H565" s="6">
        <v>9.6000000000000002E-2</v>
      </c>
      <c r="I565" s="16" t="s">
        <v>2181</v>
      </c>
    </row>
    <row r="566" spans="1:9" ht="15.75" x14ac:dyDescent="0.25">
      <c r="A566" s="5" t="s">
        <v>922</v>
      </c>
      <c r="B566" s="5" t="s">
        <v>483</v>
      </c>
      <c r="C566" s="5" t="s">
        <v>923</v>
      </c>
      <c r="D566" s="6">
        <v>10</v>
      </c>
      <c r="E566" s="7">
        <f t="shared" si="9"/>
        <v>0.90579710144927539</v>
      </c>
      <c r="F566" s="5" t="s">
        <v>1609</v>
      </c>
      <c r="G566" s="6">
        <v>1.2999999999999999E-2</v>
      </c>
      <c r="H566" s="6">
        <v>9.6000000000000002E-2</v>
      </c>
      <c r="I566" s="16" t="s">
        <v>2181</v>
      </c>
    </row>
    <row r="567" spans="1:9" ht="15.75" x14ac:dyDescent="0.25">
      <c r="A567" s="5" t="s">
        <v>924</v>
      </c>
      <c r="B567" s="5" t="s">
        <v>483</v>
      </c>
      <c r="C567" s="5" t="s">
        <v>925</v>
      </c>
      <c r="D567" s="6">
        <v>10</v>
      </c>
      <c r="E567" s="7">
        <f t="shared" si="9"/>
        <v>0.90579710144927539</v>
      </c>
      <c r="F567" s="5" t="s">
        <v>1609</v>
      </c>
      <c r="G567" s="6">
        <v>1.2999999999999999E-2</v>
      </c>
      <c r="H567" s="6">
        <v>9.6000000000000002E-2</v>
      </c>
      <c r="I567" s="16" t="s">
        <v>2181</v>
      </c>
    </row>
    <row r="568" spans="1:9" ht="15.75" x14ac:dyDescent="0.25">
      <c r="A568" s="5" t="s">
        <v>838</v>
      </c>
      <c r="B568" s="5" t="s">
        <v>483</v>
      </c>
      <c r="C568" s="5" t="s">
        <v>839</v>
      </c>
      <c r="D568" s="6">
        <v>9</v>
      </c>
      <c r="E568" s="7">
        <f t="shared" si="9"/>
        <v>0.81521739130434778</v>
      </c>
      <c r="F568" s="5" t="s">
        <v>1610</v>
      </c>
      <c r="G568" s="8">
        <v>4.3000000000000001E-8</v>
      </c>
      <c r="H568" s="8">
        <v>8.6000000000000002E-7</v>
      </c>
      <c r="I568" s="16" t="s">
        <v>2181</v>
      </c>
    </row>
    <row r="569" spans="1:9" ht="15.75" x14ac:dyDescent="0.25">
      <c r="A569" s="5" t="s">
        <v>261</v>
      </c>
      <c r="B569" s="5" t="s">
        <v>483</v>
      </c>
      <c r="C569" s="5" t="s">
        <v>262</v>
      </c>
      <c r="D569" s="6">
        <v>9</v>
      </c>
      <c r="E569" s="7">
        <f t="shared" si="9"/>
        <v>0.81521739130434778</v>
      </c>
      <c r="F569" s="5" t="s">
        <v>1611</v>
      </c>
      <c r="G569" s="8">
        <v>7.4000000000000001E-7</v>
      </c>
      <c r="H569" s="8">
        <v>1.1E-5</v>
      </c>
      <c r="I569" s="16" t="s">
        <v>2181</v>
      </c>
    </row>
    <row r="570" spans="1:9" ht="15.75" x14ac:dyDescent="0.25">
      <c r="A570" s="5" t="s">
        <v>263</v>
      </c>
      <c r="B570" s="5" t="s">
        <v>483</v>
      </c>
      <c r="C570" s="5" t="s">
        <v>264</v>
      </c>
      <c r="D570" s="6">
        <v>9</v>
      </c>
      <c r="E570" s="7">
        <f t="shared" si="9"/>
        <v>0.81521739130434778</v>
      </c>
      <c r="F570" s="5" t="s">
        <v>1611</v>
      </c>
      <c r="G570" s="8">
        <v>7.4000000000000001E-7</v>
      </c>
      <c r="H570" s="8">
        <v>1.1E-5</v>
      </c>
      <c r="I570" s="16" t="s">
        <v>2181</v>
      </c>
    </row>
    <row r="571" spans="1:9" ht="15.75" x14ac:dyDescent="0.25">
      <c r="A571" s="5" t="s">
        <v>255</v>
      </c>
      <c r="B571" s="5" t="s">
        <v>483</v>
      </c>
      <c r="C571" s="5" t="s">
        <v>256</v>
      </c>
      <c r="D571" s="6">
        <v>9</v>
      </c>
      <c r="E571" s="7">
        <f t="shared" si="9"/>
        <v>0.81521739130434778</v>
      </c>
      <c r="F571" s="5" t="s">
        <v>1611</v>
      </c>
      <c r="G571" s="8">
        <v>7.4000000000000001E-7</v>
      </c>
      <c r="H571" s="8">
        <v>1.1E-5</v>
      </c>
      <c r="I571" s="16" t="s">
        <v>2181</v>
      </c>
    </row>
    <row r="572" spans="1:9" ht="15.75" x14ac:dyDescent="0.25">
      <c r="A572" s="5" t="s">
        <v>852</v>
      </c>
      <c r="B572" s="5" t="s">
        <v>483</v>
      </c>
      <c r="C572" s="5" t="s">
        <v>853</v>
      </c>
      <c r="D572" s="6">
        <v>9</v>
      </c>
      <c r="E572" s="7">
        <f t="shared" si="9"/>
        <v>0.81521739130434778</v>
      </c>
      <c r="F572" s="5" t="s">
        <v>1612</v>
      </c>
      <c r="G572" s="8">
        <v>1.9999999999999999E-6</v>
      </c>
      <c r="H572" s="8">
        <v>2.9E-5</v>
      </c>
      <c r="I572" s="16" t="s">
        <v>2181</v>
      </c>
    </row>
    <row r="573" spans="1:9" ht="15.75" x14ac:dyDescent="0.25">
      <c r="A573" s="5" t="s">
        <v>864</v>
      </c>
      <c r="B573" s="5" t="s">
        <v>483</v>
      </c>
      <c r="C573" s="5" t="s">
        <v>865</v>
      </c>
      <c r="D573" s="6">
        <v>9</v>
      </c>
      <c r="E573" s="7">
        <f t="shared" si="9"/>
        <v>0.81521739130434778</v>
      </c>
      <c r="F573" s="5" t="s">
        <v>1613</v>
      </c>
      <c r="G573" s="8">
        <v>9.5999999999999996E-6</v>
      </c>
      <c r="H573" s="6">
        <v>1.2E-4</v>
      </c>
      <c r="I573" s="16" t="s">
        <v>2181</v>
      </c>
    </row>
    <row r="574" spans="1:9" ht="15.75" x14ac:dyDescent="0.25">
      <c r="A574" s="5" t="s">
        <v>846</v>
      </c>
      <c r="B574" s="5" t="s">
        <v>483</v>
      </c>
      <c r="C574" s="5" t="s">
        <v>847</v>
      </c>
      <c r="D574" s="6">
        <v>8</v>
      </c>
      <c r="E574" s="7">
        <f t="shared" si="9"/>
        <v>0.72463768115942029</v>
      </c>
      <c r="F574" s="5" t="s">
        <v>1614</v>
      </c>
      <c r="G574" s="8">
        <v>2.4999999999999999E-7</v>
      </c>
      <c r="H574" s="8">
        <v>4.1999999999999996E-6</v>
      </c>
      <c r="I574" s="16" t="s">
        <v>2181</v>
      </c>
    </row>
    <row r="575" spans="1:9" ht="15.75" x14ac:dyDescent="0.25">
      <c r="A575" s="5" t="s">
        <v>870</v>
      </c>
      <c r="B575" s="5" t="s">
        <v>483</v>
      </c>
      <c r="C575" s="5" t="s">
        <v>871</v>
      </c>
      <c r="D575" s="6">
        <v>8</v>
      </c>
      <c r="E575" s="7">
        <f t="shared" si="9"/>
        <v>0.72463768115942029</v>
      </c>
      <c r="F575" s="5" t="s">
        <v>1615</v>
      </c>
      <c r="G575" s="8">
        <v>1.0000000000000001E-5</v>
      </c>
      <c r="H575" s="6">
        <v>1.2E-4</v>
      </c>
      <c r="I575" s="16" t="s">
        <v>2181</v>
      </c>
    </row>
    <row r="576" spans="1:9" ht="15.75" x14ac:dyDescent="0.25">
      <c r="A576" s="5" t="s">
        <v>878</v>
      </c>
      <c r="B576" s="5" t="s">
        <v>483</v>
      </c>
      <c r="C576" s="5" t="s">
        <v>879</v>
      </c>
      <c r="D576" s="6">
        <v>8</v>
      </c>
      <c r="E576" s="7">
        <f t="shared" si="9"/>
        <v>0.72463768115942029</v>
      </c>
      <c r="F576" s="5" t="s">
        <v>1616</v>
      </c>
      <c r="G576" s="8">
        <v>5.7000000000000003E-5</v>
      </c>
      <c r="H576" s="6">
        <v>5.9000000000000003E-4</v>
      </c>
      <c r="I576" s="16" t="s">
        <v>2181</v>
      </c>
    </row>
    <row r="577" spans="1:9" ht="15.75" x14ac:dyDescent="0.25">
      <c r="A577" s="5" t="s">
        <v>888</v>
      </c>
      <c r="B577" s="5" t="s">
        <v>483</v>
      </c>
      <c r="C577" s="5" t="s">
        <v>889</v>
      </c>
      <c r="D577" s="6">
        <v>8</v>
      </c>
      <c r="E577" s="7">
        <f t="shared" si="9"/>
        <v>0.72463768115942029</v>
      </c>
      <c r="F577" s="5" t="s">
        <v>1617</v>
      </c>
      <c r="G577" s="6">
        <v>1.6000000000000001E-4</v>
      </c>
      <c r="H577" s="6">
        <v>1.6000000000000001E-3</v>
      </c>
      <c r="I577" s="16" t="s">
        <v>2181</v>
      </c>
    </row>
    <row r="578" spans="1:9" ht="15.75" x14ac:dyDescent="0.25">
      <c r="A578" s="5" t="s">
        <v>890</v>
      </c>
      <c r="B578" s="5" t="s">
        <v>483</v>
      </c>
      <c r="C578" s="5" t="s">
        <v>891</v>
      </c>
      <c r="D578" s="6">
        <v>8</v>
      </c>
      <c r="E578" s="7">
        <f t="shared" si="9"/>
        <v>0.72463768115942029</v>
      </c>
      <c r="F578" s="5" t="s">
        <v>1618</v>
      </c>
      <c r="G578" s="6">
        <v>4.2000000000000002E-4</v>
      </c>
      <c r="H578" s="6">
        <v>3.8999999999999998E-3</v>
      </c>
      <c r="I578" s="16" t="s">
        <v>2181</v>
      </c>
    </row>
    <row r="579" spans="1:9" ht="15.75" x14ac:dyDescent="0.25">
      <c r="A579" s="5" t="s">
        <v>902</v>
      </c>
      <c r="B579" s="5" t="s">
        <v>483</v>
      </c>
      <c r="C579" s="5" t="s">
        <v>903</v>
      </c>
      <c r="D579" s="6">
        <v>8</v>
      </c>
      <c r="E579" s="7">
        <f t="shared" si="9"/>
        <v>0.72463768115942029</v>
      </c>
      <c r="F579" s="5" t="s">
        <v>1619</v>
      </c>
      <c r="G579" s="6">
        <v>1E-3</v>
      </c>
      <c r="H579" s="6">
        <v>8.6E-3</v>
      </c>
      <c r="I579" s="16" t="s">
        <v>2181</v>
      </c>
    </row>
    <row r="580" spans="1:9" ht="15.75" x14ac:dyDescent="0.25">
      <c r="A580" s="5" t="s">
        <v>836</v>
      </c>
      <c r="B580" s="5" t="s">
        <v>483</v>
      </c>
      <c r="C580" s="5" t="s">
        <v>837</v>
      </c>
      <c r="D580" s="6">
        <v>7</v>
      </c>
      <c r="E580" s="7">
        <f t="shared" si="9"/>
        <v>0.63405797101449279</v>
      </c>
      <c r="F580" s="5" t="s">
        <v>1620</v>
      </c>
      <c r="G580" s="8">
        <v>9.8000000000000001E-9</v>
      </c>
      <c r="H580" s="8">
        <v>2.1E-7</v>
      </c>
      <c r="I580" s="16" t="s">
        <v>2181</v>
      </c>
    </row>
    <row r="581" spans="1:9" ht="15.75" x14ac:dyDescent="0.25">
      <c r="A581" s="5" t="s">
        <v>840</v>
      </c>
      <c r="B581" s="5" t="s">
        <v>483</v>
      </c>
      <c r="C581" s="5" t="s">
        <v>841</v>
      </c>
      <c r="D581" s="6">
        <v>7</v>
      </c>
      <c r="E581" s="7">
        <f t="shared" si="9"/>
        <v>0.63405797101449279</v>
      </c>
      <c r="F581" s="5" t="s">
        <v>1621</v>
      </c>
      <c r="G581" s="8">
        <v>1.1000000000000001E-7</v>
      </c>
      <c r="H581" s="8">
        <v>1.9999999999999999E-6</v>
      </c>
      <c r="I581" s="16" t="s">
        <v>2181</v>
      </c>
    </row>
    <row r="582" spans="1:9" ht="15.75" x14ac:dyDescent="0.25">
      <c r="A582" s="5" t="s">
        <v>874</v>
      </c>
      <c r="B582" s="5" t="s">
        <v>483</v>
      </c>
      <c r="C582" s="5" t="s">
        <v>875</v>
      </c>
      <c r="D582" s="6">
        <v>7</v>
      </c>
      <c r="E582" s="7">
        <f t="shared" si="9"/>
        <v>0.63405797101449279</v>
      </c>
      <c r="F582" s="5" t="s">
        <v>1622</v>
      </c>
      <c r="G582" s="8">
        <v>2.9E-5</v>
      </c>
      <c r="H582" s="6">
        <v>3.2000000000000003E-4</v>
      </c>
      <c r="I582" s="16" t="s">
        <v>2181</v>
      </c>
    </row>
    <row r="583" spans="1:9" ht="15.75" x14ac:dyDescent="0.25">
      <c r="A583" s="5" t="s">
        <v>884</v>
      </c>
      <c r="B583" s="5" t="s">
        <v>483</v>
      </c>
      <c r="C583" s="5" t="s">
        <v>885</v>
      </c>
      <c r="D583" s="6">
        <v>7</v>
      </c>
      <c r="E583" s="7">
        <f t="shared" si="9"/>
        <v>0.63405797101449279</v>
      </c>
      <c r="F583" s="5" t="s">
        <v>1623</v>
      </c>
      <c r="G583" s="8">
        <v>8.0000000000000007E-5</v>
      </c>
      <c r="H583" s="6">
        <v>7.9000000000000001E-4</v>
      </c>
      <c r="I583" s="16" t="s">
        <v>2181</v>
      </c>
    </row>
    <row r="584" spans="1:9" ht="15.75" x14ac:dyDescent="0.25">
      <c r="A584" s="5" t="s">
        <v>333</v>
      </c>
      <c r="B584" s="5" t="s">
        <v>483</v>
      </c>
      <c r="C584" s="5" t="s">
        <v>334</v>
      </c>
      <c r="D584" s="6">
        <v>7</v>
      </c>
      <c r="E584" s="7">
        <f t="shared" si="9"/>
        <v>0.63405797101449279</v>
      </c>
      <c r="F584" s="5" t="s">
        <v>1624</v>
      </c>
      <c r="G584" s="6">
        <v>3.2000000000000003E-4</v>
      </c>
      <c r="H584" s="6">
        <v>3.0000000000000001E-3</v>
      </c>
      <c r="I584" s="16" t="s">
        <v>2181</v>
      </c>
    </row>
    <row r="585" spans="1:9" ht="15.75" x14ac:dyDescent="0.25">
      <c r="A585" s="5" t="s">
        <v>854</v>
      </c>
      <c r="B585" s="5" t="s">
        <v>483</v>
      </c>
      <c r="C585" s="5" t="s">
        <v>855</v>
      </c>
      <c r="D585" s="6">
        <v>6</v>
      </c>
      <c r="E585" s="7">
        <f t="shared" si="9"/>
        <v>0.54347826086956519</v>
      </c>
      <c r="F585" s="5" t="s">
        <v>1625</v>
      </c>
      <c r="G585" s="8">
        <v>3.4999999999999999E-6</v>
      </c>
      <c r="H585" s="8">
        <v>4.8000000000000001E-5</v>
      </c>
      <c r="I585" s="16" t="s">
        <v>2181</v>
      </c>
    </row>
    <row r="586" spans="1:9" ht="15.75" x14ac:dyDescent="0.25">
      <c r="A586" s="5" t="s">
        <v>856</v>
      </c>
      <c r="B586" s="5" t="s">
        <v>483</v>
      </c>
      <c r="C586" s="5" t="s">
        <v>857</v>
      </c>
      <c r="D586" s="6">
        <v>6</v>
      </c>
      <c r="E586" s="7">
        <f t="shared" si="9"/>
        <v>0.54347826086956519</v>
      </c>
      <c r="F586" s="5" t="s">
        <v>1625</v>
      </c>
      <c r="G586" s="8">
        <v>3.4999999999999999E-6</v>
      </c>
      <c r="H586" s="8">
        <v>4.8000000000000001E-5</v>
      </c>
      <c r="I586" s="16" t="s">
        <v>2181</v>
      </c>
    </row>
    <row r="587" spans="1:9" ht="15.75" x14ac:dyDescent="0.25">
      <c r="A587" s="5" t="s">
        <v>862</v>
      </c>
      <c r="B587" s="5" t="s">
        <v>483</v>
      </c>
      <c r="C587" s="5" t="s">
        <v>863</v>
      </c>
      <c r="D587" s="6">
        <v>6</v>
      </c>
      <c r="E587" s="7">
        <f t="shared" si="9"/>
        <v>0.54347826086956519</v>
      </c>
      <c r="F587" s="5" t="s">
        <v>1626</v>
      </c>
      <c r="G587" s="8">
        <v>8.1999999999999994E-6</v>
      </c>
      <c r="H587" s="6">
        <v>1.1E-4</v>
      </c>
      <c r="I587" s="16" t="s">
        <v>2181</v>
      </c>
    </row>
    <row r="588" spans="1:9" ht="15.75" x14ac:dyDescent="0.25">
      <c r="A588" s="5" t="s">
        <v>868</v>
      </c>
      <c r="B588" s="5" t="s">
        <v>483</v>
      </c>
      <c r="C588" s="5" t="s">
        <v>869</v>
      </c>
      <c r="D588" s="6">
        <v>6</v>
      </c>
      <c r="E588" s="7">
        <f t="shared" si="9"/>
        <v>0.54347826086956519</v>
      </c>
      <c r="F588" s="5" t="s">
        <v>1627</v>
      </c>
      <c r="G588" s="8">
        <v>1.1E-5</v>
      </c>
      <c r="H588" s="6">
        <v>1.2E-4</v>
      </c>
      <c r="I588" s="16" t="s">
        <v>2181</v>
      </c>
    </row>
    <row r="589" spans="1:9" ht="15.75" x14ac:dyDescent="0.25">
      <c r="A589" s="5" t="s">
        <v>872</v>
      </c>
      <c r="B589" s="5" t="s">
        <v>483</v>
      </c>
      <c r="C589" s="5" t="s">
        <v>873</v>
      </c>
      <c r="D589" s="6">
        <v>6</v>
      </c>
      <c r="E589" s="7">
        <f t="shared" si="9"/>
        <v>0.54347826086956519</v>
      </c>
      <c r="F589" s="5" t="s">
        <v>1627</v>
      </c>
      <c r="G589" s="8">
        <v>1.1E-5</v>
      </c>
      <c r="H589" s="6">
        <v>1.2E-4</v>
      </c>
      <c r="I589" s="16" t="s">
        <v>2181</v>
      </c>
    </row>
    <row r="590" spans="1:9" ht="15.75" x14ac:dyDescent="0.25">
      <c r="A590" s="5" t="s">
        <v>880</v>
      </c>
      <c r="B590" s="5" t="s">
        <v>483</v>
      </c>
      <c r="C590" s="5" t="s">
        <v>881</v>
      </c>
      <c r="D590" s="6">
        <v>6</v>
      </c>
      <c r="E590" s="7">
        <f t="shared" si="9"/>
        <v>0.54347826086956519</v>
      </c>
      <c r="F590" s="5" t="s">
        <v>1627</v>
      </c>
      <c r="G590" s="8">
        <v>5.8E-5</v>
      </c>
      <c r="H590" s="6">
        <v>5.9000000000000003E-4</v>
      </c>
      <c r="I590" s="16" t="s">
        <v>2181</v>
      </c>
    </row>
    <row r="591" spans="1:9" ht="15.75" x14ac:dyDescent="0.25">
      <c r="A591" s="5" t="s">
        <v>882</v>
      </c>
      <c r="B591" s="5" t="s">
        <v>483</v>
      </c>
      <c r="C591" s="5" t="s">
        <v>883</v>
      </c>
      <c r="D591" s="6">
        <v>6</v>
      </c>
      <c r="E591" s="7">
        <f t="shared" si="9"/>
        <v>0.54347826086956519</v>
      </c>
      <c r="F591" s="5" t="s">
        <v>1628</v>
      </c>
      <c r="G591" s="8">
        <v>6.8999999999999997E-5</v>
      </c>
      <c r="H591" s="6">
        <v>6.8999999999999997E-4</v>
      </c>
      <c r="I591" s="16" t="s">
        <v>2181</v>
      </c>
    </row>
    <row r="592" spans="1:9" ht="15.75" x14ac:dyDescent="0.25">
      <c r="A592" s="5" t="s">
        <v>892</v>
      </c>
      <c r="B592" s="5" t="s">
        <v>483</v>
      </c>
      <c r="C592" s="5" t="s">
        <v>893</v>
      </c>
      <c r="D592" s="6">
        <v>6</v>
      </c>
      <c r="E592" s="7">
        <f t="shared" si="9"/>
        <v>0.54347826086956519</v>
      </c>
      <c r="F592" s="5" t="s">
        <v>1625</v>
      </c>
      <c r="G592" s="6">
        <v>4.2999999999999999E-4</v>
      </c>
      <c r="H592" s="6">
        <v>4.0000000000000001E-3</v>
      </c>
      <c r="I592" s="16" t="s">
        <v>2181</v>
      </c>
    </row>
    <row r="593" spans="1:9" ht="15.75" x14ac:dyDescent="0.25">
      <c r="A593" s="5" t="s">
        <v>900</v>
      </c>
      <c r="B593" s="5" t="s">
        <v>483</v>
      </c>
      <c r="C593" s="5" t="s">
        <v>901</v>
      </c>
      <c r="D593" s="6">
        <v>6</v>
      </c>
      <c r="E593" s="7">
        <f t="shared" si="9"/>
        <v>0.54347826086956519</v>
      </c>
      <c r="F593" s="5" t="s">
        <v>1629</v>
      </c>
      <c r="G593" s="6">
        <v>1E-3</v>
      </c>
      <c r="H593" s="6">
        <v>8.6E-3</v>
      </c>
      <c r="I593" s="16" t="s">
        <v>2181</v>
      </c>
    </row>
    <row r="594" spans="1:9" ht="15.75" x14ac:dyDescent="0.25">
      <c r="A594" s="5" t="s">
        <v>904</v>
      </c>
      <c r="B594" s="5" t="s">
        <v>483</v>
      </c>
      <c r="C594" s="5" t="s">
        <v>905</v>
      </c>
      <c r="D594" s="6">
        <v>6</v>
      </c>
      <c r="E594" s="7">
        <f t="shared" si="9"/>
        <v>0.54347826086956519</v>
      </c>
      <c r="F594" s="5" t="s">
        <v>1629</v>
      </c>
      <c r="G594" s="6">
        <v>1.1000000000000001E-3</v>
      </c>
      <c r="H594" s="6">
        <v>9.4000000000000004E-3</v>
      </c>
      <c r="I594" s="16" t="s">
        <v>2181</v>
      </c>
    </row>
    <row r="595" spans="1:9" ht="15.75" x14ac:dyDescent="0.25">
      <c r="A595" s="5" t="s">
        <v>908</v>
      </c>
      <c r="B595" s="5" t="s">
        <v>483</v>
      </c>
      <c r="C595" s="5" t="s">
        <v>909</v>
      </c>
      <c r="D595" s="6">
        <v>6</v>
      </c>
      <c r="E595" s="7">
        <f t="shared" si="9"/>
        <v>0.54347826086956519</v>
      </c>
      <c r="F595" s="5" t="s">
        <v>1630</v>
      </c>
      <c r="G595" s="6">
        <v>2.5999999999999999E-3</v>
      </c>
      <c r="H595" s="6">
        <v>2.1000000000000001E-2</v>
      </c>
      <c r="I595" s="16" t="s">
        <v>2181</v>
      </c>
    </row>
    <row r="596" spans="1:9" ht="15.75" x14ac:dyDescent="0.25">
      <c r="A596" s="5" t="s">
        <v>912</v>
      </c>
      <c r="B596" s="5" t="s">
        <v>483</v>
      </c>
      <c r="C596" s="5" t="s">
        <v>913</v>
      </c>
      <c r="D596" s="6">
        <v>6</v>
      </c>
      <c r="E596" s="7">
        <f t="shared" si="9"/>
        <v>0.54347826086956519</v>
      </c>
      <c r="F596" s="5" t="s">
        <v>1631</v>
      </c>
      <c r="G596" s="6">
        <v>2.8E-3</v>
      </c>
      <c r="H596" s="6">
        <v>2.1999999999999999E-2</v>
      </c>
      <c r="I596" s="16" t="s">
        <v>2181</v>
      </c>
    </row>
    <row r="597" spans="1:9" ht="15.75" x14ac:dyDescent="0.25">
      <c r="A597" s="5" t="s">
        <v>297</v>
      </c>
      <c r="B597" s="5" t="s">
        <v>483</v>
      </c>
      <c r="C597" s="5" t="s">
        <v>298</v>
      </c>
      <c r="D597" s="6">
        <v>6</v>
      </c>
      <c r="E597" s="7">
        <f t="shared" si="9"/>
        <v>0.54347826086956519</v>
      </c>
      <c r="F597" s="5" t="s">
        <v>1632</v>
      </c>
      <c r="G597" s="6">
        <v>5.0000000000000001E-3</v>
      </c>
      <c r="H597" s="6">
        <v>3.7999999999999999E-2</v>
      </c>
      <c r="I597" s="16" t="s">
        <v>2181</v>
      </c>
    </row>
    <row r="598" spans="1:9" ht="15.75" x14ac:dyDescent="0.25">
      <c r="A598" s="5" t="s">
        <v>926</v>
      </c>
      <c r="B598" s="5" t="s">
        <v>483</v>
      </c>
      <c r="C598" s="5" t="s">
        <v>927</v>
      </c>
      <c r="D598" s="6">
        <v>6</v>
      </c>
      <c r="E598" s="7">
        <f t="shared" ref="E598:E661" si="10">D598/1104*100</f>
        <v>0.54347826086956519</v>
      </c>
      <c r="F598" s="5" t="s">
        <v>1633</v>
      </c>
      <c r="G598" s="6">
        <v>1.4E-2</v>
      </c>
      <c r="H598" s="6">
        <v>0.1</v>
      </c>
      <c r="I598" s="16" t="s">
        <v>2181</v>
      </c>
    </row>
    <row r="599" spans="1:9" ht="15.75" x14ac:dyDescent="0.25">
      <c r="A599" s="5" t="s">
        <v>850</v>
      </c>
      <c r="B599" s="5" t="s">
        <v>483</v>
      </c>
      <c r="C599" s="5" t="s">
        <v>851</v>
      </c>
      <c r="D599" s="6">
        <v>5</v>
      </c>
      <c r="E599" s="7">
        <f t="shared" si="10"/>
        <v>0.45289855072463769</v>
      </c>
      <c r="F599" s="5" t="s">
        <v>1634</v>
      </c>
      <c r="G599" s="8">
        <v>1.7E-6</v>
      </c>
      <c r="H599" s="8">
        <v>2.5000000000000001E-5</v>
      </c>
      <c r="I599" s="16" t="s">
        <v>2181</v>
      </c>
    </row>
    <row r="600" spans="1:9" ht="15.75" x14ac:dyDescent="0.25">
      <c r="A600" s="5" t="s">
        <v>906</v>
      </c>
      <c r="B600" s="5" t="s">
        <v>483</v>
      </c>
      <c r="C600" s="5" t="s">
        <v>907</v>
      </c>
      <c r="D600" s="6">
        <v>5</v>
      </c>
      <c r="E600" s="7">
        <f t="shared" si="10"/>
        <v>0.45289855072463769</v>
      </c>
      <c r="F600" s="5" t="s">
        <v>1635</v>
      </c>
      <c r="G600" s="6">
        <v>2.2000000000000001E-3</v>
      </c>
      <c r="H600" s="6">
        <v>1.7999999999999999E-2</v>
      </c>
      <c r="I600" s="16" t="s">
        <v>2181</v>
      </c>
    </row>
    <row r="601" spans="1:9" ht="15.75" x14ac:dyDescent="0.25">
      <c r="A601" s="5" t="s">
        <v>910</v>
      </c>
      <c r="B601" s="5" t="s">
        <v>483</v>
      </c>
      <c r="C601" s="5" t="s">
        <v>911</v>
      </c>
      <c r="D601" s="6">
        <v>5</v>
      </c>
      <c r="E601" s="7">
        <f t="shared" si="10"/>
        <v>0.45289855072463769</v>
      </c>
      <c r="F601" s="5" t="s">
        <v>1636</v>
      </c>
      <c r="G601" s="6">
        <v>2.7000000000000001E-3</v>
      </c>
      <c r="H601" s="6">
        <v>2.1999999999999999E-2</v>
      </c>
      <c r="I601" s="16" t="s">
        <v>2181</v>
      </c>
    </row>
    <row r="602" spans="1:9" ht="15.75" x14ac:dyDescent="0.25">
      <c r="A602" s="5" t="s">
        <v>914</v>
      </c>
      <c r="B602" s="5" t="s">
        <v>483</v>
      </c>
      <c r="C602" s="5" t="s">
        <v>915</v>
      </c>
      <c r="D602" s="6">
        <v>5</v>
      </c>
      <c r="E602" s="7">
        <f t="shared" si="10"/>
        <v>0.45289855072463769</v>
      </c>
      <c r="F602" s="5" t="s">
        <v>1637</v>
      </c>
      <c r="G602" s="6">
        <v>3.0000000000000001E-3</v>
      </c>
      <c r="H602" s="6">
        <v>2.3E-2</v>
      </c>
      <c r="I602" s="16" t="s">
        <v>2181</v>
      </c>
    </row>
    <row r="603" spans="1:9" ht="15.75" x14ac:dyDescent="0.25">
      <c r="A603" s="5" t="s">
        <v>916</v>
      </c>
      <c r="B603" s="5" t="s">
        <v>483</v>
      </c>
      <c r="C603" s="5" t="s">
        <v>917</v>
      </c>
      <c r="D603" s="6">
        <v>5</v>
      </c>
      <c r="E603" s="7">
        <f t="shared" si="10"/>
        <v>0.45289855072463769</v>
      </c>
      <c r="F603" s="5" t="s">
        <v>1638</v>
      </c>
      <c r="G603" s="6">
        <v>4.3E-3</v>
      </c>
      <c r="H603" s="6">
        <v>3.3000000000000002E-2</v>
      </c>
      <c r="I603" s="16" t="s">
        <v>2181</v>
      </c>
    </row>
    <row r="604" spans="1:9" ht="15.75" x14ac:dyDescent="0.25">
      <c r="A604" s="5" t="s">
        <v>918</v>
      </c>
      <c r="B604" s="5" t="s">
        <v>483</v>
      </c>
      <c r="C604" s="5" t="s">
        <v>919</v>
      </c>
      <c r="D604" s="6">
        <v>5</v>
      </c>
      <c r="E604" s="7">
        <f t="shared" si="10"/>
        <v>0.45289855072463769</v>
      </c>
      <c r="F604" s="5" t="s">
        <v>1636</v>
      </c>
      <c r="G604" s="6">
        <v>0.01</v>
      </c>
      <c r="H604" s="6">
        <v>7.6999999999999999E-2</v>
      </c>
      <c r="I604" s="16" t="s">
        <v>2181</v>
      </c>
    </row>
    <row r="605" spans="1:9" ht="15.75" x14ac:dyDescent="0.25">
      <c r="A605" s="5" t="s">
        <v>930</v>
      </c>
      <c r="B605" s="5" t="s">
        <v>483</v>
      </c>
      <c r="C605" s="5" t="s">
        <v>931</v>
      </c>
      <c r="D605" s="6">
        <v>5</v>
      </c>
      <c r="E605" s="7">
        <f t="shared" si="10"/>
        <v>0.45289855072463769</v>
      </c>
      <c r="F605" s="5" t="s">
        <v>1639</v>
      </c>
      <c r="G605" s="6">
        <v>2.8000000000000001E-2</v>
      </c>
      <c r="H605" s="6">
        <v>0.19</v>
      </c>
      <c r="I605" s="16" t="s">
        <v>2181</v>
      </c>
    </row>
    <row r="606" spans="1:9" ht="15.75" x14ac:dyDescent="0.25">
      <c r="A606" s="5" t="s">
        <v>411</v>
      </c>
      <c r="B606" s="5" t="s">
        <v>484</v>
      </c>
      <c r="C606" s="5" t="s">
        <v>412</v>
      </c>
      <c r="D606" s="6">
        <v>504</v>
      </c>
      <c r="E606" s="7">
        <f t="shared" si="10"/>
        <v>45.652173913043477</v>
      </c>
      <c r="F606" s="5" t="s">
        <v>1640</v>
      </c>
      <c r="G606" s="8">
        <v>9.8999999999999997E-179</v>
      </c>
      <c r="H606" s="8">
        <v>1.2E-176</v>
      </c>
      <c r="I606" s="16" t="s">
        <v>2181</v>
      </c>
    </row>
    <row r="607" spans="1:9" ht="15.75" x14ac:dyDescent="0.25">
      <c r="A607" s="5" t="s">
        <v>413</v>
      </c>
      <c r="B607" s="5" t="s">
        <v>484</v>
      </c>
      <c r="C607" s="5" t="s">
        <v>414</v>
      </c>
      <c r="D607" s="6">
        <v>504</v>
      </c>
      <c r="E607" s="7">
        <f t="shared" si="10"/>
        <v>45.652173913043477</v>
      </c>
      <c r="F607" s="5" t="s">
        <v>1640</v>
      </c>
      <c r="G607" s="8">
        <v>9.8999999999999997E-179</v>
      </c>
      <c r="H607" s="8">
        <v>1.2E-176</v>
      </c>
      <c r="I607" s="16" t="s">
        <v>2181</v>
      </c>
    </row>
    <row r="608" spans="1:9" ht="15.75" x14ac:dyDescent="0.25">
      <c r="A608" s="5" t="s">
        <v>397</v>
      </c>
      <c r="B608" s="5" t="s">
        <v>484</v>
      </c>
      <c r="C608" s="5" t="s">
        <v>398</v>
      </c>
      <c r="D608" s="6">
        <v>469</v>
      </c>
      <c r="E608" s="7">
        <f t="shared" si="10"/>
        <v>42.481884057971016</v>
      </c>
      <c r="F608" s="5" t="s">
        <v>1641</v>
      </c>
      <c r="G608" s="8">
        <v>2.3999999999999998E-128</v>
      </c>
      <c r="H608" s="8">
        <v>1.4E-126</v>
      </c>
      <c r="I608" s="16" t="s">
        <v>2181</v>
      </c>
    </row>
    <row r="609" spans="1:9" ht="15.75" x14ac:dyDescent="0.25">
      <c r="A609" s="5" t="s">
        <v>387</v>
      </c>
      <c r="B609" s="5" t="s">
        <v>484</v>
      </c>
      <c r="C609" s="5" t="s">
        <v>388</v>
      </c>
      <c r="D609" s="6">
        <v>467</v>
      </c>
      <c r="E609" s="7">
        <f t="shared" si="10"/>
        <v>42.300724637681157</v>
      </c>
      <c r="F609" s="5" t="s">
        <v>1642</v>
      </c>
      <c r="G609" s="8">
        <v>2.0000000000000001E-133</v>
      </c>
      <c r="H609" s="8">
        <v>1.4E-131</v>
      </c>
      <c r="I609" s="16" t="s">
        <v>2181</v>
      </c>
    </row>
    <row r="610" spans="1:9" ht="15.75" x14ac:dyDescent="0.25">
      <c r="A610" s="5" t="s">
        <v>425</v>
      </c>
      <c r="B610" s="5" t="s">
        <v>484</v>
      </c>
      <c r="C610" s="5" t="s">
        <v>426</v>
      </c>
      <c r="D610" s="6">
        <v>428</v>
      </c>
      <c r="E610" s="7">
        <f t="shared" si="10"/>
        <v>38.768115942028984</v>
      </c>
      <c r="F610" s="5" t="s">
        <v>1643</v>
      </c>
      <c r="G610" s="8">
        <v>5.2E-149</v>
      </c>
      <c r="H610" s="8">
        <v>4.9E-147</v>
      </c>
      <c r="I610" s="16" t="s">
        <v>2181</v>
      </c>
    </row>
    <row r="611" spans="1:9" ht="15.75" x14ac:dyDescent="0.25">
      <c r="A611" s="5" t="s">
        <v>393</v>
      </c>
      <c r="B611" s="5" t="s">
        <v>484</v>
      </c>
      <c r="C611" s="5" t="s">
        <v>394</v>
      </c>
      <c r="D611" s="6">
        <v>421</v>
      </c>
      <c r="E611" s="7">
        <f t="shared" si="10"/>
        <v>38.134057971014492</v>
      </c>
      <c r="F611" s="5" t="s">
        <v>1644</v>
      </c>
      <c r="G611" s="8">
        <v>7.2000000000000001E-117</v>
      </c>
      <c r="H611" s="8">
        <v>3.7E-115</v>
      </c>
      <c r="I611" s="16" t="s">
        <v>2181</v>
      </c>
    </row>
    <row r="612" spans="1:9" ht="15.75" x14ac:dyDescent="0.25">
      <c r="A612" s="5" t="s">
        <v>427</v>
      </c>
      <c r="B612" s="5" t="s">
        <v>484</v>
      </c>
      <c r="C612" s="5" t="s">
        <v>428</v>
      </c>
      <c r="D612" s="6">
        <v>421</v>
      </c>
      <c r="E612" s="7">
        <f t="shared" si="10"/>
        <v>38.134057971014492</v>
      </c>
      <c r="F612" s="5" t="s">
        <v>1644</v>
      </c>
      <c r="G612" s="8">
        <v>8.8000000000000004E-117</v>
      </c>
      <c r="H612" s="8">
        <v>4.2E-115</v>
      </c>
      <c r="I612" s="16" t="s">
        <v>2181</v>
      </c>
    </row>
    <row r="613" spans="1:9" ht="15.75" x14ac:dyDescent="0.25">
      <c r="A613" s="5" t="s">
        <v>403</v>
      </c>
      <c r="B613" s="5" t="s">
        <v>484</v>
      </c>
      <c r="C613" s="5" t="s">
        <v>404</v>
      </c>
      <c r="D613" s="6">
        <v>408</v>
      </c>
      <c r="E613" s="7">
        <f t="shared" si="10"/>
        <v>36.95652173913043</v>
      </c>
      <c r="F613" s="5" t="s">
        <v>1645</v>
      </c>
      <c r="G613" s="8">
        <v>9.4000000000000009E-143</v>
      </c>
      <c r="H613" s="8">
        <v>7.4E-141</v>
      </c>
      <c r="I613" s="16" t="s">
        <v>2181</v>
      </c>
    </row>
    <row r="614" spans="1:9" ht="15.75" x14ac:dyDescent="0.25">
      <c r="A614" s="5" t="s">
        <v>405</v>
      </c>
      <c r="B614" s="5" t="s">
        <v>484</v>
      </c>
      <c r="C614" s="5" t="s">
        <v>406</v>
      </c>
      <c r="D614" s="6">
        <v>386</v>
      </c>
      <c r="E614" s="7">
        <f t="shared" si="10"/>
        <v>34.963768115942031</v>
      </c>
      <c r="F614" s="5" t="s">
        <v>1646</v>
      </c>
      <c r="G614" s="8">
        <v>6.0000000000000001E-100</v>
      </c>
      <c r="H614" s="8">
        <v>2.2E-98</v>
      </c>
      <c r="I614" s="16" t="s">
        <v>2181</v>
      </c>
    </row>
    <row r="615" spans="1:9" ht="15.75" x14ac:dyDescent="0.25">
      <c r="A615" s="5" t="s">
        <v>399</v>
      </c>
      <c r="B615" s="5" t="s">
        <v>484</v>
      </c>
      <c r="C615" s="5" t="s">
        <v>400</v>
      </c>
      <c r="D615" s="6">
        <v>386</v>
      </c>
      <c r="E615" s="7">
        <f t="shared" si="10"/>
        <v>34.963768115942031</v>
      </c>
      <c r="F615" s="5" t="s">
        <v>1646</v>
      </c>
      <c r="G615" s="8">
        <v>8.1E-100</v>
      </c>
      <c r="H615" s="8">
        <v>2.6999999999999999E-98</v>
      </c>
      <c r="I615" s="16" t="s">
        <v>2181</v>
      </c>
    </row>
    <row r="616" spans="1:9" ht="15.75" x14ac:dyDescent="0.25">
      <c r="A616" s="5" t="s">
        <v>419</v>
      </c>
      <c r="B616" s="5" t="s">
        <v>484</v>
      </c>
      <c r="C616" s="5" t="s">
        <v>420</v>
      </c>
      <c r="D616" s="6">
        <v>256</v>
      </c>
      <c r="E616" s="7">
        <f t="shared" si="10"/>
        <v>23.188405797101449</v>
      </c>
      <c r="F616" s="5" t="s">
        <v>1647</v>
      </c>
      <c r="G616" s="8">
        <v>5.5999999999999999E-100</v>
      </c>
      <c r="H616" s="8">
        <v>2.2E-98</v>
      </c>
      <c r="I616" s="16" t="s">
        <v>2181</v>
      </c>
    </row>
    <row r="617" spans="1:9" ht="15.75" x14ac:dyDescent="0.25">
      <c r="A617" s="5" t="s">
        <v>379</v>
      </c>
      <c r="B617" s="5" t="s">
        <v>484</v>
      </c>
      <c r="C617" s="5" t="s">
        <v>380</v>
      </c>
      <c r="D617" s="6">
        <v>224</v>
      </c>
      <c r="E617" s="7">
        <f t="shared" si="10"/>
        <v>20.289855072463769</v>
      </c>
      <c r="F617" s="5" t="s">
        <v>1648</v>
      </c>
      <c r="G617" s="8">
        <v>7.9000000000000002E-81</v>
      </c>
      <c r="H617" s="8">
        <v>2.3000000000000001E-79</v>
      </c>
      <c r="I617" s="16" t="s">
        <v>2181</v>
      </c>
    </row>
    <row r="618" spans="1:9" ht="15.75" x14ac:dyDescent="0.25">
      <c r="A618" s="5" t="s">
        <v>389</v>
      </c>
      <c r="B618" s="5" t="s">
        <v>484</v>
      </c>
      <c r="C618" s="5" t="s">
        <v>390</v>
      </c>
      <c r="D618" s="6">
        <v>222</v>
      </c>
      <c r="E618" s="7">
        <f t="shared" si="10"/>
        <v>20.108695652173914</v>
      </c>
      <c r="F618" s="5" t="s">
        <v>1649</v>
      </c>
      <c r="G618" s="8">
        <v>4.1000000000000001E-198</v>
      </c>
      <c r="H618" s="8">
        <v>9.6999999999999994E-196</v>
      </c>
      <c r="I618" s="16" t="s">
        <v>2181</v>
      </c>
    </row>
    <row r="619" spans="1:9" ht="15.75" x14ac:dyDescent="0.25">
      <c r="A619" s="5" t="s">
        <v>421</v>
      </c>
      <c r="B619" s="5" t="s">
        <v>484</v>
      </c>
      <c r="C619" s="5" t="s">
        <v>422</v>
      </c>
      <c r="D619" s="6">
        <v>222</v>
      </c>
      <c r="E619" s="7">
        <f t="shared" si="10"/>
        <v>20.108695652173914</v>
      </c>
      <c r="F619" s="5" t="s">
        <v>1649</v>
      </c>
      <c r="G619" s="8">
        <v>4.1000000000000001E-198</v>
      </c>
      <c r="H619" s="8">
        <v>9.6999999999999994E-196</v>
      </c>
      <c r="I619" s="16" t="s">
        <v>2181</v>
      </c>
    </row>
    <row r="620" spans="1:9" ht="15.75" x14ac:dyDescent="0.25">
      <c r="A620" s="5" t="s">
        <v>375</v>
      </c>
      <c r="B620" s="5" t="s">
        <v>484</v>
      </c>
      <c r="C620" s="5" t="s">
        <v>376</v>
      </c>
      <c r="D620" s="6">
        <v>154</v>
      </c>
      <c r="E620" s="7">
        <f t="shared" si="10"/>
        <v>13.949275362318842</v>
      </c>
      <c r="F620" s="5" t="s">
        <v>1650</v>
      </c>
      <c r="G620" s="8">
        <v>6.4000000000000003E-107</v>
      </c>
      <c r="H620" s="8">
        <v>2.6999999999999999E-105</v>
      </c>
      <c r="I620" s="16" t="s">
        <v>2181</v>
      </c>
    </row>
    <row r="621" spans="1:9" ht="15.75" x14ac:dyDescent="0.25">
      <c r="A621" s="5" t="s">
        <v>373</v>
      </c>
      <c r="B621" s="5" t="s">
        <v>484</v>
      </c>
      <c r="C621" s="5" t="s">
        <v>374</v>
      </c>
      <c r="D621" s="6">
        <v>150</v>
      </c>
      <c r="E621" s="7">
        <f t="shared" si="10"/>
        <v>13.586956521739129</v>
      </c>
      <c r="F621" s="5" t="s">
        <v>1651</v>
      </c>
      <c r="G621" s="8">
        <v>3.4E-16</v>
      </c>
      <c r="H621" s="8">
        <v>4.0000000000000003E-15</v>
      </c>
      <c r="I621" s="16" t="s">
        <v>2181</v>
      </c>
    </row>
    <row r="622" spans="1:9" ht="15.75" x14ac:dyDescent="0.25">
      <c r="A622" s="5" t="s">
        <v>940</v>
      </c>
      <c r="B622" s="5" t="s">
        <v>484</v>
      </c>
      <c r="C622" s="5" t="s">
        <v>941</v>
      </c>
      <c r="D622" s="6">
        <v>146</v>
      </c>
      <c r="E622" s="7">
        <f t="shared" si="10"/>
        <v>13.22463768115942</v>
      </c>
      <c r="F622" s="5" t="s">
        <v>1652</v>
      </c>
      <c r="G622" s="8">
        <v>5.3999999999999998E-89</v>
      </c>
      <c r="H622" s="8">
        <v>1.6999999999999999E-87</v>
      </c>
      <c r="I622" s="16" t="s">
        <v>2181</v>
      </c>
    </row>
    <row r="623" spans="1:9" ht="15.75" x14ac:dyDescent="0.25">
      <c r="A623" s="5" t="s">
        <v>942</v>
      </c>
      <c r="B623" s="5" t="s">
        <v>484</v>
      </c>
      <c r="C623" s="5" t="s">
        <v>943</v>
      </c>
      <c r="D623" s="6">
        <v>117</v>
      </c>
      <c r="E623" s="7">
        <f t="shared" si="10"/>
        <v>10.597826086956522</v>
      </c>
      <c r="F623" s="5" t="s">
        <v>1653</v>
      </c>
      <c r="G623" s="8">
        <v>3.1000000000000003E-67</v>
      </c>
      <c r="H623" s="8">
        <v>8.6000000000000003E-66</v>
      </c>
      <c r="I623" s="16" t="s">
        <v>2181</v>
      </c>
    </row>
    <row r="624" spans="1:9" ht="15.75" x14ac:dyDescent="0.25">
      <c r="A624" s="5" t="s">
        <v>365</v>
      </c>
      <c r="B624" s="5" t="s">
        <v>484</v>
      </c>
      <c r="C624" s="5" t="s">
        <v>366</v>
      </c>
      <c r="D624" s="6">
        <v>91</v>
      </c>
      <c r="E624" s="7">
        <f t="shared" si="10"/>
        <v>8.2427536231884062</v>
      </c>
      <c r="F624" s="5" t="s">
        <v>1654</v>
      </c>
      <c r="G624" s="8">
        <v>1.2000000000000001E-65</v>
      </c>
      <c r="H624" s="8">
        <v>2.8E-64</v>
      </c>
      <c r="I624" s="16" t="s">
        <v>2181</v>
      </c>
    </row>
    <row r="625" spans="1:9" ht="15.75" x14ac:dyDescent="0.25">
      <c r="A625" s="5" t="s">
        <v>391</v>
      </c>
      <c r="B625" s="5" t="s">
        <v>484</v>
      </c>
      <c r="C625" s="5" t="s">
        <v>392</v>
      </c>
      <c r="D625" s="6">
        <v>81</v>
      </c>
      <c r="E625" s="7">
        <f t="shared" si="10"/>
        <v>7.3369565217391308</v>
      </c>
      <c r="F625" s="5" t="s">
        <v>1655</v>
      </c>
      <c r="G625" s="8">
        <v>1.5000000000000001E-27</v>
      </c>
      <c r="H625" s="8">
        <v>2.3000000000000001E-26</v>
      </c>
      <c r="I625" s="16" t="s">
        <v>2181</v>
      </c>
    </row>
    <row r="626" spans="1:9" ht="15.75" x14ac:dyDescent="0.25">
      <c r="A626" s="5" t="s">
        <v>415</v>
      </c>
      <c r="B626" s="5" t="s">
        <v>484</v>
      </c>
      <c r="C626" s="5" t="s">
        <v>416</v>
      </c>
      <c r="D626" s="6">
        <v>81</v>
      </c>
      <c r="E626" s="7">
        <f t="shared" si="10"/>
        <v>7.3369565217391308</v>
      </c>
      <c r="F626" s="5" t="s">
        <v>1655</v>
      </c>
      <c r="G626" s="8">
        <v>1.5000000000000001E-27</v>
      </c>
      <c r="H626" s="8">
        <v>2.3000000000000001E-26</v>
      </c>
      <c r="I626" s="16" t="s">
        <v>2181</v>
      </c>
    </row>
    <row r="627" spans="1:9" ht="15.75" x14ac:dyDescent="0.25">
      <c r="A627" s="5" t="s">
        <v>407</v>
      </c>
      <c r="B627" s="5" t="s">
        <v>484</v>
      </c>
      <c r="C627" s="5" t="s">
        <v>408</v>
      </c>
      <c r="D627" s="6">
        <v>77</v>
      </c>
      <c r="E627" s="7">
        <f t="shared" si="10"/>
        <v>6.9746376811594208</v>
      </c>
      <c r="F627" s="5" t="s">
        <v>1656</v>
      </c>
      <c r="G627" s="8">
        <v>2.8999999999999999E-39</v>
      </c>
      <c r="H627" s="8">
        <v>5.8999999999999998E-38</v>
      </c>
      <c r="I627" s="16" t="s">
        <v>2181</v>
      </c>
    </row>
    <row r="628" spans="1:9" ht="15.75" x14ac:dyDescent="0.25">
      <c r="A628" s="5" t="s">
        <v>409</v>
      </c>
      <c r="B628" s="5" t="s">
        <v>484</v>
      </c>
      <c r="C628" s="5" t="s">
        <v>410</v>
      </c>
      <c r="D628" s="6">
        <v>71</v>
      </c>
      <c r="E628" s="7">
        <f t="shared" si="10"/>
        <v>6.4311594202898545</v>
      </c>
      <c r="F628" s="5" t="s">
        <v>1657</v>
      </c>
      <c r="G628" s="8">
        <v>4.7000000000000003E-27</v>
      </c>
      <c r="H628" s="8">
        <v>6.9E-26</v>
      </c>
      <c r="I628" s="16" t="s">
        <v>2181</v>
      </c>
    </row>
    <row r="629" spans="1:9" ht="15.75" x14ac:dyDescent="0.25">
      <c r="A629" s="5" t="s">
        <v>383</v>
      </c>
      <c r="B629" s="5" t="s">
        <v>484</v>
      </c>
      <c r="C629" s="5" t="s">
        <v>384</v>
      </c>
      <c r="D629" s="6">
        <v>70</v>
      </c>
      <c r="E629" s="7">
        <f t="shared" si="10"/>
        <v>6.3405797101449277</v>
      </c>
      <c r="F629" s="5" t="s">
        <v>1658</v>
      </c>
      <c r="G629" s="8">
        <v>5.3999999999999996E-26</v>
      </c>
      <c r="H629" s="8">
        <v>7.4000000000000002E-25</v>
      </c>
      <c r="I629" s="16" t="s">
        <v>2181</v>
      </c>
    </row>
    <row r="630" spans="1:9" ht="15.75" x14ac:dyDescent="0.25">
      <c r="A630" s="5" t="s">
        <v>371</v>
      </c>
      <c r="B630" s="5" t="s">
        <v>484</v>
      </c>
      <c r="C630" s="5" t="s">
        <v>372</v>
      </c>
      <c r="D630" s="6">
        <v>63</v>
      </c>
      <c r="E630" s="7">
        <f t="shared" si="10"/>
        <v>5.7065217391304346</v>
      </c>
      <c r="F630" s="5" t="s">
        <v>1659</v>
      </c>
      <c r="G630" s="8">
        <v>6.0999999999999999E-66</v>
      </c>
      <c r="H630" s="8">
        <v>1.5E-64</v>
      </c>
      <c r="I630" s="16" t="s">
        <v>2181</v>
      </c>
    </row>
    <row r="631" spans="1:9" ht="15.75" x14ac:dyDescent="0.25">
      <c r="A631" s="5" t="s">
        <v>381</v>
      </c>
      <c r="B631" s="5" t="s">
        <v>484</v>
      </c>
      <c r="C631" s="5" t="s">
        <v>382</v>
      </c>
      <c r="D631" s="6">
        <v>63</v>
      </c>
      <c r="E631" s="7">
        <f t="shared" si="10"/>
        <v>5.7065217391304346</v>
      </c>
      <c r="F631" s="5" t="s">
        <v>1659</v>
      </c>
      <c r="G631" s="8">
        <v>6.0999999999999999E-66</v>
      </c>
      <c r="H631" s="8">
        <v>1.5E-64</v>
      </c>
      <c r="I631" s="16" t="s">
        <v>2181</v>
      </c>
    </row>
    <row r="632" spans="1:9" ht="15.75" x14ac:dyDescent="0.25">
      <c r="A632" s="5" t="s">
        <v>960</v>
      </c>
      <c r="B632" s="5" t="s">
        <v>484</v>
      </c>
      <c r="C632" s="5" t="s">
        <v>961</v>
      </c>
      <c r="D632" s="6">
        <v>63</v>
      </c>
      <c r="E632" s="7">
        <f t="shared" si="10"/>
        <v>5.7065217391304346</v>
      </c>
      <c r="F632" s="5" t="s">
        <v>1660</v>
      </c>
      <c r="G632" s="8">
        <v>1.6000000000000001E-24</v>
      </c>
      <c r="H632" s="8">
        <v>2.1000000000000001E-23</v>
      </c>
      <c r="I632" s="16" t="s">
        <v>2181</v>
      </c>
    </row>
    <row r="633" spans="1:9" ht="15.75" x14ac:dyDescent="0.25">
      <c r="A633" s="5" t="s">
        <v>954</v>
      </c>
      <c r="B633" s="5" t="s">
        <v>484</v>
      </c>
      <c r="C633" s="5" t="s">
        <v>955</v>
      </c>
      <c r="D633" s="6">
        <v>61</v>
      </c>
      <c r="E633" s="7">
        <f t="shared" si="10"/>
        <v>5.52536231884058</v>
      </c>
      <c r="F633" s="5" t="s">
        <v>1661</v>
      </c>
      <c r="G633" s="8">
        <v>1.8999999999999999E-29</v>
      </c>
      <c r="H633" s="8">
        <v>3.1999999999999998E-28</v>
      </c>
      <c r="I633" s="16" t="s">
        <v>2181</v>
      </c>
    </row>
    <row r="634" spans="1:9" ht="15.75" x14ac:dyDescent="0.25">
      <c r="A634" s="5" t="s">
        <v>417</v>
      </c>
      <c r="B634" s="5" t="s">
        <v>484</v>
      </c>
      <c r="C634" s="5" t="s">
        <v>418</v>
      </c>
      <c r="D634" s="6">
        <v>58</v>
      </c>
      <c r="E634" s="7">
        <f t="shared" si="10"/>
        <v>5.2536231884057969</v>
      </c>
      <c r="F634" s="5" t="s">
        <v>1662</v>
      </c>
      <c r="G634" s="8">
        <v>4.6000000000000002E-41</v>
      </c>
      <c r="H634" s="8">
        <v>9.7000000000000004E-40</v>
      </c>
      <c r="I634" s="16" t="s">
        <v>2181</v>
      </c>
    </row>
    <row r="635" spans="1:9" ht="15.75" x14ac:dyDescent="0.25">
      <c r="A635" s="5" t="s">
        <v>369</v>
      </c>
      <c r="B635" s="5" t="s">
        <v>484</v>
      </c>
      <c r="C635" s="5" t="s">
        <v>370</v>
      </c>
      <c r="D635" s="6">
        <v>56</v>
      </c>
      <c r="E635" s="7">
        <f t="shared" si="10"/>
        <v>5.0724637681159424</v>
      </c>
      <c r="F635" s="5" t="s">
        <v>1663</v>
      </c>
      <c r="G635" s="8">
        <v>2.6E-28</v>
      </c>
      <c r="H635" s="8">
        <v>4.2000000000000003E-27</v>
      </c>
      <c r="I635" s="16" t="s">
        <v>2181</v>
      </c>
    </row>
    <row r="636" spans="1:9" ht="15.75" x14ac:dyDescent="0.25">
      <c r="A636" s="5" t="s">
        <v>952</v>
      </c>
      <c r="B636" s="5" t="s">
        <v>484</v>
      </c>
      <c r="C636" s="5" t="s">
        <v>953</v>
      </c>
      <c r="D636" s="6">
        <v>53</v>
      </c>
      <c r="E636" s="7">
        <f t="shared" si="10"/>
        <v>4.8007246376811592</v>
      </c>
      <c r="F636" s="5" t="s">
        <v>1664</v>
      </c>
      <c r="G636" s="8">
        <v>1.1E-33</v>
      </c>
      <c r="H636" s="8">
        <v>2.0000000000000001E-32</v>
      </c>
      <c r="I636" s="16" t="s">
        <v>2181</v>
      </c>
    </row>
    <row r="637" spans="1:9" ht="15.75" x14ac:dyDescent="0.25">
      <c r="A637" s="5" t="s">
        <v>944</v>
      </c>
      <c r="B637" s="5" t="s">
        <v>484</v>
      </c>
      <c r="C637" s="5" t="s">
        <v>945</v>
      </c>
      <c r="D637" s="6">
        <v>47</v>
      </c>
      <c r="E637" s="7">
        <f t="shared" si="10"/>
        <v>4.2572463768115947</v>
      </c>
      <c r="F637" s="5" t="s">
        <v>1665</v>
      </c>
      <c r="G637" s="8">
        <v>1E-42</v>
      </c>
      <c r="H637" s="8">
        <v>2.2E-41</v>
      </c>
      <c r="I637" s="16" t="s">
        <v>2181</v>
      </c>
    </row>
    <row r="638" spans="1:9" ht="15.75" x14ac:dyDescent="0.25">
      <c r="A638" s="5" t="s">
        <v>970</v>
      </c>
      <c r="B638" s="5" t="s">
        <v>484</v>
      </c>
      <c r="C638" s="5" t="s">
        <v>971</v>
      </c>
      <c r="D638" s="6">
        <v>42</v>
      </c>
      <c r="E638" s="7">
        <f t="shared" si="10"/>
        <v>3.804347826086957</v>
      </c>
      <c r="F638" s="5" t="s">
        <v>1666</v>
      </c>
      <c r="G638" s="8">
        <v>1E-14</v>
      </c>
      <c r="H638" s="8">
        <v>1.1E-13</v>
      </c>
      <c r="I638" s="16" t="s">
        <v>2181</v>
      </c>
    </row>
    <row r="639" spans="1:9" ht="15.75" x14ac:dyDescent="0.25">
      <c r="A639" s="5" t="s">
        <v>972</v>
      </c>
      <c r="B639" s="5" t="s">
        <v>484</v>
      </c>
      <c r="C639" s="5" t="s">
        <v>973</v>
      </c>
      <c r="D639" s="6">
        <v>42</v>
      </c>
      <c r="E639" s="7">
        <f t="shared" si="10"/>
        <v>3.804347826086957</v>
      </c>
      <c r="F639" s="5" t="s">
        <v>1666</v>
      </c>
      <c r="G639" s="8">
        <v>1E-14</v>
      </c>
      <c r="H639" s="8">
        <v>1.1E-13</v>
      </c>
      <c r="I639" s="16" t="s">
        <v>2181</v>
      </c>
    </row>
    <row r="640" spans="1:9" ht="15.75" x14ac:dyDescent="0.25">
      <c r="A640" s="5" t="s">
        <v>974</v>
      </c>
      <c r="B640" s="5" t="s">
        <v>484</v>
      </c>
      <c r="C640" s="5" t="s">
        <v>975</v>
      </c>
      <c r="D640" s="6">
        <v>42</v>
      </c>
      <c r="E640" s="7">
        <f t="shared" si="10"/>
        <v>3.804347826086957</v>
      </c>
      <c r="F640" s="5" t="s">
        <v>1666</v>
      </c>
      <c r="G640" s="8">
        <v>1.4E-14</v>
      </c>
      <c r="H640" s="8">
        <v>1.4999999999999999E-13</v>
      </c>
      <c r="I640" s="16" t="s">
        <v>2181</v>
      </c>
    </row>
    <row r="641" spans="1:9" ht="15.75" x14ac:dyDescent="0.25">
      <c r="A641" s="5" t="s">
        <v>946</v>
      </c>
      <c r="B641" s="5" t="s">
        <v>484</v>
      </c>
      <c r="C641" s="5" t="s">
        <v>947</v>
      </c>
      <c r="D641" s="6">
        <v>38</v>
      </c>
      <c r="E641" s="7">
        <f t="shared" si="10"/>
        <v>3.4420289855072466</v>
      </c>
      <c r="F641" s="5" t="s">
        <v>1667</v>
      </c>
      <c r="G641" s="8">
        <v>1.7000000000000001E-37</v>
      </c>
      <c r="H641" s="8">
        <v>3.2999999999999999E-36</v>
      </c>
      <c r="I641" s="16" t="s">
        <v>2181</v>
      </c>
    </row>
    <row r="642" spans="1:9" ht="15.75" x14ac:dyDescent="0.25">
      <c r="A642" s="5" t="s">
        <v>401</v>
      </c>
      <c r="B642" s="5" t="s">
        <v>484</v>
      </c>
      <c r="C642" s="5" t="s">
        <v>402</v>
      </c>
      <c r="D642" s="6">
        <v>38</v>
      </c>
      <c r="E642" s="7">
        <f t="shared" si="10"/>
        <v>3.4420289855072466</v>
      </c>
      <c r="F642" s="5" t="s">
        <v>1668</v>
      </c>
      <c r="G642" s="8">
        <v>6.0999999999999998E-7</v>
      </c>
      <c r="H642" s="8">
        <v>4.6E-6</v>
      </c>
      <c r="I642" s="16" t="s">
        <v>2181</v>
      </c>
    </row>
    <row r="643" spans="1:9" ht="15.75" x14ac:dyDescent="0.25">
      <c r="A643" s="5" t="s">
        <v>950</v>
      </c>
      <c r="B643" s="5" t="s">
        <v>484</v>
      </c>
      <c r="C643" s="5" t="s">
        <v>951</v>
      </c>
      <c r="D643" s="6">
        <v>36</v>
      </c>
      <c r="E643" s="7">
        <f t="shared" si="10"/>
        <v>3.2608695652173911</v>
      </c>
      <c r="F643" s="5" t="s">
        <v>1669</v>
      </c>
      <c r="G643" s="8">
        <v>2.1000000000000001E-34</v>
      </c>
      <c r="H643" s="8">
        <v>3.7999999999999999E-33</v>
      </c>
      <c r="I643" s="16" t="s">
        <v>2181</v>
      </c>
    </row>
    <row r="644" spans="1:9" ht="15.75" x14ac:dyDescent="0.25">
      <c r="A644" s="5" t="s">
        <v>948</v>
      </c>
      <c r="B644" s="5" t="s">
        <v>484</v>
      </c>
      <c r="C644" s="5" t="s">
        <v>949</v>
      </c>
      <c r="D644" s="6">
        <v>31</v>
      </c>
      <c r="E644" s="7">
        <f t="shared" si="10"/>
        <v>2.8079710144927534</v>
      </c>
      <c r="F644" s="5" t="s">
        <v>1670</v>
      </c>
      <c r="G644" s="8">
        <v>4.7E-35</v>
      </c>
      <c r="H644" s="8">
        <v>8.7999999999999995E-34</v>
      </c>
      <c r="I644" s="16" t="s">
        <v>2181</v>
      </c>
    </row>
    <row r="645" spans="1:9" ht="15.75" x14ac:dyDescent="0.25">
      <c r="A645" s="5" t="s">
        <v>958</v>
      </c>
      <c r="B645" s="5" t="s">
        <v>484</v>
      </c>
      <c r="C645" s="5" t="s">
        <v>959</v>
      </c>
      <c r="D645" s="6">
        <v>29</v>
      </c>
      <c r="E645" s="7">
        <f t="shared" si="10"/>
        <v>2.6268115942028984</v>
      </c>
      <c r="F645" s="5" t="s">
        <v>1671</v>
      </c>
      <c r="G645" s="8">
        <v>7.3E-26</v>
      </c>
      <c r="H645" s="8">
        <v>9.7999999999999998E-25</v>
      </c>
      <c r="I645" s="16" t="s">
        <v>2181</v>
      </c>
    </row>
    <row r="646" spans="1:9" ht="15.75" x14ac:dyDescent="0.25">
      <c r="A646" s="5" t="s">
        <v>956</v>
      </c>
      <c r="B646" s="5" t="s">
        <v>484</v>
      </c>
      <c r="C646" s="5" t="s">
        <v>957</v>
      </c>
      <c r="D646" s="6">
        <v>26</v>
      </c>
      <c r="E646" s="7">
        <f t="shared" si="10"/>
        <v>2.3550724637681162</v>
      </c>
      <c r="F646" s="5" t="s">
        <v>1672</v>
      </c>
      <c r="G646" s="8">
        <v>2.8999999999999998E-26</v>
      </c>
      <c r="H646" s="8">
        <v>4.0999999999999999E-25</v>
      </c>
      <c r="I646" s="16" t="s">
        <v>2181</v>
      </c>
    </row>
    <row r="647" spans="1:9" ht="15.75" x14ac:dyDescent="0.25">
      <c r="A647" s="5" t="s">
        <v>385</v>
      </c>
      <c r="B647" s="5" t="s">
        <v>484</v>
      </c>
      <c r="C647" s="5" t="s">
        <v>386</v>
      </c>
      <c r="D647" s="6">
        <v>24</v>
      </c>
      <c r="E647" s="7">
        <f t="shared" si="10"/>
        <v>2.1739130434782608</v>
      </c>
      <c r="F647" s="5" t="s">
        <v>1673</v>
      </c>
      <c r="G647" s="8">
        <v>4.5000000000000003E-5</v>
      </c>
      <c r="H647" s="6">
        <v>2.9E-4</v>
      </c>
      <c r="I647" s="16" t="s">
        <v>2181</v>
      </c>
    </row>
    <row r="648" spans="1:9" ht="15.75" x14ac:dyDescent="0.25">
      <c r="A648" s="5" t="s">
        <v>964</v>
      </c>
      <c r="B648" s="5" t="s">
        <v>484</v>
      </c>
      <c r="C648" s="5" t="s">
        <v>965</v>
      </c>
      <c r="D648" s="6">
        <v>21</v>
      </c>
      <c r="E648" s="7">
        <f t="shared" si="10"/>
        <v>1.9021739130434785</v>
      </c>
      <c r="F648" s="5" t="s">
        <v>1674</v>
      </c>
      <c r="G648" s="8">
        <v>4.3000000000000002E-18</v>
      </c>
      <c r="H648" s="8">
        <v>5.2000000000000001E-17</v>
      </c>
      <c r="I648" s="16" t="s">
        <v>2181</v>
      </c>
    </row>
    <row r="649" spans="1:9" ht="15.75" x14ac:dyDescent="0.25">
      <c r="A649" s="5" t="s">
        <v>395</v>
      </c>
      <c r="B649" s="5" t="s">
        <v>484</v>
      </c>
      <c r="C649" s="5" t="s">
        <v>396</v>
      </c>
      <c r="D649" s="6">
        <v>20</v>
      </c>
      <c r="E649" s="7">
        <f t="shared" si="10"/>
        <v>1.8115942028985508</v>
      </c>
      <c r="F649" s="5" t="s">
        <v>1675</v>
      </c>
      <c r="G649" s="8">
        <v>8.6000000000000005E-19</v>
      </c>
      <c r="H649" s="8">
        <v>1.1E-17</v>
      </c>
      <c r="I649" s="16" t="s">
        <v>2181</v>
      </c>
    </row>
    <row r="650" spans="1:9" ht="15.75" x14ac:dyDescent="0.25">
      <c r="A650" s="5" t="s">
        <v>968</v>
      </c>
      <c r="B650" s="5" t="s">
        <v>484</v>
      </c>
      <c r="C650" s="5" t="s">
        <v>969</v>
      </c>
      <c r="D650" s="6">
        <v>20</v>
      </c>
      <c r="E650" s="7">
        <f t="shared" si="10"/>
        <v>1.8115942028985508</v>
      </c>
      <c r="F650" s="5" t="s">
        <v>1676</v>
      </c>
      <c r="G650" s="8">
        <v>1.7E-15</v>
      </c>
      <c r="H650" s="8">
        <v>1.9000000000000001E-14</v>
      </c>
      <c r="I650" s="16" t="s">
        <v>2181</v>
      </c>
    </row>
    <row r="651" spans="1:9" ht="15.75" x14ac:dyDescent="0.25">
      <c r="A651" s="5" t="s">
        <v>363</v>
      </c>
      <c r="B651" s="5" t="s">
        <v>484</v>
      </c>
      <c r="C651" s="5" t="s">
        <v>364</v>
      </c>
      <c r="D651" s="6">
        <v>20</v>
      </c>
      <c r="E651" s="7">
        <f t="shared" si="10"/>
        <v>1.8115942028985508</v>
      </c>
      <c r="F651" s="5" t="s">
        <v>1677</v>
      </c>
      <c r="G651" s="6">
        <v>2.9999999999999997E-4</v>
      </c>
      <c r="H651" s="6">
        <v>1.8E-3</v>
      </c>
      <c r="I651" s="16" t="s">
        <v>2181</v>
      </c>
    </row>
    <row r="652" spans="1:9" ht="15.75" x14ac:dyDescent="0.25">
      <c r="A652" s="5" t="s">
        <v>361</v>
      </c>
      <c r="B652" s="5" t="s">
        <v>484</v>
      </c>
      <c r="C652" s="5" t="s">
        <v>362</v>
      </c>
      <c r="D652" s="6">
        <v>20</v>
      </c>
      <c r="E652" s="7">
        <f t="shared" si="10"/>
        <v>1.8115942028985508</v>
      </c>
      <c r="F652" s="5" t="s">
        <v>1677</v>
      </c>
      <c r="G652" s="6">
        <v>3.4000000000000002E-4</v>
      </c>
      <c r="H652" s="6">
        <v>2E-3</v>
      </c>
      <c r="I652" s="16" t="s">
        <v>2181</v>
      </c>
    </row>
    <row r="653" spans="1:9" ht="15.75" x14ac:dyDescent="0.25">
      <c r="A653" s="5" t="s">
        <v>962</v>
      </c>
      <c r="B653" s="5" t="s">
        <v>484</v>
      </c>
      <c r="C653" s="5" t="s">
        <v>963</v>
      </c>
      <c r="D653" s="6">
        <v>18</v>
      </c>
      <c r="E653" s="7">
        <f t="shared" si="10"/>
        <v>1.6304347826086956</v>
      </c>
      <c r="F653" s="5" t="s">
        <v>1678</v>
      </c>
      <c r="G653" s="8">
        <v>1.3E-18</v>
      </c>
      <c r="H653" s="8">
        <v>1.6000000000000001E-17</v>
      </c>
      <c r="I653" s="16" t="s">
        <v>2181</v>
      </c>
    </row>
    <row r="654" spans="1:9" ht="15.75" x14ac:dyDescent="0.25">
      <c r="A654" s="5" t="s">
        <v>966</v>
      </c>
      <c r="B654" s="5" t="s">
        <v>484</v>
      </c>
      <c r="C654" s="5" t="s">
        <v>967</v>
      </c>
      <c r="D654" s="6">
        <v>18</v>
      </c>
      <c r="E654" s="7">
        <f t="shared" si="10"/>
        <v>1.6304347826086956</v>
      </c>
      <c r="F654" s="5" t="s">
        <v>1679</v>
      </c>
      <c r="G654" s="8">
        <v>3.9999999999999999E-16</v>
      </c>
      <c r="H654" s="8">
        <v>4.5999999999999998E-15</v>
      </c>
      <c r="I654" s="16" t="s">
        <v>2181</v>
      </c>
    </row>
    <row r="655" spans="1:9" ht="15.75" x14ac:dyDescent="0.25">
      <c r="A655" s="5" t="s">
        <v>978</v>
      </c>
      <c r="B655" s="5" t="s">
        <v>484</v>
      </c>
      <c r="C655" s="5" t="s">
        <v>979</v>
      </c>
      <c r="D655" s="6">
        <v>18</v>
      </c>
      <c r="E655" s="7">
        <f t="shared" si="10"/>
        <v>1.6304347826086956</v>
      </c>
      <c r="F655" s="5" t="s">
        <v>1680</v>
      </c>
      <c r="G655" s="8">
        <v>9.9999999999999998E-13</v>
      </c>
      <c r="H655" s="8">
        <v>9.9999999999999994E-12</v>
      </c>
      <c r="I655" s="16" t="s">
        <v>2181</v>
      </c>
    </row>
    <row r="656" spans="1:9" ht="15.75" x14ac:dyDescent="0.25">
      <c r="A656" s="5" t="s">
        <v>976</v>
      </c>
      <c r="B656" s="5" t="s">
        <v>484</v>
      </c>
      <c r="C656" s="5" t="s">
        <v>977</v>
      </c>
      <c r="D656" s="6">
        <v>16</v>
      </c>
      <c r="E656" s="7">
        <f t="shared" si="10"/>
        <v>1.4492753623188406</v>
      </c>
      <c r="F656" s="5" t="s">
        <v>1681</v>
      </c>
      <c r="G656" s="8">
        <v>1E-13</v>
      </c>
      <c r="H656" s="8">
        <v>9.9999999999999998E-13</v>
      </c>
      <c r="I656" s="16" t="s">
        <v>2181</v>
      </c>
    </row>
    <row r="657" spans="1:9" ht="15.75" x14ac:dyDescent="0.25">
      <c r="A657" s="5" t="s">
        <v>980</v>
      </c>
      <c r="B657" s="5" t="s">
        <v>484</v>
      </c>
      <c r="C657" s="5" t="s">
        <v>981</v>
      </c>
      <c r="D657" s="6">
        <v>16</v>
      </c>
      <c r="E657" s="7">
        <f t="shared" si="10"/>
        <v>1.4492753623188406</v>
      </c>
      <c r="F657" s="5" t="s">
        <v>1682</v>
      </c>
      <c r="G657" s="8">
        <v>3E-11</v>
      </c>
      <c r="H657" s="8">
        <v>2.8999999999999998E-10</v>
      </c>
      <c r="I657" s="16" t="s">
        <v>2181</v>
      </c>
    </row>
    <row r="658" spans="1:9" ht="15.75" x14ac:dyDescent="0.25">
      <c r="A658" s="5" t="s">
        <v>982</v>
      </c>
      <c r="B658" s="5" t="s">
        <v>484</v>
      </c>
      <c r="C658" s="5" t="s">
        <v>983</v>
      </c>
      <c r="D658" s="6">
        <v>16</v>
      </c>
      <c r="E658" s="7">
        <f t="shared" si="10"/>
        <v>1.4492753623188406</v>
      </c>
      <c r="F658" s="5" t="s">
        <v>1682</v>
      </c>
      <c r="G658" s="8">
        <v>3E-11</v>
      </c>
      <c r="H658" s="8">
        <v>2.8999999999999998E-10</v>
      </c>
      <c r="I658" s="16" t="s">
        <v>2181</v>
      </c>
    </row>
    <row r="659" spans="1:9" ht="15.75" x14ac:dyDescent="0.25">
      <c r="A659" s="5" t="s">
        <v>359</v>
      </c>
      <c r="B659" s="5" t="s">
        <v>484</v>
      </c>
      <c r="C659" s="5" t="s">
        <v>360</v>
      </c>
      <c r="D659" s="6">
        <v>16</v>
      </c>
      <c r="E659" s="7">
        <f t="shared" si="10"/>
        <v>1.4492753623188406</v>
      </c>
      <c r="F659" s="5" t="s">
        <v>1683</v>
      </c>
      <c r="G659" s="6">
        <v>6.4999999999999997E-3</v>
      </c>
      <c r="H659" s="6">
        <v>3.6999999999999998E-2</v>
      </c>
      <c r="I659" s="16" t="s">
        <v>2181</v>
      </c>
    </row>
    <row r="660" spans="1:9" ht="15.75" x14ac:dyDescent="0.25">
      <c r="A660" s="5" t="s">
        <v>990</v>
      </c>
      <c r="B660" s="5" t="s">
        <v>484</v>
      </c>
      <c r="C660" s="5" t="s">
        <v>991</v>
      </c>
      <c r="D660" s="6">
        <v>15</v>
      </c>
      <c r="E660" s="7">
        <f t="shared" si="10"/>
        <v>1.3586956521739131</v>
      </c>
      <c r="F660" s="5" t="s">
        <v>1684</v>
      </c>
      <c r="G660" s="8">
        <v>6.3E-10</v>
      </c>
      <c r="H660" s="8">
        <v>5.5999999999999997E-9</v>
      </c>
      <c r="I660" s="16" t="s">
        <v>2181</v>
      </c>
    </row>
    <row r="661" spans="1:9" ht="15.75" x14ac:dyDescent="0.25">
      <c r="A661" s="5" t="s">
        <v>992</v>
      </c>
      <c r="B661" s="5" t="s">
        <v>484</v>
      </c>
      <c r="C661" s="5" t="s">
        <v>993</v>
      </c>
      <c r="D661" s="6">
        <v>14</v>
      </c>
      <c r="E661" s="7">
        <f t="shared" si="10"/>
        <v>1.2681159420289856</v>
      </c>
      <c r="F661" s="5" t="s">
        <v>1685</v>
      </c>
      <c r="G661" s="8">
        <v>8.4999999999999996E-10</v>
      </c>
      <c r="H661" s="8">
        <v>7.4000000000000001E-9</v>
      </c>
      <c r="I661" s="16" t="s">
        <v>2181</v>
      </c>
    </row>
    <row r="662" spans="1:9" ht="15.75" x14ac:dyDescent="0.25">
      <c r="A662" s="5" t="s">
        <v>1034</v>
      </c>
      <c r="B662" s="5" t="s">
        <v>484</v>
      </c>
      <c r="C662" s="5" t="s">
        <v>1035</v>
      </c>
      <c r="D662" s="6">
        <v>14</v>
      </c>
      <c r="E662" s="7">
        <f t="shared" ref="E662:E693" si="11">D662/1104*100</f>
        <v>1.2681159420289856</v>
      </c>
      <c r="F662" s="5" t="s">
        <v>1686</v>
      </c>
      <c r="G662" s="6">
        <v>1.8E-3</v>
      </c>
      <c r="H662" s="6">
        <v>1.0999999999999999E-2</v>
      </c>
      <c r="I662" s="16" t="s">
        <v>2181</v>
      </c>
    </row>
    <row r="663" spans="1:9" ht="15.75" x14ac:dyDescent="0.25">
      <c r="A663" s="5" t="s">
        <v>988</v>
      </c>
      <c r="B663" s="5" t="s">
        <v>484</v>
      </c>
      <c r="C663" s="5" t="s">
        <v>989</v>
      </c>
      <c r="D663" s="6">
        <v>13</v>
      </c>
      <c r="E663" s="7">
        <f t="shared" si="11"/>
        <v>1.1775362318840581</v>
      </c>
      <c r="F663" s="5" t="s">
        <v>1687</v>
      </c>
      <c r="G663" s="8">
        <v>8.9999999999999999E-11</v>
      </c>
      <c r="H663" s="8">
        <v>8.0999999999999999E-10</v>
      </c>
      <c r="I663" s="16" t="s">
        <v>2181</v>
      </c>
    </row>
    <row r="664" spans="1:9" ht="15.75" x14ac:dyDescent="0.25">
      <c r="A664" s="5" t="s">
        <v>994</v>
      </c>
      <c r="B664" s="5" t="s">
        <v>484</v>
      </c>
      <c r="C664" s="5" t="s">
        <v>995</v>
      </c>
      <c r="D664" s="6">
        <v>13</v>
      </c>
      <c r="E664" s="7">
        <f t="shared" si="11"/>
        <v>1.1775362318840581</v>
      </c>
      <c r="F664" s="5" t="s">
        <v>1687</v>
      </c>
      <c r="G664" s="8">
        <v>2.6000000000000001E-9</v>
      </c>
      <c r="H664" s="8">
        <v>2.3000000000000001E-8</v>
      </c>
      <c r="I664" s="16" t="s">
        <v>2181</v>
      </c>
    </row>
    <row r="665" spans="1:9" ht="15.75" x14ac:dyDescent="0.25">
      <c r="A665" s="5" t="s">
        <v>984</v>
      </c>
      <c r="B665" s="5" t="s">
        <v>484</v>
      </c>
      <c r="C665" s="5" t="s">
        <v>985</v>
      </c>
      <c r="D665" s="6">
        <v>11</v>
      </c>
      <c r="E665" s="7">
        <f t="shared" si="11"/>
        <v>0.99637681159420277</v>
      </c>
      <c r="F665" s="5" t="s">
        <v>1688</v>
      </c>
      <c r="G665" s="8">
        <v>4.1000000000000001E-11</v>
      </c>
      <c r="H665" s="8">
        <v>3.7999999999999998E-10</v>
      </c>
      <c r="I665" s="16" t="s">
        <v>2181</v>
      </c>
    </row>
    <row r="666" spans="1:9" ht="15.75" x14ac:dyDescent="0.25">
      <c r="A666" s="5" t="s">
        <v>986</v>
      </c>
      <c r="B666" s="5" t="s">
        <v>484</v>
      </c>
      <c r="C666" s="5" t="s">
        <v>987</v>
      </c>
      <c r="D666" s="6">
        <v>11</v>
      </c>
      <c r="E666" s="7">
        <f t="shared" si="11"/>
        <v>0.99637681159420277</v>
      </c>
      <c r="F666" s="5" t="s">
        <v>1688</v>
      </c>
      <c r="G666" s="8">
        <v>4.1000000000000001E-11</v>
      </c>
      <c r="H666" s="8">
        <v>3.7999999999999998E-10</v>
      </c>
      <c r="I666" s="16" t="s">
        <v>2181</v>
      </c>
    </row>
    <row r="667" spans="1:9" ht="15.75" x14ac:dyDescent="0.25">
      <c r="A667" s="5" t="s">
        <v>377</v>
      </c>
      <c r="B667" s="5" t="s">
        <v>484</v>
      </c>
      <c r="C667" s="5" t="s">
        <v>378</v>
      </c>
      <c r="D667" s="6">
        <v>11</v>
      </c>
      <c r="E667" s="7">
        <f t="shared" si="11"/>
        <v>0.99637681159420277</v>
      </c>
      <c r="F667" s="5" t="s">
        <v>1689</v>
      </c>
      <c r="G667" s="8">
        <v>2.9999999999999997E-8</v>
      </c>
      <c r="H667" s="8">
        <v>2.4999999999999999E-7</v>
      </c>
      <c r="I667" s="16" t="s">
        <v>2181</v>
      </c>
    </row>
    <row r="668" spans="1:9" ht="15.75" x14ac:dyDescent="0.25">
      <c r="A668" s="5" t="s">
        <v>998</v>
      </c>
      <c r="B668" s="5" t="s">
        <v>484</v>
      </c>
      <c r="C668" s="5" t="s">
        <v>999</v>
      </c>
      <c r="D668" s="6">
        <v>11</v>
      </c>
      <c r="E668" s="7">
        <f t="shared" si="11"/>
        <v>0.99637681159420277</v>
      </c>
      <c r="F668" s="5" t="s">
        <v>1690</v>
      </c>
      <c r="G668" s="8">
        <v>1.6999999999999999E-7</v>
      </c>
      <c r="H668" s="8">
        <v>1.3999999999999999E-6</v>
      </c>
      <c r="I668" s="16" t="s">
        <v>2181</v>
      </c>
    </row>
    <row r="669" spans="1:9" ht="15.75" x14ac:dyDescent="0.25">
      <c r="A669" s="5" t="s">
        <v>1036</v>
      </c>
      <c r="B669" s="5" t="s">
        <v>484</v>
      </c>
      <c r="C669" s="5" t="s">
        <v>1037</v>
      </c>
      <c r="D669" s="6">
        <v>11</v>
      </c>
      <c r="E669" s="7">
        <f t="shared" si="11"/>
        <v>0.99637681159420277</v>
      </c>
      <c r="F669" s="5" t="s">
        <v>1691</v>
      </c>
      <c r="G669" s="6">
        <v>1.9E-3</v>
      </c>
      <c r="H669" s="6">
        <v>1.0999999999999999E-2</v>
      </c>
      <c r="I669" s="16" t="s">
        <v>2181</v>
      </c>
    </row>
    <row r="670" spans="1:9" ht="15.75" x14ac:dyDescent="0.25">
      <c r="A670" s="5" t="s">
        <v>996</v>
      </c>
      <c r="B670" s="5" t="s">
        <v>484</v>
      </c>
      <c r="C670" s="5" t="s">
        <v>997</v>
      </c>
      <c r="D670" s="6">
        <v>10</v>
      </c>
      <c r="E670" s="7">
        <f t="shared" si="11"/>
        <v>0.90579710144927539</v>
      </c>
      <c r="F670" s="5" t="s">
        <v>1692</v>
      </c>
      <c r="G670" s="8">
        <v>4.9999999999999998E-8</v>
      </c>
      <c r="H670" s="8">
        <v>4.0999999999999999E-7</v>
      </c>
      <c r="I670" s="16" t="s">
        <v>2181</v>
      </c>
    </row>
    <row r="671" spans="1:9" ht="15.75" x14ac:dyDescent="0.25">
      <c r="A671" s="5" t="s">
        <v>1002</v>
      </c>
      <c r="B671" s="5" t="s">
        <v>484</v>
      </c>
      <c r="C671" s="5" t="s">
        <v>1003</v>
      </c>
      <c r="D671" s="6">
        <v>9</v>
      </c>
      <c r="E671" s="7">
        <f t="shared" si="11"/>
        <v>0.81521739130434778</v>
      </c>
      <c r="F671" s="5" t="s">
        <v>1693</v>
      </c>
      <c r="G671" s="8">
        <v>2.8000000000000002E-7</v>
      </c>
      <c r="H671" s="8">
        <v>2.2000000000000001E-6</v>
      </c>
      <c r="I671" s="16" t="s">
        <v>2181</v>
      </c>
    </row>
    <row r="672" spans="1:9" ht="15.75" x14ac:dyDescent="0.25">
      <c r="A672" s="5" t="s">
        <v>1012</v>
      </c>
      <c r="B672" s="5" t="s">
        <v>484</v>
      </c>
      <c r="C672" s="5" t="s">
        <v>1013</v>
      </c>
      <c r="D672" s="6">
        <v>9</v>
      </c>
      <c r="E672" s="7">
        <f t="shared" si="11"/>
        <v>0.81521739130434778</v>
      </c>
      <c r="F672" s="5" t="s">
        <v>1694</v>
      </c>
      <c r="G672" s="8">
        <v>1.5E-6</v>
      </c>
      <c r="H672" s="8">
        <v>1.0000000000000001E-5</v>
      </c>
      <c r="I672" s="16" t="s">
        <v>2181</v>
      </c>
    </row>
    <row r="673" spans="1:9" ht="15.75" x14ac:dyDescent="0.25">
      <c r="A673" s="5" t="s">
        <v>1000</v>
      </c>
      <c r="B673" s="5" t="s">
        <v>484</v>
      </c>
      <c r="C673" s="5" t="s">
        <v>1001</v>
      </c>
      <c r="D673" s="6">
        <v>8</v>
      </c>
      <c r="E673" s="7">
        <f t="shared" si="11"/>
        <v>0.72463768115942029</v>
      </c>
      <c r="F673" s="5" t="s">
        <v>1695</v>
      </c>
      <c r="G673" s="8">
        <v>1.9000000000000001E-7</v>
      </c>
      <c r="H673" s="8">
        <v>1.5E-6</v>
      </c>
      <c r="I673" s="16" t="s">
        <v>2181</v>
      </c>
    </row>
    <row r="674" spans="1:9" ht="15.75" x14ac:dyDescent="0.25">
      <c r="A674" s="5" t="s">
        <v>1006</v>
      </c>
      <c r="B674" s="5" t="s">
        <v>484</v>
      </c>
      <c r="C674" s="5" t="s">
        <v>1007</v>
      </c>
      <c r="D674" s="6">
        <v>8</v>
      </c>
      <c r="E674" s="7">
        <f t="shared" si="11"/>
        <v>0.72463768115942029</v>
      </c>
      <c r="F674" s="5" t="s">
        <v>1696</v>
      </c>
      <c r="G674" s="8">
        <v>4.0999999999999999E-7</v>
      </c>
      <c r="H674" s="8">
        <v>3.1E-6</v>
      </c>
      <c r="I674" s="16" t="s">
        <v>2181</v>
      </c>
    </row>
    <row r="675" spans="1:9" ht="15.75" x14ac:dyDescent="0.25">
      <c r="A675" s="5" t="s">
        <v>1008</v>
      </c>
      <c r="B675" s="5" t="s">
        <v>484</v>
      </c>
      <c r="C675" s="5" t="s">
        <v>1009</v>
      </c>
      <c r="D675" s="6">
        <v>8</v>
      </c>
      <c r="E675" s="7">
        <f t="shared" si="11"/>
        <v>0.72463768115942029</v>
      </c>
      <c r="F675" s="5" t="s">
        <v>1695</v>
      </c>
      <c r="G675" s="8">
        <v>8.1999999999999998E-7</v>
      </c>
      <c r="H675" s="8">
        <v>6.0000000000000002E-6</v>
      </c>
      <c r="I675" s="16" t="s">
        <v>2181</v>
      </c>
    </row>
    <row r="676" spans="1:9" ht="15.75" x14ac:dyDescent="0.25">
      <c r="A676" s="5" t="s">
        <v>1022</v>
      </c>
      <c r="B676" s="5" t="s">
        <v>484</v>
      </c>
      <c r="C676" s="5" t="s">
        <v>1023</v>
      </c>
      <c r="D676" s="6">
        <v>8</v>
      </c>
      <c r="E676" s="7">
        <f t="shared" si="11"/>
        <v>0.72463768115942029</v>
      </c>
      <c r="F676" s="5" t="s">
        <v>1696</v>
      </c>
      <c r="G676" s="8">
        <v>5.5999999999999997E-6</v>
      </c>
      <c r="H676" s="8">
        <v>3.6999999999999998E-5</v>
      </c>
      <c r="I676" s="16" t="s">
        <v>2181</v>
      </c>
    </row>
    <row r="677" spans="1:9" ht="15.75" x14ac:dyDescent="0.25">
      <c r="A677" s="5" t="s">
        <v>1010</v>
      </c>
      <c r="B677" s="5" t="s">
        <v>484</v>
      </c>
      <c r="C677" s="5" t="s">
        <v>1011</v>
      </c>
      <c r="D677" s="6">
        <v>7</v>
      </c>
      <c r="E677" s="7">
        <f t="shared" si="11"/>
        <v>0.63405797101449279</v>
      </c>
      <c r="F677" s="5" t="s">
        <v>1697</v>
      </c>
      <c r="G677" s="8">
        <v>1.3999999999999999E-6</v>
      </c>
      <c r="H677" s="8">
        <v>1.0000000000000001E-5</v>
      </c>
      <c r="I677" s="16" t="s">
        <v>2181</v>
      </c>
    </row>
    <row r="678" spans="1:9" ht="15.75" x14ac:dyDescent="0.25">
      <c r="A678" s="5" t="s">
        <v>1016</v>
      </c>
      <c r="B678" s="5" t="s">
        <v>484</v>
      </c>
      <c r="C678" s="5" t="s">
        <v>1017</v>
      </c>
      <c r="D678" s="6">
        <v>7</v>
      </c>
      <c r="E678" s="7">
        <f t="shared" si="11"/>
        <v>0.63405797101449279</v>
      </c>
      <c r="F678" s="5" t="s">
        <v>1698</v>
      </c>
      <c r="G678" s="8">
        <v>1.7999999999999999E-6</v>
      </c>
      <c r="H678" s="8">
        <v>1.2E-5</v>
      </c>
      <c r="I678" s="16" t="s">
        <v>2181</v>
      </c>
    </row>
    <row r="679" spans="1:9" ht="15.75" x14ac:dyDescent="0.25">
      <c r="A679" s="5" t="s">
        <v>1018</v>
      </c>
      <c r="B679" s="5" t="s">
        <v>484</v>
      </c>
      <c r="C679" s="5" t="s">
        <v>1019</v>
      </c>
      <c r="D679" s="6">
        <v>7</v>
      </c>
      <c r="E679" s="7">
        <f t="shared" si="11"/>
        <v>0.63405797101449279</v>
      </c>
      <c r="F679" s="5" t="s">
        <v>1698</v>
      </c>
      <c r="G679" s="8">
        <v>1.7999999999999999E-6</v>
      </c>
      <c r="H679" s="8">
        <v>1.2E-5</v>
      </c>
      <c r="I679" s="16" t="s">
        <v>2181</v>
      </c>
    </row>
    <row r="680" spans="1:9" ht="15.75" x14ac:dyDescent="0.25">
      <c r="A680" s="5" t="s">
        <v>1024</v>
      </c>
      <c r="B680" s="5" t="s">
        <v>484</v>
      </c>
      <c r="C680" s="5" t="s">
        <v>1025</v>
      </c>
      <c r="D680" s="6">
        <v>7</v>
      </c>
      <c r="E680" s="7">
        <f t="shared" si="11"/>
        <v>0.63405797101449279</v>
      </c>
      <c r="F680" s="5" t="s">
        <v>1699</v>
      </c>
      <c r="G680" s="8">
        <v>2.5000000000000001E-5</v>
      </c>
      <c r="H680" s="6">
        <v>1.6000000000000001E-4</v>
      </c>
      <c r="I680" s="16" t="s">
        <v>2181</v>
      </c>
    </row>
    <row r="681" spans="1:9" ht="15.75" x14ac:dyDescent="0.25">
      <c r="A681" s="5" t="s">
        <v>1004</v>
      </c>
      <c r="B681" s="5" t="s">
        <v>484</v>
      </c>
      <c r="C681" s="5" t="s">
        <v>1005</v>
      </c>
      <c r="D681" s="6">
        <v>6</v>
      </c>
      <c r="E681" s="7">
        <f t="shared" si="11"/>
        <v>0.54347826086956519</v>
      </c>
      <c r="F681" s="5" t="s">
        <v>1700</v>
      </c>
      <c r="G681" s="8">
        <v>3.5999999999999999E-7</v>
      </c>
      <c r="H681" s="8">
        <v>2.7999999999999999E-6</v>
      </c>
      <c r="I681" s="16" t="s">
        <v>2181</v>
      </c>
    </row>
    <row r="682" spans="1:9" ht="15.75" x14ac:dyDescent="0.25">
      <c r="A682" s="5" t="s">
        <v>1032</v>
      </c>
      <c r="B682" s="5" t="s">
        <v>484</v>
      </c>
      <c r="C682" s="5" t="s">
        <v>1033</v>
      </c>
      <c r="D682" s="6">
        <v>6</v>
      </c>
      <c r="E682" s="7">
        <f t="shared" si="11"/>
        <v>0.54347826086956519</v>
      </c>
      <c r="F682" s="5" t="s">
        <v>1701</v>
      </c>
      <c r="G682" s="6">
        <v>2.9999999999999997E-4</v>
      </c>
      <c r="H682" s="6">
        <v>1.8E-3</v>
      </c>
      <c r="I682" s="16" t="s">
        <v>2181</v>
      </c>
    </row>
    <row r="683" spans="1:9" ht="15.75" x14ac:dyDescent="0.25">
      <c r="A683" s="5" t="s">
        <v>1040</v>
      </c>
      <c r="B683" s="5" t="s">
        <v>484</v>
      </c>
      <c r="C683" s="5" t="s">
        <v>1041</v>
      </c>
      <c r="D683" s="6">
        <v>6</v>
      </c>
      <c r="E683" s="7">
        <f t="shared" si="11"/>
        <v>0.54347826086956519</v>
      </c>
      <c r="F683" s="5" t="s">
        <v>1702</v>
      </c>
      <c r="G683" s="6">
        <v>8.0999999999999996E-3</v>
      </c>
      <c r="H683" s="6">
        <v>4.4999999999999998E-2</v>
      </c>
      <c r="I683" s="16" t="s">
        <v>2181</v>
      </c>
    </row>
    <row r="684" spans="1:9" ht="15.75" x14ac:dyDescent="0.25">
      <c r="A684" s="5" t="s">
        <v>1044</v>
      </c>
      <c r="B684" s="5" t="s">
        <v>484</v>
      </c>
      <c r="C684" s="5" t="s">
        <v>1045</v>
      </c>
      <c r="D684" s="6">
        <v>6</v>
      </c>
      <c r="E684" s="7">
        <f t="shared" si="11"/>
        <v>0.54347826086956519</v>
      </c>
      <c r="F684" s="5" t="s">
        <v>1702</v>
      </c>
      <c r="G684" s="6">
        <v>9.5999999999999992E-3</v>
      </c>
      <c r="H684" s="6">
        <v>5.1999999999999998E-2</v>
      </c>
      <c r="I684" s="16" t="s">
        <v>2181</v>
      </c>
    </row>
    <row r="685" spans="1:9" ht="15.75" x14ac:dyDescent="0.25">
      <c r="A685" s="5" t="s">
        <v>1046</v>
      </c>
      <c r="B685" s="5" t="s">
        <v>484</v>
      </c>
      <c r="C685" s="5" t="s">
        <v>1047</v>
      </c>
      <c r="D685" s="6">
        <v>6</v>
      </c>
      <c r="E685" s="7">
        <f t="shared" si="11"/>
        <v>0.54347826086956519</v>
      </c>
      <c r="F685" s="5" t="s">
        <v>1703</v>
      </c>
      <c r="G685" s="6">
        <v>1.7000000000000001E-2</v>
      </c>
      <c r="H685" s="6">
        <v>9.4E-2</v>
      </c>
      <c r="I685" s="16" t="s">
        <v>2181</v>
      </c>
    </row>
    <row r="686" spans="1:9" ht="15.75" x14ac:dyDescent="0.25">
      <c r="A686" s="5" t="s">
        <v>1014</v>
      </c>
      <c r="B686" s="5" t="s">
        <v>484</v>
      </c>
      <c r="C686" s="5" t="s">
        <v>1015</v>
      </c>
      <c r="D686" s="6">
        <v>5</v>
      </c>
      <c r="E686" s="7">
        <f t="shared" si="11"/>
        <v>0.45289855072463769</v>
      </c>
      <c r="F686" s="5" t="s">
        <v>1704</v>
      </c>
      <c r="G686" s="8">
        <v>1.7E-6</v>
      </c>
      <c r="H686" s="8">
        <v>1.2E-5</v>
      </c>
      <c r="I686" s="16" t="s">
        <v>2181</v>
      </c>
    </row>
    <row r="687" spans="1:9" ht="15.75" x14ac:dyDescent="0.25">
      <c r="A687" s="5" t="s">
        <v>1020</v>
      </c>
      <c r="B687" s="5" t="s">
        <v>484</v>
      </c>
      <c r="C687" s="5" t="s">
        <v>1021</v>
      </c>
      <c r="D687" s="6">
        <v>5</v>
      </c>
      <c r="E687" s="7">
        <f t="shared" si="11"/>
        <v>0.45289855072463769</v>
      </c>
      <c r="F687" s="5" t="s">
        <v>1705</v>
      </c>
      <c r="G687" s="8">
        <v>2.7999999999999999E-6</v>
      </c>
      <c r="H687" s="8">
        <v>1.9000000000000001E-5</v>
      </c>
      <c r="I687" s="16" t="s">
        <v>2181</v>
      </c>
    </row>
    <row r="688" spans="1:9" ht="15.75" x14ac:dyDescent="0.25">
      <c r="A688" s="5" t="s">
        <v>1026</v>
      </c>
      <c r="B688" s="5" t="s">
        <v>484</v>
      </c>
      <c r="C688" s="5" t="s">
        <v>1027</v>
      </c>
      <c r="D688" s="6">
        <v>5</v>
      </c>
      <c r="E688" s="7">
        <f t="shared" si="11"/>
        <v>0.45289855072463769</v>
      </c>
      <c r="F688" s="5" t="s">
        <v>1706</v>
      </c>
      <c r="G688" s="8">
        <v>4.8000000000000001E-5</v>
      </c>
      <c r="H688" s="6">
        <v>3.1E-4</v>
      </c>
      <c r="I688" s="16" t="s">
        <v>2181</v>
      </c>
    </row>
    <row r="689" spans="1:9" ht="15.75" x14ac:dyDescent="0.25">
      <c r="A689" s="5" t="s">
        <v>1028</v>
      </c>
      <c r="B689" s="5" t="s">
        <v>484</v>
      </c>
      <c r="C689" s="5" t="s">
        <v>1029</v>
      </c>
      <c r="D689" s="6">
        <v>5</v>
      </c>
      <c r="E689" s="7">
        <f t="shared" si="11"/>
        <v>0.45289855072463769</v>
      </c>
      <c r="F689" s="5" t="s">
        <v>1705</v>
      </c>
      <c r="G689" s="6">
        <v>1.2E-4</v>
      </c>
      <c r="H689" s="6">
        <v>7.6999999999999996E-4</v>
      </c>
      <c r="I689" s="16" t="s">
        <v>2181</v>
      </c>
    </row>
    <row r="690" spans="1:9" ht="15.75" x14ac:dyDescent="0.25">
      <c r="A690" s="5" t="s">
        <v>1030</v>
      </c>
      <c r="B690" s="5" t="s">
        <v>484</v>
      </c>
      <c r="C690" s="5" t="s">
        <v>1031</v>
      </c>
      <c r="D690" s="6">
        <v>5</v>
      </c>
      <c r="E690" s="7">
        <f t="shared" si="11"/>
        <v>0.45289855072463769</v>
      </c>
      <c r="F690" s="5" t="s">
        <v>1707</v>
      </c>
      <c r="G690" s="6">
        <v>2.2000000000000001E-4</v>
      </c>
      <c r="H690" s="6">
        <v>1.4E-3</v>
      </c>
      <c r="I690" s="16" t="s">
        <v>2181</v>
      </c>
    </row>
    <row r="691" spans="1:9" ht="15.75" x14ac:dyDescent="0.25">
      <c r="A691" s="5" t="s">
        <v>1038</v>
      </c>
      <c r="B691" s="5" t="s">
        <v>484</v>
      </c>
      <c r="C691" s="5" t="s">
        <v>1039</v>
      </c>
      <c r="D691" s="6">
        <v>5</v>
      </c>
      <c r="E691" s="7">
        <f t="shared" si="11"/>
        <v>0.45289855072463769</v>
      </c>
      <c r="F691" s="5" t="s">
        <v>1708</v>
      </c>
      <c r="G691" s="6">
        <v>5.8999999999999999E-3</v>
      </c>
      <c r="H691" s="6">
        <v>3.4000000000000002E-2</v>
      </c>
      <c r="I691" s="16" t="s">
        <v>2181</v>
      </c>
    </row>
    <row r="692" spans="1:9" ht="15.75" x14ac:dyDescent="0.25">
      <c r="A692" s="5" t="s">
        <v>1042</v>
      </c>
      <c r="B692" s="5" t="s">
        <v>484</v>
      </c>
      <c r="C692" s="5" t="s">
        <v>1043</v>
      </c>
      <c r="D692" s="6">
        <v>5</v>
      </c>
      <c r="E692" s="7">
        <f t="shared" si="11"/>
        <v>0.45289855072463769</v>
      </c>
      <c r="F692" s="5" t="s">
        <v>1704</v>
      </c>
      <c r="G692" s="6">
        <v>8.5000000000000006E-3</v>
      </c>
      <c r="H692" s="6">
        <v>4.7E-2</v>
      </c>
      <c r="I692" s="16" t="s">
        <v>2181</v>
      </c>
    </row>
    <row r="693" spans="1:9" ht="15.75" x14ac:dyDescent="0.25">
      <c r="A693" s="9" t="s">
        <v>1048</v>
      </c>
      <c r="B693" s="9" t="s">
        <v>484</v>
      </c>
      <c r="C693" s="9" t="s">
        <v>1049</v>
      </c>
      <c r="D693" s="10">
        <v>5</v>
      </c>
      <c r="E693" s="11">
        <f t="shared" si="11"/>
        <v>0.45289855072463769</v>
      </c>
      <c r="F693" s="9" t="s">
        <v>1709</v>
      </c>
      <c r="G693" s="10">
        <v>2.7E-2</v>
      </c>
      <c r="H693" s="10">
        <v>0.14000000000000001</v>
      </c>
      <c r="I693" s="17" t="s">
        <v>2181</v>
      </c>
    </row>
  </sheetData>
  <sortState ref="A200:K240">
    <sortCondition descending="1" ref="D200:D240"/>
  </sortState>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8"/>
  <sheetViews>
    <sheetView zoomScaleNormal="100" workbookViewId="0"/>
  </sheetViews>
  <sheetFormatPr defaultColWidth="14.7109375" defaultRowHeight="15" x14ac:dyDescent="0.25"/>
  <cols>
    <col min="4" max="5" width="14.7109375" style="3"/>
    <col min="6" max="6" width="40.7109375" customWidth="1"/>
    <col min="7" max="8" width="14.7109375" style="3"/>
  </cols>
  <sheetData>
    <row r="1" spans="1:9" ht="15.75" x14ac:dyDescent="0.25">
      <c r="A1" s="18" t="s">
        <v>2182</v>
      </c>
      <c r="B1" s="19"/>
      <c r="C1" s="19"/>
      <c r="D1" s="20"/>
      <c r="E1" s="20"/>
      <c r="F1" s="19"/>
      <c r="G1" s="20"/>
      <c r="H1" s="20"/>
      <c r="I1" s="22"/>
    </row>
    <row r="2" spans="1:9" s="2" customFormat="1" ht="25.5" customHeight="1" x14ac:dyDescent="0.25">
      <c r="A2" s="12" t="s">
        <v>0</v>
      </c>
      <c r="B2" s="13" t="s">
        <v>1174</v>
      </c>
      <c r="C2" s="13" t="s">
        <v>1</v>
      </c>
      <c r="D2" s="13" t="s">
        <v>2</v>
      </c>
      <c r="E2" s="13" t="s">
        <v>1173</v>
      </c>
      <c r="F2" s="13" t="s">
        <v>4</v>
      </c>
      <c r="G2" s="14" t="s">
        <v>2176</v>
      </c>
      <c r="H2" s="13" t="s">
        <v>3</v>
      </c>
      <c r="I2" s="15" t="s">
        <v>2177</v>
      </c>
    </row>
    <row r="3" spans="1:9" ht="15.75" x14ac:dyDescent="0.25">
      <c r="A3" s="5" t="s">
        <v>163</v>
      </c>
      <c r="B3" s="5" t="s">
        <v>482</v>
      </c>
      <c r="C3" s="5" t="s">
        <v>164</v>
      </c>
      <c r="D3" s="6">
        <v>110</v>
      </c>
      <c r="E3" s="7">
        <f>D3/448*100</f>
        <v>24.553571428571427</v>
      </c>
      <c r="F3" s="5" t="s">
        <v>1710</v>
      </c>
      <c r="G3" s="8">
        <v>9.5000000000000004E-8</v>
      </c>
      <c r="H3" s="8">
        <v>1.3E-6</v>
      </c>
      <c r="I3" s="16" t="s">
        <v>2180</v>
      </c>
    </row>
    <row r="4" spans="1:9" ht="15.75" x14ac:dyDescent="0.25">
      <c r="A4" s="5" t="s">
        <v>189</v>
      </c>
      <c r="B4" s="5" t="s">
        <v>482</v>
      </c>
      <c r="C4" s="5" t="s">
        <v>190</v>
      </c>
      <c r="D4" s="6">
        <v>105</v>
      </c>
      <c r="E4" s="7">
        <f t="shared" ref="E4:E65" si="0">D4/448*100</f>
        <v>23.4375</v>
      </c>
      <c r="F4" s="5" t="s">
        <v>1711</v>
      </c>
      <c r="G4" s="6">
        <v>1.9000000000000001E-4</v>
      </c>
      <c r="H4" s="6">
        <v>1.4E-3</v>
      </c>
      <c r="I4" s="16" t="s">
        <v>2180</v>
      </c>
    </row>
    <row r="5" spans="1:9" ht="15.75" x14ac:dyDescent="0.25">
      <c r="A5" s="5" t="s">
        <v>239</v>
      </c>
      <c r="B5" s="5" t="s">
        <v>482</v>
      </c>
      <c r="C5" s="5" t="s">
        <v>240</v>
      </c>
      <c r="D5" s="6">
        <v>85</v>
      </c>
      <c r="E5" s="7">
        <f t="shared" si="0"/>
        <v>18.973214285714285</v>
      </c>
      <c r="F5" s="5" t="s">
        <v>1712</v>
      </c>
      <c r="G5" s="8">
        <v>5.7000000000000003E-5</v>
      </c>
      <c r="H5" s="6">
        <v>4.6999999999999999E-4</v>
      </c>
      <c r="I5" s="16" t="s">
        <v>2180</v>
      </c>
    </row>
    <row r="6" spans="1:9" ht="15.75" x14ac:dyDescent="0.25">
      <c r="A6" s="5" t="s">
        <v>187</v>
      </c>
      <c r="B6" s="5" t="s">
        <v>482</v>
      </c>
      <c r="C6" s="5" t="s">
        <v>188</v>
      </c>
      <c r="D6" s="6">
        <v>85</v>
      </c>
      <c r="E6" s="7">
        <f t="shared" si="0"/>
        <v>18.973214285714285</v>
      </c>
      <c r="F6" s="5" t="s">
        <v>1713</v>
      </c>
      <c r="G6" s="6">
        <v>2.5000000000000001E-4</v>
      </c>
      <c r="H6" s="6">
        <v>1.8E-3</v>
      </c>
      <c r="I6" s="16" t="s">
        <v>2180</v>
      </c>
    </row>
    <row r="7" spans="1:9" ht="15.75" x14ac:dyDescent="0.25">
      <c r="A7" s="5" t="s">
        <v>157</v>
      </c>
      <c r="B7" s="5" t="s">
        <v>482</v>
      </c>
      <c r="C7" s="5" t="s">
        <v>158</v>
      </c>
      <c r="D7" s="6">
        <v>77</v>
      </c>
      <c r="E7" s="7">
        <f t="shared" si="0"/>
        <v>17.1875</v>
      </c>
      <c r="F7" s="5" t="s">
        <v>1714</v>
      </c>
      <c r="G7" s="8">
        <v>1E-50</v>
      </c>
      <c r="H7" s="8">
        <v>7.6999999999999997E-48</v>
      </c>
      <c r="I7" s="16" t="s">
        <v>2180</v>
      </c>
    </row>
    <row r="8" spans="1:9" ht="15.75" x14ac:dyDescent="0.25">
      <c r="A8" s="5" t="s">
        <v>159</v>
      </c>
      <c r="B8" s="5" t="s">
        <v>482</v>
      </c>
      <c r="C8" s="5" t="s">
        <v>160</v>
      </c>
      <c r="D8" s="6">
        <v>56</v>
      </c>
      <c r="E8" s="7">
        <f t="shared" si="0"/>
        <v>12.5</v>
      </c>
      <c r="F8" s="5" t="s">
        <v>1715</v>
      </c>
      <c r="G8" s="8">
        <v>3.9000000000000003E-46</v>
      </c>
      <c r="H8" s="8">
        <v>1.5E-43</v>
      </c>
      <c r="I8" s="16" t="s">
        <v>2180</v>
      </c>
    </row>
    <row r="9" spans="1:9" ht="15.75" x14ac:dyDescent="0.25">
      <c r="A9" s="5" t="s">
        <v>204</v>
      </c>
      <c r="B9" s="5" t="s">
        <v>482</v>
      </c>
      <c r="C9" s="5" t="s">
        <v>205</v>
      </c>
      <c r="D9" s="6">
        <v>50</v>
      </c>
      <c r="E9" s="7">
        <f t="shared" si="0"/>
        <v>11.160714285714286</v>
      </c>
      <c r="F9" s="5" t="s">
        <v>1716</v>
      </c>
      <c r="G9" s="8">
        <v>2.0999999999999999E-24</v>
      </c>
      <c r="H9" s="8">
        <v>2.2999999999999998E-22</v>
      </c>
      <c r="I9" s="16" t="s">
        <v>2180</v>
      </c>
    </row>
    <row r="10" spans="1:9" ht="15.75" x14ac:dyDescent="0.25">
      <c r="A10" s="5" t="s">
        <v>228</v>
      </c>
      <c r="B10" s="5" t="s">
        <v>482</v>
      </c>
      <c r="C10" s="5" t="s">
        <v>436</v>
      </c>
      <c r="D10" s="6">
        <v>47</v>
      </c>
      <c r="E10" s="7">
        <f t="shared" si="0"/>
        <v>10.491071428571429</v>
      </c>
      <c r="F10" s="5" t="s">
        <v>1717</v>
      </c>
      <c r="G10" s="8">
        <v>3.7E-36</v>
      </c>
      <c r="H10" s="8">
        <v>7.2000000000000002E-34</v>
      </c>
      <c r="I10" s="16" t="s">
        <v>2180</v>
      </c>
    </row>
    <row r="11" spans="1:9" ht="15.75" x14ac:dyDescent="0.25">
      <c r="A11" s="5" t="s">
        <v>64</v>
      </c>
      <c r="B11" s="5" t="s">
        <v>482</v>
      </c>
      <c r="C11" s="5" t="s">
        <v>65</v>
      </c>
      <c r="D11" s="6">
        <v>46</v>
      </c>
      <c r="E11" s="7">
        <f t="shared" si="0"/>
        <v>10.267857142857142</v>
      </c>
      <c r="F11" s="5" t="s">
        <v>1718</v>
      </c>
      <c r="G11" s="8">
        <v>9.9999999999999993E-41</v>
      </c>
      <c r="H11" s="8">
        <v>2.6000000000000001E-38</v>
      </c>
      <c r="I11" s="16" t="s">
        <v>2180</v>
      </c>
    </row>
    <row r="12" spans="1:9" ht="15.75" x14ac:dyDescent="0.25">
      <c r="A12" s="5" t="s">
        <v>120</v>
      </c>
      <c r="B12" s="5" t="s">
        <v>482</v>
      </c>
      <c r="C12" s="5" t="s">
        <v>121</v>
      </c>
      <c r="D12" s="6">
        <v>42</v>
      </c>
      <c r="E12" s="7">
        <f t="shared" si="0"/>
        <v>9.375</v>
      </c>
      <c r="F12" s="5" t="s">
        <v>1719</v>
      </c>
      <c r="G12" s="8">
        <v>2E-19</v>
      </c>
      <c r="H12" s="8">
        <v>1.6999999999999999E-17</v>
      </c>
      <c r="I12" s="16" t="s">
        <v>2180</v>
      </c>
    </row>
    <row r="13" spans="1:9" ht="15.75" x14ac:dyDescent="0.25">
      <c r="A13" s="5" t="s">
        <v>104</v>
      </c>
      <c r="B13" s="5" t="s">
        <v>482</v>
      </c>
      <c r="C13" s="5" t="s">
        <v>105</v>
      </c>
      <c r="D13" s="6">
        <v>34</v>
      </c>
      <c r="E13" s="7">
        <f t="shared" si="0"/>
        <v>7.5892857142857135</v>
      </c>
      <c r="F13" s="5" t="s">
        <v>1720</v>
      </c>
      <c r="G13" s="8">
        <v>3.9E-24</v>
      </c>
      <c r="H13" s="8">
        <v>3.8000000000000002E-22</v>
      </c>
      <c r="I13" s="16" t="s">
        <v>2180</v>
      </c>
    </row>
    <row r="14" spans="1:9" ht="15.75" x14ac:dyDescent="0.25">
      <c r="A14" s="5" t="s">
        <v>193</v>
      </c>
      <c r="B14" s="5" t="s">
        <v>482</v>
      </c>
      <c r="C14" s="5" t="s">
        <v>194</v>
      </c>
      <c r="D14" s="6">
        <v>34</v>
      </c>
      <c r="E14" s="7">
        <f t="shared" si="0"/>
        <v>7.5892857142857135</v>
      </c>
      <c r="F14" s="5" t="s">
        <v>1721</v>
      </c>
      <c r="G14" s="8">
        <v>4.6E-14</v>
      </c>
      <c r="H14" s="8">
        <v>2E-12</v>
      </c>
      <c r="I14" s="16" t="s">
        <v>2180</v>
      </c>
    </row>
    <row r="15" spans="1:9" ht="15.75" x14ac:dyDescent="0.25">
      <c r="A15" s="5" t="s">
        <v>169</v>
      </c>
      <c r="B15" s="5" t="s">
        <v>482</v>
      </c>
      <c r="C15" s="5" t="s">
        <v>170</v>
      </c>
      <c r="D15" s="6">
        <v>33</v>
      </c>
      <c r="E15" s="7">
        <f t="shared" si="0"/>
        <v>7.3660714285714288</v>
      </c>
      <c r="F15" s="5" t="s">
        <v>1722</v>
      </c>
      <c r="G15" s="8">
        <v>2.0999999999999999E-14</v>
      </c>
      <c r="H15" s="8">
        <v>9.9999999999999998E-13</v>
      </c>
      <c r="I15" s="16" t="s">
        <v>2180</v>
      </c>
    </row>
    <row r="16" spans="1:9" ht="15.75" x14ac:dyDescent="0.25">
      <c r="A16" s="5" t="s">
        <v>116</v>
      </c>
      <c r="B16" s="5" t="s">
        <v>482</v>
      </c>
      <c r="C16" s="5" t="s">
        <v>117</v>
      </c>
      <c r="D16" s="6">
        <v>27</v>
      </c>
      <c r="E16" s="7">
        <f t="shared" si="0"/>
        <v>6.0267857142857144</v>
      </c>
      <c r="F16" s="5" t="s">
        <v>1723</v>
      </c>
      <c r="G16" s="8">
        <v>5.0000000000000004E-18</v>
      </c>
      <c r="H16" s="8">
        <v>3.1000000000000001E-16</v>
      </c>
      <c r="I16" s="16" t="s">
        <v>2180</v>
      </c>
    </row>
    <row r="17" spans="1:9" ht="15.75" x14ac:dyDescent="0.25">
      <c r="A17" s="5" t="s">
        <v>165</v>
      </c>
      <c r="B17" s="5" t="s">
        <v>482</v>
      </c>
      <c r="C17" s="5" t="s">
        <v>166</v>
      </c>
      <c r="D17" s="6">
        <v>24</v>
      </c>
      <c r="E17" s="7">
        <f t="shared" si="0"/>
        <v>5.3571428571428568</v>
      </c>
      <c r="F17" s="5" t="s">
        <v>1724</v>
      </c>
      <c r="G17" s="8">
        <v>4.7000000000000002E-32</v>
      </c>
      <c r="H17" s="8">
        <v>7.3000000000000006E-30</v>
      </c>
      <c r="I17" s="16" t="s">
        <v>2180</v>
      </c>
    </row>
    <row r="18" spans="1:9" ht="15.75" x14ac:dyDescent="0.25">
      <c r="A18" s="5" t="s">
        <v>19</v>
      </c>
      <c r="B18" s="5" t="s">
        <v>482</v>
      </c>
      <c r="C18" s="5" t="s">
        <v>20</v>
      </c>
      <c r="D18" s="6">
        <v>24</v>
      </c>
      <c r="E18" s="7">
        <f t="shared" si="0"/>
        <v>5.3571428571428568</v>
      </c>
      <c r="F18" s="5" t="s">
        <v>1725</v>
      </c>
      <c r="G18" s="8">
        <v>1.5999999999999999E-10</v>
      </c>
      <c r="H18" s="8">
        <v>4.1000000000000003E-9</v>
      </c>
      <c r="I18" s="16" t="s">
        <v>2180</v>
      </c>
    </row>
    <row r="19" spans="1:9" ht="15.75" x14ac:dyDescent="0.25">
      <c r="A19" s="5" t="s">
        <v>11</v>
      </c>
      <c r="B19" s="5" t="s">
        <v>482</v>
      </c>
      <c r="C19" s="5" t="s">
        <v>12</v>
      </c>
      <c r="D19" s="6">
        <v>23</v>
      </c>
      <c r="E19" s="7">
        <f t="shared" si="0"/>
        <v>5.1339285714285712</v>
      </c>
      <c r="F19" s="5" t="s">
        <v>1726</v>
      </c>
      <c r="G19" s="8">
        <v>3.1999999999999998E-10</v>
      </c>
      <c r="H19" s="8">
        <v>7.6000000000000002E-9</v>
      </c>
      <c r="I19" s="16" t="s">
        <v>2180</v>
      </c>
    </row>
    <row r="20" spans="1:9" ht="15.75" x14ac:dyDescent="0.25">
      <c r="A20" s="5" t="s">
        <v>13</v>
      </c>
      <c r="B20" s="5" t="s">
        <v>482</v>
      </c>
      <c r="C20" s="5" t="s">
        <v>14</v>
      </c>
      <c r="D20" s="6">
        <v>23</v>
      </c>
      <c r="E20" s="7">
        <f t="shared" si="0"/>
        <v>5.1339285714285712</v>
      </c>
      <c r="F20" s="5" t="s">
        <v>1726</v>
      </c>
      <c r="G20" s="8">
        <v>3.9E-10</v>
      </c>
      <c r="H20" s="8">
        <v>8.7999999999999994E-9</v>
      </c>
      <c r="I20" s="16" t="s">
        <v>2180</v>
      </c>
    </row>
    <row r="21" spans="1:9" ht="15.75" x14ac:dyDescent="0.25">
      <c r="A21" s="5" t="s">
        <v>181</v>
      </c>
      <c r="B21" s="5" t="s">
        <v>482</v>
      </c>
      <c r="C21" s="5" t="s">
        <v>182</v>
      </c>
      <c r="D21" s="6">
        <v>23</v>
      </c>
      <c r="E21" s="7">
        <f t="shared" si="0"/>
        <v>5.1339285714285712</v>
      </c>
      <c r="F21" s="5" t="s">
        <v>1727</v>
      </c>
      <c r="G21" s="8">
        <v>1.0000000000000001E-9</v>
      </c>
      <c r="H21" s="8">
        <v>2E-8</v>
      </c>
      <c r="I21" s="16" t="s">
        <v>2180</v>
      </c>
    </row>
    <row r="22" spans="1:9" ht="15.75" x14ac:dyDescent="0.25">
      <c r="A22" s="5" t="s">
        <v>112</v>
      </c>
      <c r="B22" s="5" t="s">
        <v>482</v>
      </c>
      <c r="C22" s="5" t="s">
        <v>113</v>
      </c>
      <c r="D22" s="6">
        <v>23</v>
      </c>
      <c r="E22" s="7">
        <f t="shared" si="0"/>
        <v>5.1339285714285712</v>
      </c>
      <c r="F22" s="5" t="s">
        <v>1728</v>
      </c>
      <c r="G22" s="8">
        <v>3.7E-8</v>
      </c>
      <c r="H22" s="8">
        <v>5.4000000000000002E-7</v>
      </c>
      <c r="I22" s="16" t="s">
        <v>2180</v>
      </c>
    </row>
    <row r="23" spans="1:9" ht="15.75" x14ac:dyDescent="0.25">
      <c r="A23" s="5" t="s">
        <v>229</v>
      </c>
      <c r="B23" s="5" t="s">
        <v>482</v>
      </c>
      <c r="C23" s="5" t="s">
        <v>230</v>
      </c>
      <c r="D23" s="6">
        <v>22</v>
      </c>
      <c r="E23" s="7">
        <f t="shared" si="0"/>
        <v>4.9107142857142856</v>
      </c>
      <c r="F23" s="5" t="s">
        <v>1729</v>
      </c>
      <c r="G23" s="8">
        <v>3.1000000000000001E-18</v>
      </c>
      <c r="H23" s="8">
        <v>2.2E-16</v>
      </c>
      <c r="I23" s="16" t="s">
        <v>2180</v>
      </c>
    </row>
    <row r="24" spans="1:9" ht="15.75" x14ac:dyDescent="0.25">
      <c r="A24" s="5" t="s">
        <v>212</v>
      </c>
      <c r="B24" s="5" t="s">
        <v>482</v>
      </c>
      <c r="C24" s="5" t="s">
        <v>429</v>
      </c>
      <c r="D24" s="6">
        <v>22</v>
      </c>
      <c r="E24" s="7">
        <f t="shared" si="0"/>
        <v>4.9107142857142856</v>
      </c>
      <c r="F24" s="5" t="s">
        <v>1730</v>
      </c>
      <c r="G24" s="8">
        <v>5.7E-10</v>
      </c>
      <c r="H24" s="8">
        <v>1.2E-8</v>
      </c>
      <c r="I24" s="16" t="s">
        <v>2180</v>
      </c>
    </row>
    <row r="25" spans="1:9" ht="15.75" x14ac:dyDescent="0.25">
      <c r="A25" s="5" t="s">
        <v>183</v>
      </c>
      <c r="B25" s="5" t="s">
        <v>482</v>
      </c>
      <c r="C25" s="5" t="s">
        <v>184</v>
      </c>
      <c r="D25" s="6">
        <v>22</v>
      </c>
      <c r="E25" s="7">
        <f t="shared" si="0"/>
        <v>4.9107142857142856</v>
      </c>
      <c r="F25" s="5" t="s">
        <v>1730</v>
      </c>
      <c r="G25" s="8">
        <v>1.0999999999999999E-9</v>
      </c>
      <c r="H25" s="8">
        <v>2.3000000000000001E-8</v>
      </c>
      <c r="I25" s="16" t="s">
        <v>2180</v>
      </c>
    </row>
    <row r="26" spans="1:9" ht="15.75" x14ac:dyDescent="0.25">
      <c r="A26" s="5" t="s">
        <v>472</v>
      </c>
      <c r="B26" s="5" t="s">
        <v>482</v>
      </c>
      <c r="C26" s="5" t="s">
        <v>473</v>
      </c>
      <c r="D26" s="6">
        <v>21</v>
      </c>
      <c r="E26" s="7">
        <f t="shared" si="0"/>
        <v>4.6875</v>
      </c>
      <c r="F26" s="5" t="s">
        <v>1731</v>
      </c>
      <c r="G26" s="8">
        <v>2.6000000000000001E-8</v>
      </c>
      <c r="H26" s="8">
        <v>4.0999999999999999E-7</v>
      </c>
      <c r="I26" s="16" t="s">
        <v>2180</v>
      </c>
    </row>
    <row r="27" spans="1:9" ht="15.75" x14ac:dyDescent="0.25">
      <c r="A27" s="5" t="s">
        <v>197</v>
      </c>
      <c r="B27" s="5" t="s">
        <v>482</v>
      </c>
      <c r="C27" s="5" t="s">
        <v>198</v>
      </c>
      <c r="D27" s="6">
        <v>21</v>
      </c>
      <c r="E27" s="7">
        <f t="shared" si="0"/>
        <v>4.6875</v>
      </c>
      <c r="F27" s="5" t="s">
        <v>1732</v>
      </c>
      <c r="G27" s="8">
        <v>5.2E-7</v>
      </c>
      <c r="H27" s="8">
        <v>6.1E-6</v>
      </c>
      <c r="I27" s="16" t="s">
        <v>2180</v>
      </c>
    </row>
    <row r="28" spans="1:9" ht="15.75" x14ac:dyDescent="0.25">
      <c r="A28" s="5" t="s">
        <v>93</v>
      </c>
      <c r="B28" s="5" t="s">
        <v>482</v>
      </c>
      <c r="C28" s="5" t="s">
        <v>94</v>
      </c>
      <c r="D28" s="6">
        <v>19</v>
      </c>
      <c r="E28" s="7">
        <f t="shared" si="0"/>
        <v>4.2410714285714288</v>
      </c>
      <c r="F28" s="5" t="s">
        <v>1733</v>
      </c>
      <c r="G28" s="8">
        <v>3.8000000000000001E-28</v>
      </c>
      <c r="H28" s="8">
        <v>4.8000000000000002E-26</v>
      </c>
      <c r="I28" s="16" t="s">
        <v>2180</v>
      </c>
    </row>
    <row r="29" spans="1:9" ht="15.75" x14ac:dyDescent="0.25">
      <c r="A29" s="5" t="s">
        <v>124</v>
      </c>
      <c r="B29" s="5" t="s">
        <v>482</v>
      </c>
      <c r="C29" s="5" t="s">
        <v>125</v>
      </c>
      <c r="D29" s="6">
        <v>19</v>
      </c>
      <c r="E29" s="7">
        <f t="shared" si="0"/>
        <v>4.2410714285714288</v>
      </c>
      <c r="F29" s="5" t="s">
        <v>1734</v>
      </c>
      <c r="G29" s="6">
        <v>1.7000000000000001E-4</v>
      </c>
      <c r="H29" s="6">
        <v>1.2999999999999999E-3</v>
      </c>
      <c r="I29" s="16" t="s">
        <v>2180</v>
      </c>
    </row>
    <row r="30" spans="1:9" ht="15.75" x14ac:dyDescent="0.25">
      <c r="A30" s="5" t="s">
        <v>454</v>
      </c>
      <c r="B30" s="5" t="s">
        <v>482</v>
      </c>
      <c r="C30" s="5" t="s">
        <v>455</v>
      </c>
      <c r="D30" s="6">
        <v>17</v>
      </c>
      <c r="E30" s="7">
        <f t="shared" si="0"/>
        <v>3.7946428571428568</v>
      </c>
      <c r="F30" s="5" t="s">
        <v>1735</v>
      </c>
      <c r="G30" s="8">
        <v>1.5999999999999999E-6</v>
      </c>
      <c r="H30" s="8">
        <v>1.8E-5</v>
      </c>
      <c r="I30" s="16" t="s">
        <v>2180</v>
      </c>
    </row>
    <row r="31" spans="1:9" ht="15.75" x14ac:dyDescent="0.25">
      <c r="A31" s="5" t="s">
        <v>91</v>
      </c>
      <c r="B31" s="5" t="s">
        <v>482</v>
      </c>
      <c r="C31" s="5" t="s">
        <v>92</v>
      </c>
      <c r="D31" s="6">
        <v>17</v>
      </c>
      <c r="E31" s="7">
        <f t="shared" si="0"/>
        <v>3.7946428571428568</v>
      </c>
      <c r="F31" s="5" t="s">
        <v>1736</v>
      </c>
      <c r="G31" s="8">
        <v>3.4999999999999997E-5</v>
      </c>
      <c r="H31" s="6">
        <v>2.9999999999999997E-4</v>
      </c>
      <c r="I31" s="16" t="s">
        <v>2180</v>
      </c>
    </row>
    <row r="32" spans="1:9" ht="15.75" x14ac:dyDescent="0.25">
      <c r="A32" s="5" t="s">
        <v>210</v>
      </c>
      <c r="B32" s="5" t="s">
        <v>482</v>
      </c>
      <c r="C32" s="5" t="s">
        <v>211</v>
      </c>
      <c r="D32" s="6">
        <v>17</v>
      </c>
      <c r="E32" s="7">
        <f t="shared" si="0"/>
        <v>3.7946428571428568</v>
      </c>
      <c r="F32" s="5" t="s">
        <v>1736</v>
      </c>
      <c r="G32" s="8">
        <v>3.4999999999999997E-5</v>
      </c>
      <c r="H32" s="6">
        <v>2.9999999999999997E-4</v>
      </c>
      <c r="I32" s="16" t="s">
        <v>2180</v>
      </c>
    </row>
    <row r="33" spans="1:9" ht="15.75" x14ac:dyDescent="0.25">
      <c r="A33" s="5" t="s">
        <v>201</v>
      </c>
      <c r="B33" s="5" t="s">
        <v>482</v>
      </c>
      <c r="C33" s="5" t="s">
        <v>202</v>
      </c>
      <c r="D33" s="6">
        <v>17</v>
      </c>
      <c r="E33" s="7">
        <f t="shared" si="0"/>
        <v>3.7946428571428568</v>
      </c>
      <c r="F33" s="5" t="s">
        <v>1736</v>
      </c>
      <c r="G33" s="8">
        <v>3.6000000000000001E-5</v>
      </c>
      <c r="H33" s="6">
        <v>2.9999999999999997E-4</v>
      </c>
      <c r="I33" s="16" t="s">
        <v>2180</v>
      </c>
    </row>
    <row r="34" spans="1:9" ht="15.75" x14ac:dyDescent="0.25">
      <c r="A34" s="5" t="s">
        <v>465</v>
      </c>
      <c r="B34" s="5" t="s">
        <v>482</v>
      </c>
      <c r="C34" s="5" t="s">
        <v>466</v>
      </c>
      <c r="D34" s="6">
        <v>17</v>
      </c>
      <c r="E34" s="7">
        <f t="shared" si="0"/>
        <v>3.7946428571428568</v>
      </c>
      <c r="F34" s="5" t="s">
        <v>1736</v>
      </c>
      <c r="G34" s="8">
        <v>4.6E-5</v>
      </c>
      <c r="H34" s="6">
        <v>3.8000000000000002E-4</v>
      </c>
      <c r="I34" s="16" t="s">
        <v>2180</v>
      </c>
    </row>
    <row r="35" spans="1:9" ht="15.75" x14ac:dyDescent="0.25">
      <c r="A35" s="5" t="s">
        <v>97</v>
      </c>
      <c r="B35" s="5" t="s">
        <v>482</v>
      </c>
      <c r="C35" s="5" t="s">
        <v>98</v>
      </c>
      <c r="D35" s="6">
        <v>16</v>
      </c>
      <c r="E35" s="7">
        <f t="shared" si="0"/>
        <v>3.5714285714285712</v>
      </c>
      <c r="F35" s="5" t="s">
        <v>1737</v>
      </c>
      <c r="G35" s="8">
        <v>6.8999999999999994E-11</v>
      </c>
      <c r="H35" s="8">
        <v>1.9000000000000001E-9</v>
      </c>
      <c r="I35" s="16" t="s">
        <v>2180</v>
      </c>
    </row>
    <row r="36" spans="1:9" ht="15.75" x14ac:dyDescent="0.25">
      <c r="A36" s="5" t="s">
        <v>237</v>
      </c>
      <c r="B36" s="5" t="s">
        <v>482</v>
      </c>
      <c r="C36" s="5" t="s">
        <v>238</v>
      </c>
      <c r="D36" s="6">
        <v>16</v>
      </c>
      <c r="E36" s="7">
        <f t="shared" si="0"/>
        <v>3.5714285714285712</v>
      </c>
      <c r="F36" s="5" t="s">
        <v>1738</v>
      </c>
      <c r="G36" s="8">
        <v>3.2000000000000002E-8</v>
      </c>
      <c r="H36" s="8">
        <v>4.7E-7</v>
      </c>
      <c r="I36" s="16" t="s">
        <v>2180</v>
      </c>
    </row>
    <row r="37" spans="1:9" ht="15.75" x14ac:dyDescent="0.25">
      <c r="A37" s="5" t="s">
        <v>25</v>
      </c>
      <c r="B37" s="5" t="s">
        <v>482</v>
      </c>
      <c r="C37" s="5" t="s">
        <v>26</v>
      </c>
      <c r="D37" s="6">
        <v>16</v>
      </c>
      <c r="E37" s="7">
        <f t="shared" si="0"/>
        <v>3.5714285714285712</v>
      </c>
      <c r="F37" s="5" t="s">
        <v>1739</v>
      </c>
      <c r="G37" s="8">
        <v>1.3E-6</v>
      </c>
      <c r="H37" s="8">
        <v>1.5E-5</v>
      </c>
      <c r="I37" s="16" t="s">
        <v>2180</v>
      </c>
    </row>
    <row r="38" spans="1:9" ht="15.75" x14ac:dyDescent="0.25">
      <c r="A38" s="5" t="s">
        <v>29</v>
      </c>
      <c r="B38" s="5" t="s">
        <v>482</v>
      </c>
      <c r="C38" s="5" t="s">
        <v>30</v>
      </c>
      <c r="D38" s="6">
        <v>16</v>
      </c>
      <c r="E38" s="7">
        <f t="shared" si="0"/>
        <v>3.5714285714285712</v>
      </c>
      <c r="F38" s="5" t="s">
        <v>1739</v>
      </c>
      <c r="G38" s="8">
        <v>1.9E-6</v>
      </c>
      <c r="H38" s="8">
        <v>2.0999999999999999E-5</v>
      </c>
      <c r="I38" s="16" t="s">
        <v>2180</v>
      </c>
    </row>
    <row r="39" spans="1:9" ht="15.75" x14ac:dyDescent="0.25">
      <c r="A39" s="5" t="s">
        <v>167</v>
      </c>
      <c r="B39" s="5" t="s">
        <v>482</v>
      </c>
      <c r="C39" s="5" t="s">
        <v>168</v>
      </c>
      <c r="D39" s="6">
        <v>16</v>
      </c>
      <c r="E39" s="7">
        <f t="shared" si="0"/>
        <v>3.5714285714285712</v>
      </c>
      <c r="F39" s="5" t="s">
        <v>1740</v>
      </c>
      <c r="G39" s="8">
        <v>1.0000000000000001E-5</v>
      </c>
      <c r="H39" s="8">
        <v>9.2E-5</v>
      </c>
      <c r="I39" s="16" t="s">
        <v>2180</v>
      </c>
    </row>
    <row r="40" spans="1:9" ht="15.75" x14ac:dyDescent="0.25">
      <c r="A40" s="5" t="s">
        <v>118</v>
      </c>
      <c r="B40" s="5" t="s">
        <v>482</v>
      </c>
      <c r="C40" s="5" t="s">
        <v>119</v>
      </c>
      <c r="D40" s="6">
        <v>15</v>
      </c>
      <c r="E40" s="7">
        <f t="shared" si="0"/>
        <v>3.3482142857142856</v>
      </c>
      <c r="F40" s="5" t="s">
        <v>1741</v>
      </c>
      <c r="G40" s="8">
        <v>2.5000000000000001E-14</v>
      </c>
      <c r="H40" s="8">
        <v>1.1E-12</v>
      </c>
      <c r="I40" s="16" t="s">
        <v>2180</v>
      </c>
    </row>
    <row r="41" spans="1:9" ht="15.75" x14ac:dyDescent="0.25">
      <c r="A41" s="5" t="s">
        <v>114</v>
      </c>
      <c r="B41" s="5" t="s">
        <v>482</v>
      </c>
      <c r="C41" s="5" t="s">
        <v>115</v>
      </c>
      <c r="D41" s="6">
        <v>14</v>
      </c>
      <c r="E41" s="7">
        <f t="shared" si="0"/>
        <v>3.125</v>
      </c>
      <c r="F41" s="5" t="s">
        <v>1742</v>
      </c>
      <c r="G41" s="6">
        <v>5.3E-3</v>
      </c>
      <c r="H41" s="6">
        <v>3.5999999999999997E-2</v>
      </c>
      <c r="I41" s="16" t="s">
        <v>2180</v>
      </c>
    </row>
    <row r="42" spans="1:9" ht="15.75" x14ac:dyDescent="0.25">
      <c r="A42" s="5" t="s">
        <v>176</v>
      </c>
      <c r="B42" s="5" t="s">
        <v>482</v>
      </c>
      <c r="C42" s="5" t="s">
        <v>177</v>
      </c>
      <c r="D42" s="6">
        <v>14</v>
      </c>
      <c r="E42" s="7">
        <f t="shared" si="0"/>
        <v>3.125</v>
      </c>
      <c r="F42" s="5" t="s">
        <v>1743</v>
      </c>
      <c r="G42" s="6">
        <v>9.1000000000000004E-3</v>
      </c>
      <c r="H42" s="6">
        <v>6.0999999999999999E-2</v>
      </c>
      <c r="I42" s="16" t="s">
        <v>2180</v>
      </c>
    </row>
    <row r="43" spans="1:9" ht="15.75" x14ac:dyDescent="0.25">
      <c r="A43" s="5" t="s">
        <v>497</v>
      </c>
      <c r="B43" s="5" t="s">
        <v>482</v>
      </c>
      <c r="C43" s="5" t="s">
        <v>498</v>
      </c>
      <c r="D43" s="6">
        <v>13</v>
      </c>
      <c r="E43" s="7">
        <f t="shared" si="0"/>
        <v>2.9017857142857144</v>
      </c>
      <c r="F43" s="5" t="s">
        <v>1744</v>
      </c>
      <c r="G43" s="8">
        <v>4.1999999999999998E-19</v>
      </c>
      <c r="H43" s="8">
        <v>3.3E-17</v>
      </c>
      <c r="I43" s="16" t="s">
        <v>2180</v>
      </c>
    </row>
    <row r="44" spans="1:9" ht="15.75" x14ac:dyDescent="0.25">
      <c r="A44" s="5" t="s">
        <v>495</v>
      </c>
      <c r="B44" s="5" t="s">
        <v>482</v>
      </c>
      <c r="C44" s="5" t="s">
        <v>496</v>
      </c>
      <c r="D44" s="6">
        <v>13</v>
      </c>
      <c r="E44" s="7">
        <f t="shared" si="0"/>
        <v>2.9017857142857144</v>
      </c>
      <c r="F44" s="5" t="s">
        <v>1745</v>
      </c>
      <c r="G44" s="8">
        <v>5.6999999999999999E-16</v>
      </c>
      <c r="H44" s="8">
        <v>2.9000000000000003E-14</v>
      </c>
      <c r="I44" s="16" t="s">
        <v>2180</v>
      </c>
    </row>
    <row r="45" spans="1:9" ht="15.75" x14ac:dyDescent="0.25">
      <c r="A45" s="5" t="s">
        <v>590</v>
      </c>
      <c r="B45" s="5" t="s">
        <v>482</v>
      </c>
      <c r="C45" s="5" t="s">
        <v>591</v>
      </c>
      <c r="D45" s="6">
        <v>13</v>
      </c>
      <c r="E45" s="7">
        <f t="shared" si="0"/>
        <v>2.9017857142857144</v>
      </c>
      <c r="F45" s="5" t="s">
        <v>1746</v>
      </c>
      <c r="G45" s="8">
        <v>8.9000000000000004E-13</v>
      </c>
      <c r="H45" s="8">
        <v>3.3000000000000002E-11</v>
      </c>
      <c r="I45" s="16" t="s">
        <v>2180</v>
      </c>
    </row>
    <row r="46" spans="1:9" ht="15.75" x14ac:dyDescent="0.25">
      <c r="A46" s="5" t="s">
        <v>566</v>
      </c>
      <c r="B46" s="5" t="s">
        <v>482</v>
      </c>
      <c r="C46" s="5" t="s">
        <v>567</v>
      </c>
      <c r="D46" s="6">
        <v>13</v>
      </c>
      <c r="E46" s="7">
        <f t="shared" si="0"/>
        <v>2.9017857142857144</v>
      </c>
      <c r="F46" s="5" t="s">
        <v>1747</v>
      </c>
      <c r="G46" s="8">
        <v>4.8999999999999997E-12</v>
      </c>
      <c r="H46" s="8">
        <v>1.5999999999999999E-10</v>
      </c>
      <c r="I46" s="16" t="s">
        <v>2180</v>
      </c>
    </row>
    <row r="47" spans="1:9" ht="15.75" x14ac:dyDescent="0.25">
      <c r="A47" s="5" t="s">
        <v>142</v>
      </c>
      <c r="B47" s="5" t="s">
        <v>482</v>
      </c>
      <c r="C47" s="5" t="s">
        <v>143</v>
      </c>
      <c r="D47" s="6">
        <v>13</v>
      </c>
      <c r="E47" s="7">
        <f t="shared" si="0"/>
        <v>2.9017857142857144</v>
      </c>
      <c r="F47" s="5" t="s">
        <v>1748</v>
      </c>
      <c r="G47" s="6">
        <v>3.7000000000000002E-3</v>
      </c>
      <c r="H47" s="6">
        <v>2.5999999999999999E-2</v>
      </c>
      <c r="I47" s="16" t="s">
        <v>2180</v>
      </c>
    </row>
    <row r="48" spans="1:9" ht="15.75" x14ac:dyDescent="0.25">
      <c r="A48" s="5" t="s">
        <v>474</v>
      </c>
      <c r="B48" s="5" t="s">
        <v>482</v>
      </c>
      <c r="C48" s="5" t="s">
        <v>475</v>
      </c>
      <c r="D48" s="6">
        <v>13</v>
      </c>
      <c r="E48" s="7">
        <f t="shared" si="0"/>
        <v>2.9017857142857144</v>
      </c>
      <c r="F48" s="5" t="s">
        <v>1745</v>
      </c>
      <c r="G48" s="6">
        <v>1.6E-2</v>
      </c>
      <c r="H48" s="6">
        <v>0.11</v>
      </c>
      <c r="I48" s="16" t="s">
        <v>2180</v>
      </c>
    </row>
    <row r="49" spans="1:9" ht="15.75" x14ac:dyDescent="0.25">
      <c r="A49" s="5" t="s">
        <v>562</v>
      </c>
      <c r="B49" s="5" t="s">
        <v>482</v>
      </c>
      <c r="C49" s="5" t="s">
        <v>563</v>
      </c>
      <c r="D49" s="6">
        <v>12</v>
      </c>
      <c r="E49" s="7">
        <f t="shared" si="0"/>
        <v>2.6785714285714284</v>
      </c>
      <c r="F49" s="5" t="s">
        <v>1749</v>
      </c>
      <c r="G49" s="8">
        <v>5.2000000000000001E-18</v>
      </c>
      <c r="H49" s="8">
        <v>3.1000000000000001E-16</v>
      </c>
      <c r="I49" s="16" t="s">
        <v>2180</v>
      </c>
    </row>
    <row r="50" spans="1:9" ht="15.75" x14ac:dyDescent="0.25">
      <c r="A50" s="5" t="s">
        <v>195</v>
      </c>
      <c r="B50" s="5" t="s">
        <v>482</v>
      </c>
      <c r="C50" s="5" t="s">
        <v>196</v>
      </c>
      <c r="D50" s="6">
        <v>12</v>
      </c>
      <c r="E50" s="7">
        <f t="shared" si="0"/>
        <v>2.6785714285714284</v>
      </c>
      <c r="F50" s="5" t="s">
        <v>1750</v>
      </c>
      <c r="G50" s="8">
        <v>3.1000000000000001E-16</v>
      </c>
      <c r="H50" s="8">
        <v>1.7E-14</v>
      </c>
      <c r="I50" s="16" t="s">
        <v>2180</v>
      </c>
    </row>
    <row r="51" spans="1:9" ht="15.75" x14ac:dyDescent="0.25">
      <c r="A51" s="5" t="s">
        <v>110</v>
      </c>
      <c r="B51" s="5" t="s">
        <v>482</v>
      </c>
      <c r="C51" s="5" t="s">
        <v>111</v>
      </c>
      <c r="D51" s="6">
        <v>12</v>
      </c>
      <c r="E51" s="7">
        <f t="shared" si="0"/>
        <v>2.6785714285714284</v>
      </c>
      <c r="F51" s="5" t="s">
        <v>1751</v>
      </c>
      <c r="G51" s="6">
        <v>8.3000000000000001E-4</v>
      </c>
      <c r="H51" s="6">
        <v>5.8999999999999999E-3</v>
      </c>
      <c r="I51" s="16" t="s">
        <v>2180</v>
      </c>
    </row>
    <row r="52" spans="1:9" ht="15.75" x14ac:dyDescent="0.25">
      <c r="A52" s="5" t="s">
        <v>226</v>
      </c>
      <c r="B52" s="5" t="s">
        <v>482</v>
      </c>
      <c r="C52" s="5" t="s">
        <v>227</v>
      </c>
      <c r="D52" s="6">
        <v>12</v>
      </c>
      <c r="E52" s="7">
        <f t="shared" si="0"/>
        <v>2.6785714285714284</v>
      </c>
      <c r="F52" s="5" t="s">
        <v>1751</v>
      </c>
      <c r="G52" s="6">
        <v>8.7000000000000001E-4</v>
      </c>
      <c r="H52" s="6">
        <v>6.1000000000000004E-3</v>
      </c>
      <c r="I52" s="16" t="s">
        <v>2180</v>
      </c>
    </row>
    <row r="53" spans="1:9" ht="15.75" x14ac:dyDescent="0.25">
      <c r="A53" s="5" t="s">
        <v>86</v>
      </c>
      <c r="B53" s="5" t="s">
        <v>482</v>
      </c>
      <c r="C53" s="5" t="s">
        <v>87</v>
      </c>
      <c r="D53" s="6">
        <v>12</v>
      </c>
      <c r="E53" s="7">
        <f t="shared" si="0"/>
        <v>2.6785714285714284</v>
      </c>
      <c r="F53" s="5" t="s">
        <v>1752</v>
      </c>
      <c r="G53" s="6">
        <v>3.3999999999999998E-3</v>
      </c>
      <c r="H53" s="6">
        <v>2.4E-2</v>
      </c>
      <c r="I53" s="16" t="s">
        <v>2180</v>
      </c>
    </row>
    <row r="54" spans="1:9" ht="15.75" x14ac:dyDescent="0.25">
      <c r="A54" s="5" t="s">
        <v>203</v>
      </c>
      <c r="B54" s="5" t="s">
        <v>482</v>
      </c>
      <c r="C54" s="5" t="s">
        <v>471</v>
      </c>
      <c r="D54" s="6">
        <v>12</v>
      </c>
      <c r="E54" s="7">
        <f t="shared" si="0"/>
        <v>2.6785714285714284</v>
      </c>
      <c r="F54" s="5" t="s">
        <v>1753</v>
      </c>
      <c r="G54" s="6">
        <v>2.5000000000000001E-2</v>
      </c>
      <c r="H54" s="6">
        <v>0.16</v>
      </c>
      <c r="I54" s="16" t="s">
        <v>2180</v>
      </c>
    </row>
    <row r="55" spans="1:9" ht="15.75" x14ac:dyDescent="0.25">
      <c r="A55" s="5" t="s">
        <v>503</v>
      </c>
      <c r="B55" s="5" t="s">
        <v>482</v>
      </c>
      <c r="C55" s="5" t="s">
        <v>504</v>
      </c>
      <c r="D55" s="6">
        <v>11</v>
      </c>
      <c r="E55" s="7">
        <f t="shared" si="0"/>
        <v>2.4553571428571428</v>
      </c>
      <c r="F55" s="5" t="s">
        <v>1754</v>
      </c>
      <c r="G55" s="8">
        <v>1.1999999999999999E-13</v>
      </c>
      <c r="H55" s="8">
        <v>4.7999999999999997E-12</v>
      </c>
      <c r="I55" s="16" t="s">
        <v>2180</v>
      </c>
    </row>
    <row r="56" spans="1:9" ht="15.75" x14ac:dyDescent="0.25">
      <c r="A56" s="5" t="s">
        <v>501</v>
      </c>
      <c r="B56" s="5" t="s">
        <v>482</v>
      </c>
      <c r="C56" s="5" t="s">
        <v>502</v>
      </c>
      <c r="D56" s="6">
        <v>11</v>
      </c>
      <c r="E56" s="7">
        <f t="shared" si="0"/>
        <v>2.4553571428571428</v>
      </c>
      <c r="F56" s="5" t="s">
        <v>1755</v>
      </c>
      <c r="G56" s="8">
        <v>7.5999999999999999E-13</v>
      </c>
      <c r="H56" s="8">
        <v>2.9E-11</v>
      </c>
      <c r="I56" s="16" t="s">
        <v>2180</v>
      </c>
    </row>
    <row r="57" spans="1:9" ht="15.75" x14ac:dyDescent="0.25">
      <c r="A57" s="5" t="s">
        <v>485</v>
      </c>
      <c r="B57" s="5" t="s">
        <v>482</v>
      </c>
      <c r="C57" s="5" t="s">
        <v>486</v>
      </c>
      <c r="D57" s="6">
        <v>11</v>
      </c>
      <c r="E57" s="7">
        <f t="shared" si="0"/>
        <v>2.4553571428571428</v>
      </c>
      <c r="F57" s="5" t="s">
        <v>1756</v>
      </c>
      <c r="G57" s="8">
        <v>2.0999999999999999E-12</v>
      </c>
      <c r="H57" s="8">
        <v>7.4000000000000003E-11</v>
      </c>
      <c r="I57" s="16" t="s">
        <v>2180</v>
      </c>
    </row>
    <row r="58" spans="1:9" ht="15.75" x14ac:dyDescent="0.25">
      <c r="A58" s="5" t="s">
        <v>499</v>
      </c>
      <c r="B58" s="5" t="s">
        <v>482</v>
      </c>
      <c r="C58" s="5" t="s">
        <v>500</v>
      </c>
      <c r="D58" s="6">
        <v>11</v>
      </c>
      <c r="E58" s="7">
        <f t="shared" si="0"/>
        <v>2.4553571428571428</v>
      </c>
      <c r="F58" s="5" t="s">
        <v>1755</v>
      </c>
      <c r="G58" s="8">
        <v>9.9999999999999994E-12</v>
      </c>
      <c r="H58" s="8">
        <v>3.4000000000000001E-10</v>
      </c>
      <c r="I58" s="16" t="s">
        <v>2180</v>
      </c>
    </row>
    <row r="59" spans="1:9" ht="15.75" x14ac:dyDescent="0.25">
      <c r="A59" s="5" t="s">
        <v>441</v>
      </c>
      <c r="B59" s="5" t="s">
        <v>482</v>
      </c>
      <c r="C59" s="5" t="s">
        <v>442</v>
      </c>
      <c r="D59" s="6">
        <v>11</v>
      </c>
      <c r="E59" s="7">
        <f t="shared" si="0"/>
        <v>2.4553571428571428</v>
      </c>
      <c r="F59" s="5" t="s">
        <v>1757</v>
      </c>
      <c r="G59" s="8">
        <v>3.5999999999999998E-11</v>
      </c>
      <c r="H59" s="8">
        <v>1.0999999999999999E-9</v>
      </c>
      <c r="I59" s="16" t="s">
        <v>2180</v>
      </c>
    </row>
    <row r="60" spans="1:9" ht="15.75" x14ac:dyDescent="0.25">
      <c r="A60" s="5" t="s">
        <v>596</v>
      </c>
      <c r="B60" s="5" t="s">
        <v>482</v>
      </c>
      <c r="C60" s="5" t="s">
        <v>597</v>
      </c>
      <c r="D60" s="6">
        <v>11</v>
      </c>
      <c r="E60" s="7">
        <f t="shared" si="0"/>
        <v>2.4553571428571428</v>
      </c>
      <c r="F60" s="5" t="s">
        <v>1758</v>
      </c>
      <c r="G60" s="8">
        <v>6.3999999999999999E-11</v>
      </c>
      <c r="H60" s="8">
        <v>1.8E-9</v>
      </c>
      <c r="I60" s="16" t="s">
        <v>2180</v>
      </c>
    </row>
    <row r="61" spans="1:9" ht="15.75" x14ac:dyDescent="0.25">
      <c r="A61" s="5" t="s">
        <v>191</v>
      </c>
      <c r="B61" s="5" t="s">
        <v>482</v>
      </c>
      <c r="C61" s="5" t="s">
        <v>192</v>
      </c>
      <c r="D61" s="6">
        <v>11</v>
      </c>
      <c r="E61" s="7">
        <f t="shared" si="0"/>
        <v>2.4553571428571428</v>
      </c>
      <c r="F61" s="5" t="s">
        <v>1759</v>
      </c>
      <c r="G61" s="8">
        <v>2.8999999999999998E-10</v>
      </c>
      <c r="H61" s="8">
        <v>7.0999999999999999E-9</v>
      </c>
      <c r="I61" s="16" t="s">
        <v>2180</v>
      </c>
    </row>
    <row r="62" spans="1:9" ht="15.75" x14ac:dyDescent="0.25">
      <c r="A62" s="5" t="s">
        <v>80</v>
      </c>
      <c r="B62" s="5" t="s">
        <v>482</v>
      </c>
      <c r="C62" s="5" t="s">
        <v>81</v>
      </c>
      <c r="D62" s="6">
        <v>11</v>
      </c>
      <c r="E62" s="7">
        <f t="shared" si="0"/>
        <v>2.4553571428571428</v>
      </c>
      <c r="F62" s="5" t="s">
        <v>1760</v>
      </c>
      <c r="G62" s="6">
        <v>1.6E-2</v>
      </c>
      <c r="H62" s="6">
        <v>0.11</v>
      </c>
      <c r="I62" s="16" t="s">
        <v>2180</v>
      </c>
    </row>
    <row r="63" spans="1:9" ht="15.75" x14ac:dyDescent="0.25">
      <c r="A63" s="5" t="s">
        <v>179</v>
      </c>
      <c r="B63" s="5" t="s">
        <v>482</v>
      </c>
      <c r="C63" s="5" t="s">
        <v>180</v>
      </c>
      <c r="D63" s="6">
        <v>11</v>
      </c>
      <c r="E63" s="7">
        <f t="shared" si="0"/>
        <v>2.4553571428571428</v>
      </c>
      <c r="F63" s="5" t="s">
        <v>1761</v>
      </c>
      <c r="G63" s="6">
        <v>2.1999999999999999E-2</v>
      </c>
      <c r="H63" s="6">
        <v>0.14000000000000001</v>
      </c>
      <c r="I63" s="16" t="s">
        <v>2180</v>
      </c>
    </row>
    <row r="64" spans="1:9" ht="15.75" x14ac:dyDescent="0.25">
      <c r="A64" s="5" t="s">
        <v>90</v>
      </c>
      <c r="B64" s="5" t="s">
        <v>482</v>
      </c>
      <c r="C64" s="5" t="s">
        <v>464</v>
      </c>
      <c r="D64" s="6">
        <v>11</v>
      </c>
      <c r="E64" s="7">
        <f t="shared" si="0"/>
        <v>2.4553571428571428</v>
      </c>
      <c r="F64" s="5" t="s">
        <v>1762</v>
      </c>
      <c r="G64" s="6">
        <v>4.5999999999999999E-2</v>
      </c>
      <c r="H64" s="6">
        <v>0.28000000000000003</v>
      </c>
      <c r="I64" s="16" t="s">
        <v>2180</v>
      </c>
    </row>
    <row r="65" spans="1:9" ht="15.75" x14ac:dyDescent="0.25">
      <c r="A65" s="5" t="s">
        <v>185</v>
      </c>
      <c r="B65" s="5" t="s">
        <v>482</v>
      </c>
      <c r="C65" s="5" t="s">
        <v>186</v>
      </c>
      <c r="D65" s="6">
        <v>11</v>
      </c>
      <c r="E65" s="7">
        <f t="shared" si="0"/>
        <v>2.4553571428571428</v>
      </c>
      <c r="F65" s="5" t="s">
        <v>1762</v>
      </c>
      <c r="G65" s="6">
        <v>4.5999999999999999E-2</v>
      </c>
      <c r="H65" s="6">
        <v>0.28000000000000003</v>
      </c>
      <c r="I65" s="16" t="s">
        <v>2180</v>
      </c>
    </row>
    <row r="66" spans="1:9" ht="15.75" x14ac:dyDescent="0.25">
      <c r="A66" s="5" t="s">
        <v>437</v>
      </c>
      <c r="B66" s="5" t="s">
        <v>482</v>
      </c>
      <c r="C66" s="5" t="s">
        <v>438</v>
      </c>
      <c r="D66" s="6">
        <v>10</v>
      </c>
      <c r="E66" s="7">
        <f t="shared" ref="E66:E121" si="1">D66/448*100</f>
        <v>2.2321428571428572</v>
      </c>
      <c r="F66" s="5" t="s">
        <v>1763</v>
      </c>
      <c r="G66" s="8">
        <v>1.5999999999999999E-10</v>
      </c>
      <c r="H66" s="8">
        <v>4.1000000000000003E-9</v>
      </c>
      <c r="I66" s="16" t="s">
        <v>2180</v>
      </c>
    </row>
    <row r="67" spans="1:9" ht="15.75" x14ac:dyDescent="0.25">
      <c r="A67" s="5" t="s">
        <v>221</v>
      </c>
      <c r="B67" s="5" t="s">
        <v>482</v>
      </c>
      <c r="C67" s="5" t="s">
        <v>222</v>
      </c>
      <c r="D67" s="6">
        <v>10</v>
      </c>
      <c r="E67" s="7">
        <f t="shared" si="1"/>
        <v>2.2321428571428572</v>
      </c>
      <c r="F67" s="5" t="s">
        <v>1764</v>
      </c>
      <c r="G67" s="8">
        <v>5.7999999999999996E-10</v>
      </c>
      <c r="H67" s="8">
        <v>1.2E-8</v>
      </c>
      <c r="I67" s="16" t="s">
        <v>2180</v>
      </c>
    </row>
    <row r="68" spans="1:9" ht="15.75" x14ac:dyDescent="0.25">
      <c r="A68" s="5" t="s">
        <v>443</v>
      </c>
      <c r="B68" s="5" t="s">
        <v>482</v>
      </c>
      <c r="C68" s="5" t="s">
        <v>444</v>
      </c>
      <c r="D68" s="6">
        <v>10</v>
      </c>
      <c r="E68" s="7">
        <f t="shared" si="1"/>
        <v>2.2321428571428572</v>
      </c>
      <c r="F68" s="5" t="s">
        <v>1765</v>
      </c>
      <c r="G68" s="8">
        <v>3.6E-9</v>
      </c>
      <c r="H68" s="8">
        <v>6.2999999999999995E-8</v>
      </c>
      <c r="I68" s="16" t="s">
        <v>2180</v>
      </c>
    </row>
    <row r="69" spans="1:9" ht="15.75" x14ac:dyDescent="0.25">
      <c r="A69" s="5" t="s">
        <v>130</v>
      </c>
      <c r="B69" s="5" t="s">
        <v>482</v>
      </c>
      <c r="C69" s="5" t="s">
        <v>131</v>
      </c>
      <c r="D69" s="6">
        <v>10</v>
      </c>
      <c r="E69" s="7">
        <f t="shared" si="1"/>
        <v>2.2321428571428572</v>
      </c>
      <c r="F69" s="5" t="s">
        <v>1766</v>
      </c>
      <c r="G69" s="8">
        <v>6.1E-9</v>
      </c>
      <c r="H69" s="8">
        <v>9.9999999999999995E-8</v>
      </c>
      <c r="I69" s="16" t="s">
        <v>2180</v>
      </c>
    </row>
    <row r="70" spans="1:9" ht="15.75" x14ac:dyDescent="0.25">
      <c r="A70" s="5" t="s">
        <v>88</v>
      </c>
      <c r="B70" s="5" t="s">
        <v>482</v>
      </c>
      <c r="C70" s="5" t="s">
        <v>89</v>
      </c>
      <c r="D70" s="6">
        <v>10</v>
      </c>
      <c r="E70" s="7">
        <f t="shared" si="1"/>
        <v>2.2321428571428572</v>
      </c>
      <c r="F70" s="5" t="s">
        <v>1767</v>
      </c>
      <c r="G70" s="8">
        <v>6.1E-9</v>
      </c>
      <c r="H70" s="8">
        <v>9.9999999999999995E-8</v>
      </c>
      <c r="I70" s="16" t="s">
        <v>2180</v>
      </c>
    </row>
    <row r="71" spans="1:9" ht="15.75" x14ac:dyDescent="0.25">
      <c r="A71" s="5" t="s">
        <v>155</v>
      </c>
      <c r="B71" s="5" t="s">
        <v>482</v>
      </c>
      <c r="C71" s="5" t="s">
        <v>156</v>
      </c>
      <c r="D71" s="6">
        <v>10</v>
      </c>
      <c r="E71" s="7">
        <f t="shared" si="1"/>
        <v>2.2321428571428572</v>
      </c>
      <c r="F71" s="5" t="s">
        <v>1766</v>
      </c>
      <c r="G71" s="8">
        <v>1.3000000000000001E-8</v>
      </c>
      <c r="H71" s="8">
        <v>2.2000000000000001E-7</v>
      </c>
      <c r="I71" s="16" t="s">
        <v>2180</v>
      </c>
    </row>
    <row r="72" spans="1:9" ht="15.75" x14ac:dyDescent="0.25">
      <c r="A72" s="5" t="s">
        <v>106</v>
      </c>
      <c r="B72" s="5" t="s">
        <v>482</v>
      </c>
      <c r="C72" s="5" t="s">
        <v>107</v>
      </c>
      <c r="D72" s="6">
        <v>10</v>
      </c>
      <c r="E72" s="7">
        <f t="shared" si="1"/>
        <v>2.2321428571428572</v>
      </c>
      <c r="F72" s="5" t="s">
        <v>1768</v>
      </c>
      <c r="G72" s="8">
        <v>1.3000000000000001E-8</v>
      </c>
      <c r="H72" s="8">
        <v>2.2000000000000001E-7</v>
      </c>
      <c r="I72" s="16" t="s">
        <v>2180</v>
      </c>
    </row>
    <row r="73" spans="1:9" ht="15.75" x14ac:dyDescent="0.25">
      <c r="A73" s="5" t="s">
        <v>178</v>
      </c>
      <c r="B73" s="5" t="s">
        <v>482</v>
      </c>
      <c r="C73" s="5" t="s">
        <v>453</v>
      </c>
      <c r="D73" s="6">
        <v>10</v>
      </c>
      <c r="E73" s="7">
        <f t="shared" si="1"/>
        <v>2.2321428571428572</v>
      </c>
      <c r="F73" s="5" t="s">
        <v>1769</v>
      </c>
      <c r="G73" s="6">
        <v>0.02</v>
      </c>
      <c r="H73" s="6">
        <v>0.13</v>
      </c>
      <c r="I73" s="16" t="s">
        <v>2180</v>
      </c>
    </row>
    <row r="74" spans="1:9" ht="15.75" x14ac:dyDescent="0.25">
      <c r="A74" s="5" t="s">
        <v>536</v>
      </c>
      <c r="B74" s="5" t="s">
        <v>482</v>
      </c>
      <c r="C74" s="5" t="s">
        <v>537</v>
      </c>
      <c r="D74" s="6">
        <v>9</v>
      </c>
      <c r="E74" s="7">
        <f t="shared" si="1"/>
        <v>2.0089285714285716</v>
      </c>
      <c r="F74" s="5" t="s">
        <v>1770</v>
      </c>
      <c r="G74" s="8">
        <v>6.2000000000000006E-11</v>
      </c>
      <c r="H74" s="8">
        <v>1.8E-9</v>
      </c>
      <c r="I74" s="16" t="s">
        <v>2180</v>
      </c>
    </row>
    <row r="75" spans="1:9" ht="15.75" x14ac:dyDescent="0.25">
      <c r="A75" s="5" t="s">
        <v>108</v>
      </c>
      <c r="B75" s="5" t="s">
        <v>482</v>
      </c>
      <c r="C75" s="5" t="s">
        <v>109</v>
      </c>
      <c r="D75" s="6">
        <v>9</v>
      </c>
      <c r="E75" s="7">
        <f t="shared" si="1"/>
        <v>2.0089285714285716</v>
      </c>
      <c r="F75" s="5" t="s">
        <v>1771</v>
      </c>
      <c r="G75" s="8">
        <v>1.2E-9</v>
      </c>
      <c r="H75" s="8">
        <v>2.4E-8</v>
      </c>
      <c r="I75" s="16" t="s">
        <v>2180</v>
      </c>
    </row>
    <row r="76" spans="1:9" ht="15.75" x14ac:dyDescent="0.25">
      <c r="A76" s="5" t="s">
        <v>171</v>
      </c>
      <c r="B76" s="5" t="s">
        <v>482</v>
      </c>
      <c r="C76" s="5" t="s">
        <v>446</v>
      </c>
      <c r="D76" s="6">
        <v>9</v>
      </c>
      <c r="E76" s="7">
        <f t="shared" si="1"/>
        <v>2.0089285714285716</v>
      </c>
      <c r="F76" s="5" t="s">
        <v>1772</v>
      </c>
      <c r="G76" s="8">
        <v>2.1999999999999998E-8</v>
      </c>
      <c r="H76" s="8">
        <v>3.4999999999999998E-7</v>
      </c>
      <c r="I76" s="16" t="s">
        <v>2180</v>
      </c>
    </row>
    <row r="77" spans="1:9" ht="15.75" x14ac:dyDescent="0.25">
      <c r="A77" s="5" t="s">
        <v>103</v>
      </c>
      <c r="B77" s="5" t="s">
        <v>482</v>
      </c>
      <c r="C77" s="5" t="s">
        <v>445</v>
      </c>
      <c r="D77" s="6">
        <v>9</v>
      </c>
      <c r="E77" s="7">
        <f t="shared" si="1"/>
        <v>2.0089285714285716</v>
      </c>
      <c r="F77" s="5" t="s">
        <v>1772</v>
      </c>
      <c r="G77" s="8">
        <v>2.9999999999999997E-8</v>
      </c>
      <c r="H77" s="8">
        <v>4.4999999999999998E-7</v>
      </c>
      <c r="I77" s="16" t="s">
        <v>2180</v>
      </c>
    </row>
    <row r="78" spans="1:9" ht="15.75" x14ac:dyDescent="0.25">
      <c r="A78" s="5" t="s">
        <v>61</v>
      </c>
      <c r="B78" s="5" t="s">
        <v>482</v>
      </c>
      <c r="C78" s="5" t="s">
        <v>62</v>
      </c>
      <c r="D78" s="6">
        <v>9</v>
      </c>
      <c r="E78" s="7">
        <f t="shared" si="1"/>
        <v>2.0089285714285716</v>
      </c>
      <c r="F78" s="5" t="s">
        <v>1773</v>
      </c>
      <c r="G78" s="8">
        <v>1.3E-7</v>
      </c>
      <c r="H78" s="8">
        <v>1.7E-6</v>
      </c>
      <c r="I78" s="16" t="s">
        <v>2180</v>
      </c>
    </row>
    <row r="79" spans="1:9" ht="15.75" x14ac:dyDescent="0.25">
      <c r="A79" s="5" t="s">
        <v>95</v>
      </c>
      <c r="B79" s="5" t="s">
        <v>482</v>
      </c>
      <c r="C79" s="5" t="s">
        <v>96</v>
      </c>
      <c r="D79" s="6">
        <v>9</v>
      </c>
      <c r="E79" s="7">
        <f t="shared" si="1"/>
        <v>2.0089285714285716</v>
      </c>
      <c r="F79" s="5" t="s">
        <v>1774</v>
      </c>
      <c r="G79" s="8">
        <v>2.1E-7</v>
      </c>
      <c r="H79" s="8">
        <v>2.7999999999999999E-6</v>
      </c>
      <c r="I79" s="16" t="s">
        <v>2180</v>
      </c>
    </row>
    <row r="80" spans="1:9" ht="15.75" x14ac:dyDescent="0.25">
      <c r="A80" s="5" t="s">
        <v>467</v>
      </c>
      <c r="B80" s="5" t="s">
        <v>482</v>
      </c>
      <c r="C80" s="5" t="s">
        <v>468</v>
      </c>
      <c r="D80" s="6">
        <v>9</v>
      </c>
      <c r="E80" s="7">
        <f t="shared" si="1"/>
        <v>2.0089285714285716</v>
      </c>
      <c r="F80" s="5" t="s">
        <v>1775</v>
      </c>
      <c r="G80" s="6">
        <v>6.1999999999999998E-3</v>
      </c>
      <c r="H80" s="6">
        <v>4.2000000000000003E-2</v>
      </c>
      <c r="I80" s="16" t="s">
        <v>2180</v>
      </c>
    </row>
    <row r="81" spans="1:9" ht="15.75" x14ac:dyDescent="0.25">
      <c r="A81" s="5" t="s">
        <v>101</v>
      </c>
      <c r="B81" s="5" t="s">
        <v>482</v>
      </c>
      <c r="C81" s="5" t="s">
        <v>102</v>
      </c>
      <c r="D81" s="6">
        <v>9</v>
      </c>
      <c r="E81" s="7">
        <f t="shared" si="1"/>
        <v>2.0089285714285716</v>
      </c>
      <c r="F81" s="5" t="s">
        <v>1774</v>
      </c>
      <c r="G81" s="6">
        <v>2.4E-2</v>
      </c>
      <c r="H81" s="6">
        <v>0.15</v>
      </c>
      <c r="I81" s="16" t="s">
        <v>2180</v>
      </c>
    </row>
    <row r="82" spans="1:9" ht="15.75" x14ac:dyDescent="0.25">
      <c r="A82" s="5" t="s">
        <v>538</v>
      </c>
      <c r="B82" s="5" t="s">
        <v>482</v>
      </c>
      <c r="C82" s="5" t="s">
        <v>539</v>
      </c>
      <c r="D82" s="6">
        <v>8</v>
      </c>
      <c r="E82" s="7">
        <f t="shared" si="1"/>
        <v>1.7857142857142856</v>
      </c>
      <c r="F82" s="5" t="s">
        <v>1776</v>
      </c>
      <c r="G82" s="8">
        <v>2.7E-10</v>
      </c>
      <c r="H82" s="8">
        <v>6.6999999999999996E-9</v>
      </c>
      <c r="I82" s="16" t="s">
        <v>2180</v>
      </c>
    </row>
    <row r="83" spans="1:9" ht="15.75" x14ac:dyDescent="0.25">
      <c r="A83" s="5" t="s">
        <v>546</v>
      </c>
      <c r="B83" s="5" t="s">
        <v>482</v>
      </c>
      <c r="C83" s="5" t="s">
        <v>547</v>
      </c>
      <c r="D83" s="6">
        <v>8</v>
      </c>
      <c r="E83" s="7">
        <f t="shared" si="1"/>
        <v>1.7857142857142856</v>
      </c>
      <c r="F83" s="5" t="s">
        <v>1777</v>
      </c>
      <c r="G83" s="8">
        <v>6.9999999999999996E-10</v>
      </c>
      <c r="H83" s="8">
        <v>1.4999999999999999E-8</v>
      </c>
      <c r="I83" s="16" t="s">
        <v>2180</v>
      </c>
    </row>
    <row r="84" spans="1:9" ht="15.75" x14ac:dyDescent="0.25">
      <c r="A84" s="5" t="s">
        <v>449</v>
      </c>
      <c r="B84" s="5" t="s">
        <v>482</v>
      </c>
      <c r="C84" s="5" t="s">
        <v>450</v>
      </c>
      <c r="D84" s="6">
        <v>8</v>
      </c>
      <c r="E84" s="7">
        <f t="shared" si="1"/>
        <v>1.7857142857142856</v>
      </c>
      <c r="F84" s="5" t="s">
        <v>1778</v>
      </c>
      <c r="G84" s="8">
        <v>1.3000000000000001E-9</v>
      </c>
      <c r="H84" s="8">
        <v>2.4999999999999999E-8</v>
      </c>
      <c r="I84" s="16" t="s">
        <v>2180</v>
      </c>
    </row>
    <row r="85" spans="1:9" ht="15.75" x14ac:dyDescent="0.25">
      <c r="A85" s="5" t="s">
        <v>456</v>
      </c>
      <c r="B85" s="5" t="s">
        <v>482</v>
      </c>
      <c r="C85" s="5" t="s">
        <v>457</v>
      </c>
      <c r="D85" s="6">
        <v>8</v>
      </c>
      <c r="E85" s="7">
        <f t="shared" si="1"/>
        <v>1.7857142857142856</v>
      </c>
      <c r="F85" s="5" t="s">
        <v>1778</v>
      </c>
      <c r="G85" s="8">
        <v>3E-9</v>
      </c>
      <c r="H85" s="8">
        <v>5.2999999999999998E-8</v>
      </c>
      <c r="I85" s="16" t="s">
        <v>2180</v>
      </c>
    </row>
    <row r="86" spans="1:9" ht="15.75" x14ac:dyDescent="0.25">
      <c r="A86" s="5" t="s">
        <v>172</v>
      </c>
      <c r="B86" s="5" t="s">
        <v>482</v>
      </c>
      <c r="C86" s="5" t="s">
        <v>173</v>
      </c>
      <c r="D86" s="6">
        <v>8</v>
      </c>
      <c r="E86" s="7">
        <f t="shared" si="1"/>
        <v>1.7857142857142856</v>
      </c>
      <c r="F86" s="5" t="s">
        <v>1779</v>
      </c>
      <c r="G86" s="8">
        <v>1.1000000000000001E-7</v>
      </c>
      <c r="H86" s="8">
        <v>1.3999999999999999E-6</v>
      </c>
      <c r="I86" s="16" t="s">
        <v>2180</v>
      </c>
    </row>
    <row r="87" spans="1:9" ht="15.75" x14ac:dyDescent="0.25">
      <c r="A87" s="5" t="s">
        <v>439</v>
      </c>
      <c r="B87" s="5" t="s">
        <v>482</v>
      </c>
      <c r="C87" s="5" t="s">
        <v>440</v>
      </c>
      <c r="D87" s="6">
        <v>8</v>
      </c>
      <c r="E87" s="7">
        <f t="shared" si="1"/>
        <v>1.7857142857142856</v>
      </c>
      <c r="F87" s="5" t="s">
        <v>1780</v>
      </c>
      <c r="G87" s="8">
        <v>1.1000000000000001E-7</v>
      </c>
      <c r="H87" s="8">
        <v>1.3999999999999999E-6</v>
      </c>
      <c r="I87" s="16" t="s">
        <v>2180</v>
      </c>
    </row>
    <row r="88" spans="1:9" ht="15.75" x14ac:dyDescent="0.25">
      <c r="A88" s="5" t="s">
        <v>9</v>
      </c>
      <c r="B88" s="5" t="s">
        <v>482</v>
      </c>
      <c r="C88" s="5" t="s">
        <v>10</v>
      </c>
      <c r="D88" s="6">
        <v>8</v>
      </c>
      <c r="E88" s="7">
        <f t="shared" si="1"/>
        <v>1.7857142857142856</v>
      </c>
      <c r="F88" s="5" t="s">
        <v>1781</v>
      </c>
      <c r="G88" s="8">
        <v>1.5999999999999999E-6</v>
      </c>
      <c r="H88" s="8">
        <v>1.8E-5</v>
      </c>
      <c r="I88" s="16" t="s">
        <v>2180</v>
      </c>
    </row>
    <row r="89" spans="1:9" ht="15.75" x14ac:dyDescent="0.25">
      <c r="A89" s="5" t="s">
        <v>644</v>
      </c>
      <c r="B89" s="5" t="s">
        <v>482</v>
      </c>
      <c r="C89" s="5" t="s">
        <v>645</v>
      </c>
      <c r="D89" s="6">
        <v>8</v>
      </c>
      <c r="E89" s="7">
        <f t="shared" si="1"/>
        <v>1.7857142857142856</v>
      </c>
      <c r="F89" s="5" t="s">
        <v>1776</v>
      </c>
      <c r="G89" s="8">
        <v>2.7E-6</v>
      </c>
      <c r="H89" s="8">
        <v>2.6999999999999999E-5</v>
      </c>
      <c r="I89" s="16" t="s">
        <v>2180</v>
      </c>
    </row>
    <row r="90" spans="1:9" ht="15.75" x14ac:dyDescent="0.25">
      <c r="A90" s="5" t="s">
        <v>241</v>
      </c>
      <c r="B90" s="5" t="s">
        <v>482</v>
      </c>
      <c r="C90" s="5" t="s">
        <v>242</v>
      </c>
      <c r="D90" s="6">
        <v>8</v>
      </c>
      <c r="E90" s="7">
        <f t="shared" si="1"/>
        <v>1.7857142857142856</v>
      </c>
      <c r="F90" s="5" t="s">
        <v>1782</v>
      </c>
      <c r="G90" s="8">
        <v>3.6000000000000001E-5</v>
      </c>
      <c r="H90" s="6">
        <v>2.9999999999999997E-4</v>
      </c>
      <c r="I90" s="16" t="s">
        <v>2180</v>
      </c>
    </row>
    <row r="91" spans="1:9" ht="15.75" x14ac:dyDescent="0.25">
      <c r="A91" s="5" t="s">
        <v>816</v>
      </c>
      <c r="B91" s="5" t="s">
        <v>482</v>
      </c>
      <c r="C91" s="5" t="s">
        <v>817</v>
      </c>
      <c r="D91" s="6">
        <v>8</v>
      </c>
      <c r="E91" s="7">
        <f t="shared" si="1"/>
        <v>1.7857142857142856</v>
      </c>
      <c r="F91" s="5" t="s">
        <v>1783</v>
      </c>
      <c r="G91" s="6">
        <v>2.5000000000000001E-3</v>
      </c>
      <c r="H91" s="6">
        <v>1.7000000000000001E-2</v>
      </c>
      <c r="I91" s="16" t="s">
        <v>2180</v>
      </c>
    </row>
    <row r="92" spans="1:9" ht="15.75" x14ac:dyDescent="0.25">
      <c r="A92" s="5" t="s">
        <v>5</v>
      </c>
      <c r="B92" s="5" t="s">
        <v>482</v>
      </c>
      <c r="C92" s="5" t="s">
        <v>6</v>
      </c>
      <c r="D92" s="6">
        <v>8</v>
      </c>
      <c r="E92" s="7">
        <f t="shared" si="1"/>
        <v>1.7857142857142856</v>
      </c>
      <c r="F92" s="5" t="s">
        <v>1781</v>
      </c>
      <c r="G92" s="6">
        <v>2.5999999999999999E-2</v>
      </c>
      <c r="H92" s="6">
        <v>0.16</v>
      </c>
      <c r="I92" s="16" t="s">
        <v>2180</v>
      </c>
    </row>
    <row r="93" spans="1:9" ht="15.75" x14ac:dyDescent="0.25">
      <c r="A93" s="5" t="s">
        <v>15</v>
      </c>
      <c r="B93" s="5" t="s">
        <v>482</v>
      </c>
      <c r="C93" s="5" t="s">
        <v>16</v>
      </c>
      <c r="D93" s="6">
        <v>8</v>
      </c>
      <c r="E93" s="7">
        <f t="shared" si="1"/>
        <v>1.7857142857142856</v>
      </c>
      <c r="F93" s="5" t="s">
        <v>1781</v>
      </c>
      <c r="G93" s="6">
        <v>4.1000000000000002E-2</v>
      </c>
      <c r="H93" s="6">
        <v>0.26</v>
      </c>
      <c r="I93" s="16" t="s">
        <v>2180</v>
      </c>
    </row>
    <row r="94" spans="1:9" ht="15.75" x14ac:dyDescent="0.25">
      <c r="A94" s="5" t="s">
        <v>568</v>
      </c>
      <c r="B94" s="5" t="s">
        <v>482</v>
      </c>
      <c r="C94" s="5" t="s">
        <v>569</v>
      </c>
      <c r="D94" s="6">
        <v>7</v>
      </c>
      <c r="E94" s="7">
        <f t="shared" si="1"/>
        <v>1.5625</v>
      </c>
      <c r="F94" s="5" t="s">
        <v>1784</v>
      </c>
      <c r="G94" s="8">
        <v>2.7999999999999999E-8</v>
      </c>
      <c r="H94" s="8">
        <v>4.2E-7</v>
      </c>
      <c r="I94" s="16" t="s">
        <v>2180</v>
      </c>
    </row>
    <row r="95" spans="1:9" ht="15.75" x14ac:dyDescent="0.25">
      <c r="A95" s="5" t="s">
        <v>580</v>
      </c>
      <c r="B95" s="5" t="s">
        <v>482</v>
      </c>
      <c r="C95" s="5" t="s">
        <v>581</v>
      </c>
      <c r="D95" s="6">
        <v>7</v>
      </c>
      <c r="E95" s="7">
        <f t="shared" si="1"/>
        <v>1.5625</v>
      </c>
      <c r="F95" s="5" t="s">
        <v>1784</v>
      </c>
      <c r="G95" s="8">
        <v>6.5999999999999995E-8</v>
      </c>
      <c r="H95" s="8">
        <v>9.2999999999999999E-7</v>
      </c>
      <c r="I95" s="16" t="s">
        <v>2180</v>
      </c>
    </row>
    <row r="96" spans="1:9" ht="15.75" x14ac:dyDescent="0.25">
      <c r="A96" s="5" t="s">
        <v>648</v>
      </c>
      <c r="B96" s="5" t="s">
        <v>482</v>
      </c>
      <c r="C96" s="5" t="s">
        <v>649</v>
      </c>
      <c r="D96" s="6">
        <v>7</v>
      </c>
      <c r="E96" s="7">
        <f t="shared" si="1"/>
        <v>1.5625</v>
      </c>
      <c r="F96" s="5" t="s">
        <v>1785</v>
      </c>
      <c r="G96" s="8">
        <v>2.4999999999999999E-7</v>
      </c>
      <c r="H96" s="8">
        <v>3.1999999999999999E-6</v>
      </c>
      <c r="I96" s="16" t="s">
        <v>2180</v>
      </c>
    </row>
    <row r="97" spans="1:9" ht="15.75" x14ac:dyDescent="0.25">
      <c r="A97" s="5" t="s">
        <v>7</v>
      </c>
      <c r="B97" s="5" t="s">
        <v>482</v>
      </c>
      <c r="C97" s="5" t="s">
        <v>8</v>
      </c>
      <c r="D97" s="6">
        <v>7</v>
      </c>
      <c r="E97" s="7">
        <f t="shared" si="1"/>
        <v>1.5625</v>
      </c>
      <c r="F97" s="5" t="s">
        <v>1786</v>
      </c>
      <c r="G97" s="8">
        <v>4.2E-7</v>
      </c>
      <c r="H97" s="8">
        <v>5.1000000000000003E-6</v>
      </c>
      <c r="I97" s="16" t="s">
        <v>2180</v>
      </c>
    </row>
    <row r="98" spans="1:9" ht="15.75" x14ac:dyDescent="0.25">
      <c r="A98" s="5" t="s">
        <v>17</v>
      </c>
      <c r="B98" s="5" t="s">
        <v>482</v>
      </c>
      <c r="C98" s="5" t="s">
        <v>18</v>
      </c>
      <c r="D98" s="6">
        <v>7</v>
      </c>
      <c r="E98" s="7">
        <f t="shared" si="1"/>
        <v>1.5625</v>
      </c>
      <c r="F98" s="5" t="s">
        <v>1786</v>
      </c>
      <c r="G98" s="8">
        <v>4.2E-7</v>
      </c>
      <c r="H98" s="8">
        <v>5.1000000000000003E-6</v>
      </c>
      <c r="I98" s="16" t="s">
        <v>2180</v>
      </c>
    </row>
    <row r="99" spans="1:9" ht="15.75" x14ac:dyDescent="0.25">
      <c r="A99" s="5" t="s">
        <v>21</v>
      </c>
      <c r="B99" s="5" t="s">
        <v>482</v>
      </c>
      <c r="C99" s="5" t="s">
        <v>22</v>
      </c>
      <c r="D99" s="6">
        <v>7</v>
      </c>
      <c r="E99" s="7">
        <f t="shared" si="1"/>
        <v>1.5625</v>
      </c>
      <c r="F99" s="5" t="s">
        <v>1786</v>
      </c>
      <c r="G99" s="8">
        <v>4.7E-7</v>
      </c>
      <c r="H99" s="8">
        <v>5.6999999999999996E-6</v>
      </c>
      <c r="I99" s="16" t="s">
        <v>2180</v>
      </c>
    </row>
    <row r="100" spans="1:9" ht="15.75" x14ac:dyDescent="0.25">
      <c r="A100" s="5" t="s">
        <v>213</v>
      </c>
      <c r="B100" s="5" t="s">
        <v>482</v>
      </c>
      <c r="C100" s="5" t="s">
        <v>214</v>
      </c>
      <c r="D100" s="6">
        <v>7</v>
      </c>
      <c r="E100" s="7">
        <f t="shared" si="1"/>
        <v>1.5625</v>
      </c>
      <c r="F100" s="5" t="s">
        <v>1787</v>
      </c>
      <c r="G100" s="8">
        <v>1.5999999999999999E-6</v>
      </c>
      <c r="H100" s="8">
        <v>1.8E-5</v>
      </c>
      <c r="I100" s="16" t="s">
        <v>2180</v>
      </c>
    </row>
    <row r="101" spans="1:9" ht="15.75" x14ac:dyDescent="0.25">
      <c r="A101" s="5" t="s">
        <v>626</v>
      </c>
      <c r="B101" s="5" t="s">
        <v>482</v>
      </c>
      <c r="C101" s="5" t="s">
        <v>627</v>
      </c>
      <c r="D101" s="6">
        <v>7</v>
      </c>
      <c r="E101" s="7">
        <f t="shared" si="1"/>
        <v>1.5625</v>
      </c>
      <c r="F101" s="5" t="s">
        <v>1785</v>
      </c>
      <c r="G101" s="8">
        <v>2.0999999999999998E-6</v>
      </c>
      <c r="H101" s="8">
        <v>2.3E-5</v>
      </c>
      <c r="I101" s="16" t="s">
        <v>2180</v>
      </c>
    </row>
    <row r="102" spans="1:9" ht="15.75" x14ac:dyDescent="0.25">
      <c r="A102" s="5" t="s">
        <v>35</v>
      </c>
      <c r="B102" s="5" t="s">
        <v>482</v>
      </c>
      <c r="C102" s="5" t="s">
        <v>36</v>
      </c>
      <c r="D102" s="6">
        <v>7</v>
      </c>
      <c r="E102" s="7">
        <f t="shared" si="1"/>
        <v>1.5625</v>
      </c>
      <c r="F102" s="5" t="s">
        <v>1786</v>
      </c>
      <c r="G102" s="8">
        <v>2.3E-6</v>
      </c>
      <c r="H102" s="8">
        <v>2.3E-5</v>
      </c>
      <c r="I102" s="16" t="s">
        <v>2180</v>
      </c>
    </row>
    <row r="103" spans="1:9" ht="15.75" x14ac:dyDescent="0.25">
      <c r="A103" s="5" t="s">
        <v>628</v>
      </c>
      <c r="B103" s="5" t="s">
        <v>482</v>
      </c>
      <c r="C103" s="5" t="s">
        <v>629</v>
      </c>
      <c r="D103" s="6">
        <v>7</v>
      </c>
      <c r="E103" s="7">
        <f t="shared" si="1"/>
        <v>1.5625</v>
      </c>
      <c r="F103" s="5" t="s">
        <v>1785</v>
      </c>
      <c r="G103" s="8">
        <v>2.3E-6</v>
      </c>
      <c r="H103" s="8">
        <v>2.3E-5</v>
      </c>
      <c r="I103" s="16" t="s">
        <v>2180</v>
      </c>
    </row>
    <row r="104" spans="1:9" ht="15.75" x14ac:dyDescent="0.25">
      <c r="A104" s="5" t="s">
        <v>630</v>
      </c>
      <c r="B104" s="5" t="s">
        <v>482</v>
      </c>
      <c r="C104" s="5" t="s">
        <v>631</v>
      </c>
      <c r="D104" s="6">
        <v>7</v>
      </c>
      <c r="E104" s="7">
        <f t="shared" si="1"/>
        <v>1.5625</v>
      </c>
      <c r="F104" s="5" t="s">
        <v>1785</v>
      </c>
      <c r="G104" s="8">
        <v>2.3E-6</v>
      </c>
      <c r="H104" s="8">
        <v>2.3E-5</v>
      </c>
      <c r="I104" s="16" t="s">
        <v>2180</v>
      </c>
    </row>
    <row r="105" spans="1:9" ht="15.75" x14ac:dyDescent="0.25">
      <c r="A105" s="5" t="s">
        <v>33</v>
      </c>
      <c r="B105" s="5" t="s">
        <v>482</v>
      </c>
      <c r="C105" s="5" t="s">
        <v>34</v>
      </c>
      <c r="D105" s="6">
        <v>7</v>
      </c>
      <c r="E105" s="7">
        <f t="shared" si="1"/>
        <v>1.5625</v>
      </c>
      <c r="F105" s="5" t="s">
        <v>1786</v>
      </c>
      <c r="G105" s="8">
        <v>2.3E-6</v>
      </c>
      <c r="H105" s="8">
        <v>2.3E-5</v>
      </c>
      <c r="I105" s="16" t="s">
        <v>2180</v>
      </c>
    </row>
    <row r="106" spans="1:9" ht="15.75" x14ac:dyDescent="0.25">
      <c r="A106" s="5" t="s">
        <v>632</v>
      </c>
      <c r="B106" s="5" t="s">
        <v>482</v>
      </c>
      <c r="C106" s="5" t="s">
        <v>633</v>
      </c>
      <c r="D106" s="6">
        <v>7</v>
      </c>
      <c r="E106" s="7">
        <f t="shared" si="1"/>
        <v>1.5625</v>
      </c>
      <c r="F106" s="5" t="s">
        <v>1785</v>
      </c>
      <c r="G106" s="8">
        <v>2.7999999999999999E-6</v>
      </c>
      <c r="H106" s="8">
        <v>2.6999999999999999E-5</v>
      </c>
      <c r="I106" s="16" t="s">
        <v>2180</v>
      </c>
    </row>
    <row r="107" spans="1:9" ht="15.75" x14ac:dyDescent="0.25">
      <c r="A107" s="5" t="s">
        <v>698</v>
      </c>
      <c r="B107" s="5" t="s">
        <v>482</v>
      </c>
      <c r="C107" s="5" t="s">
        <v>699</v>
      </c>
      <c r="D107" s="6">
        <v>7</v>
      </c>
      <c r="E107" s="7">
        <f t="shared" si="1"/>
        <v>1.5625</v>
      </c>
      <c r="F107" s="5" t="s">
        <v>1788</v>
      </c>
      <c r="G107" s="8">
        <v>3.3000000000000002E-6</v>
      </c>
      <c r="H107" s="8">
        <v>3.1999999999999999E-5</v>
      </c>
      <c r="I107" s="16" t="s">
        <v>2180</v>
      </c>
    </row>
    <row r="108" spans="1:9" ht="15.75" x14ac:dyDescent="0.25">
      <c r="A108" s="5" t="s">
        <v>634</v>
      </c>
      <c r="B108" s="5" t="s">
        <v>482</v>
      </c>
      <c r="C108" s="5" t="s">
        <v>635</v>
      </c>
      <c r="D108" s="6">
        <v>7</v>
      </c>
      <c r="E108" s="7">
        <f t="shared" si="1"/>
        <v>1.5625</v>
      </c>
      <c r="F108" s="5" t="s">
        <v>1785</v>
      </c>
      <c r="G108" s="8">
        <v>3.3000000000000002E-6</v>
      </c>
      <c r="H108" s="8">
        <v>3.1999999999999999E-5</v>
      </c>
      <c r="I108" s="16" t="s">
        <v>2180</v>
      </c>
    </row>
    <row r="109" spans="1:9" ht="15.75" x14ac:dyDescent="0.25">
      <c r="A109" s="5" t="s">
        <v>31</v>
      </c>
      <c r="B109" s="5" t="s">
        <v>482</v>
      </c>
      <c r="C109" s="5" t="s">
        <v>32</v>
      </c>
      <c r="D109" s="6">
        <v>7</v>
      </c>
      <c r="E109" s="7">
        <f t="shared" si="1"/>
        <v>1.5625</v>
      </c>
      <c r="F109" s="5" t="s">
        <v>1786</v>
      </c>
      <c r="G109" s="8">
        <v>4.3000000000000003E-6</v>
      </c>
      <c r="H109" s="8">
        <v>4.1E-5</v>
      </c>
      <c r="I109" s="16" t="s">
        <v>2180</v>
      </c>
    </row>
    <row r="110" spans="1:9" ht="15.75" x14ac:dyDescent="0.25">
      <c r="A110" s="5" t="s">
        <v>612</v>
      </c>
      <c r="B110" s="5" t="s">
        <v>482</v>
      </c>
      <c r="C110" s="5" t="s">
        <v>613</v>
      </c>
      <c r="D110" s="6">
        <v>6</v>
      </c>
      <c r="E110" s="7">
        <f t="shared" si="1"/>
        <v>1.3392857142857142</v>
      </c>
      <c r="F110" s="5" t="s">
        <v>1789</v>
      </c>
      <c r="G110" s="8">
        <v>1.3000000000000001E-9</v>
      </c>
      <c r="H110" s="8">
        <v>2.4999999999999999E-8</v>
      </c>
      <c r="I110" s="16" t="s">
        <v>2180</v>
      </c>
    </row>
    <row r="111" spans="1:9" ht="15.75" x14ac:dyDescent="0.25">
      <c r="A111" s="5" t="s">
        <v>505</v>
      </c>
      <c r="B111" s="5" t="s">
        <v>482</v>
      </c>
      <c r="C111" s="5" t="s">
        <v>506</v>
      </c>
      <c r="D111" s="6">
        <v>6</v>
      </c>
      <c r="E111" s="7">
        <f t="shared" si="1"/>
        <v>1.3392857142857142</v>
      </c>
      <c r="F111" s="5" t="s">
        <v>1790</v>
      </c>
      <c r="G111" s="8">
        <v>1.9999999999999999E-6</v>
      </c>
      <c r="H111" s="8">
        <v>2.1999999999999999E-5</v>
      </c>
      <c r="I111" s="16" t="s">
        <v>2180</v>
      </c>
    </row>
    <row r="112" spans="1:9" ht="15.75" x14ac:dyDescent="0.25">
      <c r="A112" s="5" t="s">
        <v>762</v>
      </c>
      <c r="B112" s="5" t="s">
        <v>482</v>
      </c>
      <c r="C112" s="5" t="s">
        <v>763</v>
      </c>
      <c r="D112" s="6">
        <v>6</v>
      </c>
      <c r="E112" s="7">
        <f t="shared" si="1"/>
        <v>1.3392857142857142</v>
      </c>
      <c r="F112" s="5" t="s">
        <v>1791</v>
      </c>
      <c r="G112" s="8">
        <v>7.1999999999999997E-6</v>
      </c>
      <c r="H112" s="8">
        <v>6.7999999999999999E-5</v>
      </c>
      <c r="I112" s="16" t="s">
        <v>2180</v>
      </c>
    </row>
    <row r="113" spans="1:9" ht="15.75" x14ac:dyDescent="0.25">
      <c r="A113" s="5" t="s">
        <v>1050</v>
      </c>
      <c r="B113" s="5" t="s">
        <v>482</v>
      </c>
      <c r="C113" s="5" t="s">
        <v>1051</v>
      </c>
      <c r="D113" s="6">
        <v>6</v>
      </c>
      <c r="E113" s="7">
        <f t="shared" si="1"/>
        <v>1.3392857142857142</v>
      </c>
      <c r="F113" s="5" t="s">
        <v>1792</v>
      </c>
      <c r="G113" s="8">
        <v>1.8E-5</v>
      </c>
      <c r="H113" s="6">
        <v>1.6000000000000001E-4</v>
      </c>
      <c r="I113" s="16" t="s">
        <v>2180</v>
      </c>
    </row>
    <row r="114" spans="1:9" ht="15.75" x14ac:dyDescent="0.25">
      <c r="A114" s="5" t="s">
        <v>1052</v>
      </c>
      <c r="B114" s="5" t="s">
        <v>482</v>
      </c>
      <c r="C114" s="5" t="s">
        <v>1053</v>
      </c>
      <c r="D114" s="6">
        <v>6</v>
      </c>
      <c r="E114" s="7">
        <f t="shared" si="1"/>
        <v>1.3392857142857142</v>
      </c>
      <c r="F114" s="5" t="s">
        <v>1792</v>
      </c>
      <c r="G114" s="8">
        <v>3.3000000000000003E-5</v>
      </c>
      <c r="H114" s="6">
        <v>2.9E-4</v>
      </c>
      <c r="I114" s="16" t="s">
        <v>2180</v>
      </c>
    </row>
    <row r="115" spans="1:9" ht="15.75" x14ac:dyDescent="0.25">
      <c r="A115" s="5" t="s">
        <v>144</v>
      </c>
      <c r="B115" s="5" t="s">
        <v>482</v>
      </c>
      <c r="C115" s="5" t="s">
        <v>145</v>
      </c>
      <c r="D115" s="6">
        <v>6</v>
      </c>
      <c r="E115" s="7">
        <f t="shared" si="1"/>
        <v>1.3392857142857142</v>
      </c>
      <c r="F115" s="5" t="s">
        <v>1793</v>
      </c>
      <c r="G115" s="8">
        <v>8.7000000000000001E-5</v>
      </c>
      <c r="H115" s="6">
        <v>7.1000000000000002E-4</v>
      </c>
      <c r="I115" s="16" t="s">
        <v>2180</v>
      </c>
    </row>
    <row r="116" spans="1:9" ht="15.75" x14ac:dyDescent="0.25">
      <c r="A116" s="5" t="s">
        <v>582</v>
      </c>
      <c r="B116" s="5" t="s">
        <v>482</v>
      </c>
      <c r="C116" s="5" t="s">
        <v>583</v>
      </c>
      <c r="D116" s="6">
        <v>6</v>
      </c>
      <c r="E116" s="7">
        <f t="shared" si="1"/>
        <v>1.3392857142857142</v>
      </c>
      <c r="F116" s="5" t="s">
        <v>1794</v>
      </c>
      <c r="G116" s="6">
        <v>1.4999999999999999E-4</v>
      </c>
      <c r="H116" s="6">
        <v>1.1999999999999999E-3</v>
      </c>
      <c r="I116" s="16" t="s">
        <v>2180</v>
      </c>
    </row>
    <row r="117" spans="1:9" ht="15.75" x14ac:dyDescent="0.25">
      <c r="A117" s="5" t="s">
        <v>99</v>
      </c>
      <c r="B117" s="5" t="s">
        <v>482</v>
      </c>
      <c r="C117" s="5" t="s">
        <v>100</v>
      </c>
      <c r="D117" s="6">
        <v>6</v>
      </c>
      <c r="E117" s="7">
        <f t="shared" si="1"/>
        <v>1.3392857142857142</v>
      </c>
      <c r="F117" s="5" t="s">
        <v>1795</v>
      </c>
      <c r="G117" s="6">
        <v>1.7000000000000001E-4</v>
      </c>
      <c r="H117" s="6">
        <v>1.2999999999999999E-3</v>
      </c>
      <c r="I117" s="16" t="s">
        <v>2180</v>
      </c>
    </row>
    <row r="118" spans="1:9" ht="15.75" x14ac:dyDescent="0.25">
      <c r="A118" s="5" t="s">
        <v>512</v>
      </c>
      <c r="B118" s="5" t="s">
        <v>482</v>
      </c>
      <c r="C118" s="5" t="s">
        <v>513</v>
      </c>
      <c r="D118" s="6">
        <v>5</v>
      </c>
      <c r="E118" s="7">
        <f t="shared" si="1"/>
        <v>1.1160714285714286</v>
      </c>
      <c r="F118" s="5" t="s">
        <v>1796</v>
      </c>
      <c r="G118" s="8">
        <v>7.9999999999999996E-6</v>
      </c>
      <c r="H118" s="8">
        <v>7.4999999999999993E-5</v>
      </c>
      <c r="I118" s="16" t="s">
        <v>2180</v>
      </c>
    </row>
    <row r="119" spans="1:9" ht="15.75" x14ac:dyDescent="0.25">
      <c r="A119" s="5" t="s">
        <v>530</v>
      </c>
      <c r="B119" s="5" t="s">
        <v>482</v>
      </c>
      <c r="C119" s="5" t="s">
        <v>531</v>
      </c>
      <c r="D119" s="6">
        <v>5</v>
      </c>
      <c r="E119" s="7">
        <f t="shared" si="1"/>
        <v>1.1160714285714286</v>
      </c>
      <c r="F119" s="5" t="s">
        <v>1797</v>
      </c>
      <c r="G119" s="8">
        <v>9.3000000000000007E-6</v>
      </c>
      <c r="H119" s="8">
        <v>8.6000000000000003E-5</v>
      </c>
      <c r="I119" s="16" t="s">
        <v>2180</v>
      </c>
    </row>
    <row r="120" spans="1:9" ht="15.75" x14ac:dyDescent="0.25">
      <c r="A120" s="5" t="s">
        <v>491</v>
      </c>
      <c r="B120" s="5" t="s">
        <v>482</v>
      </c>
      <c r="C120" s="5" t="s">
        <v>492</v>
      </c>
      <c r="D120" s="6">
        <v>5</v>
      </c>
      <c r="E120" s="7">
        <f t="shared" si="1"/>
        <v>1.1160714285714286</v>
      </c>
      <c r="F120" s="5" t="s">
        <v>1798</v>
      </c>
      <c r="G120" s="8">
        <v>1.2E-5</v>
      </c>
      <c r="H120" s="6">
        <v>1.1E-4</v>
      </c>
      <c r="I120" s="16" t="s">
        <v>2180</v>
      </c>
    </row>
    <row r="121" spans="1:9" ht="15.75" x14ac:dyDescent="0.25">
      <c r="A121" s="5" t="s">
        <v>140</v>
      </c>
      <c r="B121" s="5" t="s">
        <v>482</v>
      </c>
      <c r="C121" s="5" t="s">
        <v>141</v>
      </c>
      <c r="D121" s="6">
        <v>5</v>
      </c>
      <c r="E121" s="7">
        <f t="shared" si="1"/>
        <v>1.1160714285714286</v>
      </c>
      <c r="F121" s="5" t="s">
        <v>1799</v>
      </c>
      <c r="G121" s="6">
        <v>1.2E-4</v>
      </c>
      <c r="H121" s="6">
        <v>9.7999999999999997E-4</v>
      </c>
      <c r="I121" s="16" t="s">
        <v>2180</v>
      </c>
    </row>
    <row r="122" spans="1:9" ht="15.75" x14ac:dyDescent="0.25">
      <c r="A122" s="5" t="s">
        <v>460</v>
      </c>
      <c r="B122" s="5" t="s">
        <v>482</v>
      </c>
      <c r="C122" s="5" t="s">
        <v>461</v>
      </c>
      <c r="D122" s="6">
        <v>5</v>
      </c>
      <c r="E122" s="7">
        <f t="shared" ref="E122:E168" si="2">D122/448*100</f>
        <v>1.1160714285714286</v>
      </c>
      <c r="F122" s="5" t="s">
        <v>1800</v>
      </c>
      <c r="G122" s="6">
        <v>1.7000000000000001E-4</v>
      </c>
      <c r="H122" s="6">
        <v>1.2999999999999999E-3</v>
      </c>
      <c r="I122" s="16" t="s">
        <v>2180</v>
      </c>
    </row>
    <row r="123" spans="1:9" ht="15.75" x14ac:dyDescent="0.25">
      <c r="A123" s="5" t="s">
        <v>462</v>
      </c>
      <c r="B123" s="5" t="s">
        <v>482</v>
      </c>
      <c r="C123" s="5" t="s">
        <v>463</v>
      </c>
      <c r="D123" s="6">
        <v>5</v>
      </c>
      <c r="E123" s="7">
        <f t="shared" si="2"/>
        <v>1.1160714285714286</v>
      </c>
      <c r="F123" s="5" t="s">
        <v>1800</v>
      </c>
      <c r="G123" s="6">
        <v>1.7000000000000001E-4</v>
      </c>
      <c r="H123" s="6">
        <v>1.2999999999999999E-3</v>
      </c>
      <c r="I123" s="16" t="s">
        <v>2180</v>
      </c>
    </row>
    <row r="124" spans="1:9" ht="15.75" x14ac:dyDescent="0.25">
      <c r="A124" s="5" t="s">
        <v>1054</v>
      </c>
      <c r="B124" s="5" t="s">
        <v>482</v>
      </c>
      <c r="C124" s="5" t="s">
        <v>1055</v>
      </c>
      <c r="D124" s="6">
        <v>5</v>
      </c>
      <c r="E124" s="7">
        <f t="shared" si="2"/>
        <v>1.1160714285714286</v>
      </c>
      <c r="F124" s="5" t="s">
        <v>1801</v>
      </c>
      <c r="G124" s="6">
        <v>2.1000000000000001E-4</v>
      </c>
      <c r="H124" s="6">
        <v>1.6000000000000001E-3</v>
      </c>
      <c r="I124" s="16" t="s">
        <v>2180</v>
      </c>
    </row>
    <row r="125" spans="1:9" ht="15.75" x14ac:dyDescent="0.25">
      <c r="A125" s="5" t="s">
        <v>704</v>
      </c>
      <c r="B125" s="5" t="s">
        <v>482</v>
      </c>
      <c r="C125" s="5" t="s">
        <v>705</v>
      </c>
      <c r="D125" s="6">
        <v>5</v>
      </c>
      <c r="E125" s="7">
        <f t="shared" si="2"/>
        <v>1.1160714285714286</v>
      </c>
      <c r="F125" s="5" t="s">
        <v>1802</v>
      </c>
      <c r="G125" s="6">
        <v>4.4999999999999999E-4</v>
      </c>
      <c r="H125" s="6">
        <v>3.3E-3</v>
      </c>
      <c r="I125" s="16" t="s">
        <v>2180</v>
      </c>
    </row>
    <row r="126" spans="1:9" ht="15.75" x14ac:dyDescent="0.25">
      <c r="A126" s="5" t="s">
        <v>706</v>
      </c>
      <c r="B126" s="5" t="s">
        <v>482</v>
      </c>
      <c r="C126" s="5" t="s">
        <v>707</v>
      </c>
      <c r="D126" s="6">
        <v>5</v>
      </c>
      <c r="E126" s="7">
        <f t="shared" si="2"/>
        <v>1.1160714285714286</v>
      </c>
      <c r="F126" s="5" t="s">
        <v>1802</v>
      </c>
      <c r="G126" s="6">
        <v>4.4999999999999999E-4</v>
      </c>
      <c r="H126" s="6">
        <v>3.3E-3</v>
      </c>
      <c r="I126" s="16" t="s">
        <v>2180</v>
      </c>
    </row>
    <row r="127" spans="1:9" ht="15.75" x14ac:dyDescent="0.25">
      <c r="A127" s="5" t="s">
        <v>215</v>
      </c>
      <c r="B127" s="5" t="s">
        <v>482</v>
      </c>
      <c r="C127" s="5" t="s">
        <v>216</v>
      </c>
      <c r="D127" s="6">
        <v>5</v>
      </c>
      <c r="E127" s="7">
        <f t="shared" si="2"/>
        <v>1.1160714285714286</v>
      </c>
      <c r="F127" s="5" t="s">
        <v>1803</v>
      </c>
      <c r="G127" s="6">
        <v>5.1000000000000004E-4</v>
      </c>
      <c r="H127" s="6">
        <v>3.7000000000000002E-3</v>
      </c>
      <c r="I127" s="16" t="s">
        <v>2180</v>
      </c>
    </row>
    <row r="128" spans="1:9" ht="15.75" x14ac:dyDescent="0.25">
      <c r="A128" s="5" t="s">
        <v>72</v>
      </c>
      <c r="B128" s="5" t="s">
        <v>482</v>
      </c>
      <c r="C128" s="5" t="s">
        <v>73</v>
      </c>
      <c r="D128" s="6">
        <v>5</v>
      </c>
      <c r="E128" s="7">
        <f t="shared" si="2"/>
        <v>1.1160714285714286</v>
      </c>
      <c r="F128" s="5" t="s">
        <v>1804</v>
      </c>
      <c r="G128" s="6">
        <v>5.6999999999999998E-4</v>
      </c>
      <c r="H128" s="6">
        <v>4.1000000000000003E-3</v>
      </c>
      <c r="I128" s="16" t="s">
        <v>2180</v>
      </c>
    </row>
    <row r="129" spans="1:9" ht="15.75" x14ac:dyDescent="0.25">
      <c r="A129" s="5" t="s">
        <v>151</v>
      </c>
      <c r="B129" s="5" t="s">
        <v>482</v>
      </c>
      <c r="C129" s="5" t="s">
        <v>152</v>
      </c>
      <c r="D129" s="6">
        <v>5</v>
      </c>
      <c r="E129" s="7">
        <f t="shared" si="2"/>
        <v>1.1160714285714286</v>
      </c>
      <c r="F129" s="5" t="s">
        <v>1805</v>
      </c>
      <c r="G129" s="6">
        <v>4.5999999999999999E-2</v>
      </c>
      <c r="H129" s="6">
        <v>0.28000000000000003</v>
      </c>
      <c r="I129" s="16" t="s">
        <v>2180</v>
      </c>
    </row>
    <row r="130" spans="1:9" ht="15.75" x14ac:dyDescent="0.25">
      <c r="A130" s="5" t="s">
        <v>243</v>
      </c>
      <c r="B130" s="5" t="s">
        <v>483</v>
      </c>
      <c r="C130" s="5" t="s">
        <v>244</v>
      </c>
      <c r="D130" s="6">
        <v>140</v>
      </c>
      <c r="E130" s="7">
        <f t="shared" si="2"/>
        <v>31.25</v>
      </c>
      <c r="F130" s="5" t="s">
        <v>1806</v>
      </c>
      <c r="G130" s="8">
        <v>7.0999999999999997E-24</v>
      </c>
      <c r="H130" s="8">
        <v>9.4000000000000006E-22</v>
      </c>
      <c r="I130" s="16" t="s">
        <v>2180</v>
      </c>
    </row>
    <row r="131" spans="1:9" ht="15.75" x14ac:dyDescent="0.25">
      <c r="A131" s="5" t="s">
        <v>309</v>
      </c>
      <c r="B131" s="5" t="s">
        <v>483</v>
      </c>
      <c r="C131" s="5" t="s">
        <v>310</v>
      </c>
      <c r="D131" s="6">
        <v>96</v>
      </c>
      <c r="E131" s="7">
        <f t="shared" si="2"/>
        <v>21.428571428571427</v>
      </c>
      <c r="F131" s="5" t="s">
        <v>1807</v>
      </c>
      <c r="G131" s="6">
        <v>3.2000000000000002E-3</v>
      </c>
      <c r="H131" s="6">
        <v>2.5000000000000001E-2</v>
      </c>
      <c r="I131" s="16" t="s">
        <v>2180</v>
      </c>
    </row>
    <row r="132" spans="1:9" ht="15.75" x14ac:dyDescent="0.25">
      <c r="A132" s="5" t="s">
        <v>299</v>
      </c>
      <c r="B132" s="5" t="s">
        <v>483</v>
      </c>
      <c r="C132" s="5" t="s">
        <v>300</v>
      </c>
      <c r="D132" s="6">
        <v>45</v>
      </c>
      <c r="E132" s="7">
        <f t="shared" si="2"/>
        <v>10.044642857142858</v>
      </c>
      <c r="F132" s="5" t="s">
        <v>1808</v>
      </c>
      <c r="G132" s="8">
        <v>8.0000000000000007E-30</v>
      </c>
      <c r="H132" s="8">
        <v>2.1000000000000002E-27</v>
      </c>
      <c r="I132" s="16" t="s">
        <v>2180</v>
      </c>
    </row>
    <row r="133" spans="1:9" ht="15.75" x14ac:dyDescent="0.25">
      <c r="A133" s="5" t="s">
        <v>251</v>
      </c>
      <c r="B133" s="5" t="s">
        <v>483</v>
      </c>
      <c r="C133" s="5" t="s">
        <v>252</v>
      </c>
      <c r="D133" s="6">
        <v>39</v>
      </c>
      <c r="E133" s="7">
        <f t="shared" si="2"/>
        <v>8.7053571428571423</v>
      </c>
      <c r="F133" s="5" t="s">
        <v>1809</v>
      </c>
      <c r="G133" s="6">
        <v>1.1000000000000001E-3</v>
      </c>
      <c r="H133" s="6">
        <v>9.2999999999999992E-3</v>
      </c>
      <c r="I133" s="16" t="s">
        <v>2180</v>
      </c>
    </row>
    <row r="134" spans="1:9" ht="15.75" x14ac:dyDescent="0.25">
      <c r="A134" s="5" t="s">
        <v>289</v>
      </c>
      <c r="B134" s="5" t="s">
        <v>483</v>
      </c>
      <c r="C134" s="5" t="s">
        <v>290</v>
      </c>
      <c r="D134" s="6">
        <v>30</v>
      </c>
      <c r="E134" s="7">
        <f t="shared" si="2"/>
        <v>6.6964285714285712</v>
      </c>
      <c r="F134" s="5" t="s">
        <v>1810</v>
      </c>
      <c r="G134" s="8">
        <v>2.0000000000000001E-10</v>
      </c>
      <c r="H134" s="8">
        <v>8.2000000000000006E-9</v>
      </c>
      <c r="I134" s="16" t="s">
        <v>2180</v>
      </c>
    </row>
    <row r="135" spans="1:9" ht="15.75" x14ac:dyDescent="0.25">
      <c r="A135" s="5" t="s">
        <v>301</v>
      </c>
      <c r="B135" s="5" t="s">
        <v>483</v>
      </c>
      <c r="C135" s="5" t="s">
        <v>302</v>
      </c>
      <c r="D135" s="6">
        <v>27</v>
      </c>
      <c r="E135" s="7">
        <f t="shared" si="2"/>
        <v>6.0267857142857144</v>
      </c>
      <c r="F135" s="5" t="s">
        <v>1811</v>
      </c>
      <c r="G135" s="6">
        <v>3.2000000000000002E-3</v>
      </c>
      <c r="H135" s="6">
        <v>2.5000000000000001E-2</v>
      </c>
      <c r="I135" s="16" t="s">
        <v>2180</v>
      </c>
    </row>
    <row r="136" spans="1:9" ht="15.75" x14ac:dyDescent="0.25">
      <c r="A136" s="5" t="s">
        <v>311</v>
      </c>
      <c r="B136" s="5" t="s">
        <v>483</v>
      </c>
      <c r="C136" s="5" t="s">
        <v>312</v>
      </c>
      <c r="D136" s="6">
        <v>22</v>
      </c>
      <c r="E136" s="7">
        <f t="shared" si="2"/>
        <v>4.9107142857142856</v>
      </c>
      <c r="F136" s="5" t="s">
        <v>1812</v>
      </c>
      <c r="G136" s="8">
        <v>1.9999999999999999E-6</v>
      </c>
      <c r="H136" s="8">
        <v>3.8000000000000002E-5</v>
      </c>
      <c r="I136" s="16" t="s">
        <v>2180</v>
      </c>
    </row>
    <row r="137" spans="1:9" ht="15.75" x14ac:dyDescent="0.25">
      <c r="A137" s="5" t="s">
        <v>339</v>
      </c>
      <c r="B137" s="5" t="s">
        <v>483</v>
      </c>
      <c r="C137" s="5" t="s">
        <v>340</v>
      </c>
      <c r="D137" s="6">
        <v>22</v>
      </c>
      <c r="E137" s="7">
        <f t="shared" si="2"/>
        <v>4.9107142857142856</v>
      </c>
      <c r="F137" s="5" t="s">
        <v>1813</v>
      </c>
      <c r="G137" s="8">
        <v>2.0000000000000002E-5</v>
      </c>
      <c r="H137" s="6">
        <v>2.5000000000000001E-4</v>
      </c>
      <c r="I137" s="16" t="s">
        <v>2180</v>
      </c>
    </row>
    <row r="138" spans="1:9" ht="15.75" x14ac:dyDescent="0.25">
      <c r="A138" s="5" t="s">
        <v>317</v>
      </c>
      <c r="B138" s="5" t="s">
        <v>483</v>
      </c>
      <c r="C138" s="5" t="s">
        <v>318</v>
      </c>
      <c r="D138" s="6">
        <v>21</v>
      </c>
      <c r="E138" s="7">
        <f t="shared" si="2"/>
        <v>4.6875</v>
      </c>
      <c r="F138" s="5" t="s">
        <v>1814</v>
      </c>
      <c r="G138" s="8">
        <v>4.5E-13</v>
      </c>
      <c r="H138" s="8">
        <v>3E-11</v>
      </c>
      <c r="I138" s="16" t="s">
        <v>2180</v>
      </c>
    </row>
    <row r="139" spans="1:9" ht="15.75" x14ac:dyDescent="0.25">
      <c r="A139" s="5" t="s">
        <v>331</v>
      </c>
      <c r="B139" s="5" t="s">
        <v>483</v>
      </c>
      <c r="C139" s="5" t="s">
        <v>332</v>
      </c>
      <c r="D139" s="6">
        <v>21</v>
      </c>
      <c r="E139" s="7">
        <f t="shared" si="2"/>
        <v>4.6875</v>
      </c>
      <c r="F139" s="5" t="s">
        <v>1814</v>
      </c>
      <c r="G139" s="8">
        <v>4.5E-13</v>
      </c>
      <c r="H139" s="8">
        <v>3E-11</v>
      </c>
      <c r="I139" s="16" t="s">
        <v>2180</v>
      </c>
    </row>
    <row r="140" spans="1:9" ht="15.75" x14ac:dyDescent="0.25">
      <c r="A140" s="5" t="s">
        <v>325</v>
      </c>
      <c r="B140" s="5" t="s">
        <v>483</v>
      </c>
      <c r="C140" s="5" t="s">
        <v>326</v>
      </c>
      <c r="D140" s="6">
        <v>21</v>
      </c>
      <c r="E140" s="7">
        <f t="shared" si="2"/>
        <v>4.6875</v>
      </c>
      <c r="F140" s="5" t="s">
        <v>1815</v>
      </c>
      <c r="G140" s="8">
        <v>6.9E-6</v>
      </c>
      <c r="H140" s="6">
        <v>1.1E-4</v>
      </c>
      <c r="I140" s="16" t="s">
        <v>2180</v>
      </c>
    </row>
    <row r="141" spans="1:9" ht="15.75" x14ac:dyDescent="0.25">
      <c r="A141" s="5" t="s">
        <v>327</v>
      </c>
      <c r="B141" s="5" t="s">
        <v>483</v>
      </c>
      <c r="C141" s="5" t="s">
        <v>328</v>
      </c>
      <c r="D141" s="6">
        <v>21</v>
      </c>
      <c r="E141" s="7">
        <f t="shared" si="2"/>
        <v>4.6875</v>
      </c>
      <c r="F141" s="5" t="s">
        <v>1815</v>
      </c>
      <c r="G141" s="8">
        <v>6.9E-6</v>
      </c>
      <c r="H141" s="6">
        <v>1.1E-4</v>
      </c>
      <c r="I141" s="16" t="s">
        <v>2180</v>
      </c>
    </row>
    <row r="142" spans="1:9" ht="15.75" x14ac:dyDescent="0.25">
      <c r="A142" s="5" t="s">
        <v>335</v>
      </c>
      <c r="B142" s="5" t="s">
        <v>483</v>
      </c>
      <c r="C142" s="5" t="s">
        <v>336</v>
      </c>
      <c r="D142" s="6">
        <v>19</v>
      </c>
      <c r="E142" s="7">
        <f t="shared" si="2"/>
        <v>4.2410714285714288</v>
      </c>
      <c r="F142" s="5" t="s">
        <v>1816</v>
      </c>
      <c r="G142" s="8">
        <v>1.8999999999999999E-11</v>
      </c>
      <c r="H142" s="8">
        <v>1.0000000000000001E-9</v>
      </c>
      <c r="I142" s="16" t="s">
        <v>2180</v>
      </c>
    </row>
    <row r="143" spans="1:9" ht="15.75" x14ac:dyDescent="0.25">
      <c r="A143" s="5" t="s">
        <v>303</v>
      </c>
      <c r="B143" s="5" t="s">
        <v>483</v>
      </c>
      <c r="C143" s="5" t="s">
        <v>304</v>
      </c>
      <c r="D143" s="6">
        <v>18</v>
      </c>
      <c r="E143" s="7">
        <f t="shared" si="2"/>
        <v>4.0178571428571432</v>
      </c>
      <c r="F143" s="5" t="s">
        <v>1817</v>
      </c>
      <c r="G143" s="8">
        <v>1.0000000000000001E-5</v>
      </c>
      <c r="H143" s="6">
        <v>1.2999999999999999E-4</v>
      </c>
      <c r="I143" s="16" t="s">
        <v>2180</v>
      </c>
    </row>
    <row r="144" spans="1:9" ht="15.75" x14ac:dyDescent="0.25">
      <c r="A144" s="5" t="s">
        <v>343</v>
      </c>
      <c r="B144" s="5" t="s">
        <v>483</v>
      </c>
      <c r="C144" s="5" t="s">
        <v>344</v>
      </c>
      <c r="D144" s="6">
        <v>18</v>
      </c>
      <c r="E144" s="7">
        <f t="shared" si="2"/>
        <v>4.0178571428571432</v>
      </c>
      <c r="F144" s="5" t="s">
        <v>1817</v>
      </c>
      <c r="G144" s="8">
        <v>1.0000000000000001E-5</v>
      </c>
      <c r="H144" s="6">
        <v>1.2999999999999999E-4</v>
      </c>
      <c r="I144" s="16" t="s">
        <v>2180</v>
      </c>
    </row>
    <row r="145" spans="1:9" ht="15.75" x14ac:dyDescent="0.25">
      <c r="A145" s="5" t="s">
        <v>345</v>
      </c>
      <c r="B145" s="5" t="s">
        <v>483</v>
      </c>
      <c r="C145" s="5" t="s">
        <v>346</v>
      </c>
      <c r="D145" s="6">
        <v>18</v>
      </c>
      <c r="E145" s="7">
        <f t="shared" si="2"/>
        <v>4.0178571428571432</v>
      </c>
      <c r="F145" s="5" t="s">
        <v>1817</v>
      </c>
      <c r="G145" s="8">
        <v>1.0000000000000001E-5</v>
      </c>
      <c r="H145" s="6">
        <v>1.2999999999999999E-4</v>
      </c>
      <c r="I145" s="16" t="s">
        <v>2180</v>
      </c>
    </row>
    <row r="146" spans="1:9" ht="15.75" x14ac:dyDescent="0.25">
      <c r="A146" s="5" t="s">
        <v>323</v>
      </c>
      <c r="B146" s="5" t="s">
        <v>483</v>
      </c>
      <c r="C146" s="5" t="s">
        <v>324</v>
      </c>
      <c r="D146" s="6">
        <v>17</v>
      </c>
      <c r="E146" s="7">
        <f t="shared" si="2"/>
        <v>3.7946428571428568</v>
      </c>
      <c r="F146" s="5" t="s">
        <v>1818</v>
      </c>
      <c r="G146" s="8">
        <v>3.6000000000000001E-5</v>
      </c>
      <c r="H146" s="6">
        <v>4.2999999999999999E-4</v>
      </c>
      <c r="I146" s="16" t="s">
        <v>2180</v>
      </c>
    </row>
    <row r="147" spans="1:9" ht="15.75" x14ac:dyDescent="0.25">
      <c r="A147" s="5" t="s">
        <v>257</v>
      </c>
      <c r="B147" s="5" t="s">
        <v>483</v>
      </c>
      <c r="C147" s="5" t="s">
        <v>258</v>
      </c>
      <c r="D147" s="6">
        <v>16</v>
      </c>
      <c r="E147" s="7">
        <f t="shared" si="2"/>
        <v>3.5714285714285712</v>
      </c>
      <c r="F147" s="5" t="s">
        <v>1819</v>
      </c>
      <c r="G147" s="8">
        <v>5.3000000000000001E-7</v>
      </c>
      <c r="H147" s="8">
        <v>1.2E-5</v>
      </c>
      <c r="I147" s="16" t="s">
        <v>2180</v>
      </c>
    </row>
    <row r="148" spans="1:9" ht="15.75" x14ac:dyDescent="0.25">
      <c r="A148" s="5" t="s">
        <v>305</v>
      </c>
      <c r="B148" s="5" t="s">
        <v>483</v>
      </c>
      <c r="C148" s="5" t="s">
        <v>306</v>
      </c>
      <c r="D148" s="6">
        <v>15</v>
      </c>
      <c r="E148" s="7">
        <f t="shared" si="2"/>
        <v>3.3482142857142856</v>
      </c>
      <c r="F148" s="5" t="s">
        <v>1820</v>
      </c>
      <c r="G148" s="6">
        <v>3.8000000000000002E-4</v>
      </c>
      <c r="H148" s="6">
        <v>3.5999999999999999E-3</v>
      </c>
      <c r="I148" s="16" t="s">
        <v>2180</v>
      </c>
    </row>
    <row r="149" spans="1:9" ht="15.75" x14ac:dyDescent="0.25">
      <c r="A149" s="5" t="s">
        <v>351</v>
      </c>
      <c r="B149" s="5" t="s">
        <v>483</v>
      </c>
      <c r="C149" s="5" t="s">
        <v>352</v>
      </c>
      <c r="D149" s="6">
        <v>14</v>
      </c>
      <c r="E149" s="7">
        <f t="shared" si="2"/>
        <v>3.125</v>
      </c>
      <c r="F149" s="5" t="s">
        <v>1821</v>
      </c>
      <c r="G149" s="8">
        <v>2.1999999999999998E-9</v>
      </c>
      <c r="H149" s="8">
        <v>6.5999999999999995E-8</v>
      </c>
      <c r="I149" s="16" t="s">
        <v>2180</v>
      </c>
    </row>
    <row r="150" spans="1:9" ht="15.75" x14ac:dyDescent="0.25">
      <c r="A150" s="5" t="s">
        <v>866</v>
      </c>
      <c r="B150" s="5" t="s">
        <v>483</v>
      </c>
      <c r="C150" s="5" t="s">
        <v>867</v>
      </c>
      <c r="D150" s="6">
        <v>12</v>
      </c>
      <c r="E150" s="7">
        <f t="shared" si="2"/>
        <v>2.6785714285714284</v>
      </c>
      <c r="F150" s="5" t="s">
        <v>1822</v>
      </c>
      <c r="G150" s="6">
        <v>1.8E-3</v>
      </c>
      <c r="H150" s="6">
        <v>1.4999999999999999E-2</v>
      </c>
      <c r="I150" s="16" t="s">
        <v>2180</v>
      </c>
    </row>
    <row r="151" spans="1:9" ht="15.75" x14ac:dyDescent="0.25">
      <c r="A151" s="5" t="s">
        <v>259</v>
      </c>
      <c r="B151" s="5" t="s">
        <v>483</v>
      </c>
      <c r="C151" s="5" t="s">
        <v>260</v>
      </c>
      <c r="D151" s="6">
        <v>11</v>
      </c>
      <c r="E151" s="7">
        <f t="shared" si="2"/>
        <v>2.4553571428571428</v>
      </c>
      <c r="F151" s="5" t="s">
        <v>1823</v>
      </c>
      <c r="G151" s="8">
        <v>2.3000000000000001E-10</v>
      </c>
      <c r="H151" s="8">
        <v>8.2000000000000006E-9</v>
      </c>
      <c r="I151" s="16" t="s">
        <v>2180</v>
      </c>
    </row>
    <row r="152" spans="1:9" ht="15.75" x14ac:dyDescent="0.25">
      <c r="A152" s="5" t="s">
        <v>321</v>
      </c>
      <c r="B152" s="5" t="s">
        <v>483</v>
      </c>
      <c r="C152" s="5" t="s">
        <v>322</v>
      </c>
      <c r="D152" s="6">
        <v>11</v>
      </c>
      <c r="E152" s="7">
        <f t="shared" si="2"/>
        <v>2.4553571428571428</v>
      </c>
      <c r="F152" s="5" t="s">
        <v>1824</v>
      </c>
      <c r="G152" s="6">
        <v>1.5E-3</v>
      </c>
      <c r="H152" s="6">
        <v>1.2999999999999999E-2</v>
      </c>
      <c r="I152" s="16" t="s">
        <v>2180</v>
      </c>
    </row>
    <row r="153" spans="1:9" ht="15.75" x14ac:dyDescent="0.25">
      <c r="A153" s="5" t="s">
        <v>858</v>
      </c>
      <c r="B153" s="5" t="s">
        <v>483</v>
      </c>
      <c r="C153" s="5" t="s">
        <v>859</v>
      </c>
      <c r="D153" s="6">
        <v>10</v>
      </c>
      <c r="E153" s="7">
        <f t="shared" si="2"/>
        <v>2.2321428571428572</v>
      </c>
      <c r="F153" s="5" t="s">
        <v>1825</v>
      </c>
      <c r="G153" s="6">
        <v>7.3000000000000001E-3</v>
      </c>
      <c r="H153" s="6">
        <v>5.2999999999999999E-2</v>
      </c>
      <c r="I153" s="16" t="s">
        <v>2180</v>
      </c>
    </row>
    <row r="154" spans="1:9" ht="15.75" x14ac:dyDescent="0.25">
      <c r="A154" s="5" t="s">
        <v>329</v>
      </c>
      <c r="B154" s="5" t="s">
        <v>483</v>
      </c>
      <c r="C154" s="5" t="s">
        <v>330</v>
      </c>
      <c r="D154" s="6">
        <v>9</v>
      </c>
      <c r="E154" s="7">
        <f t="shared" si="2"/>
        <v>2.0089285714285716</v>
      </c>
      <c r="F154" s="5" t="s">
        <v>1826</v>
      </c>
      <c r="G154" s="8">
        <v>6.1999999999999999E-8</v>
      </c>
      <c r="H154" s="8">
        <v>1.5999999999999999E-6</v>
      </c>
      <c r="I154" s="16" t="s">
        <v>2180</v>
      </c>
    </row>
    <row r="155" spans="1:9" ht="15.75" x14ac:dyDescent="0.25">
      <c r="A155" s="5" t="s">
        <v>315</v>
      </c>
      <c r="B155" s="5" t="s">
        <v>483</v>
      </c>
      <c r="C155" s="5" t="s">
        <v>316</v>
      </c>
      <c r="D155" s="6">
        <v>9</v>
      </c>
      <c r="E155" s="7">
        <f t="shared" si="2"/>
        <v>2.0089285714285716</v>
      </c>
      <c r="F155" s="5" t="s">
        <v>1827</v>
      </c>
      <c r="G155" s="6">
        <v>8.6999999999999994E-3</v>
      </c>
      <c r="H155" s="6">
        <v>6.2E-2</v>
      </c>
      <c r="I155" s="16" t="s">
        <v>2180</v>
      </c>
    </row>
    <row r="156" spans="1:9" ht="15.75" x14ac:dyDescent="0.25">
      <c r="A156" s="5" t="s">
        <v>888</v>
      </c>
      <c r="B156" s="5" t="s">
        <v>483</v>
      </c>
      <c r="C156" s="5" t="s">
        <v>889</v>
      </c>
      <c r="D156" s="6">
        <v>8</v>
      </c>
      <c r="E156" s="7">
        <f t="shared" si="2"/>
        <v>1.7857142857142856</v>
      </c>
      <c r="F156" s="5" t="s">
        <v>1828</v>
      </c>
      <c r="G156" s="8">
        <v>1.6999999999999999E-7</v>
      </c>
      <c r="H156" s="8">
        <v>3.9999999999999998E-6</v>
      </c>
      <c r="I156" s="16" t="s">
        <v>2180</v>
      </c>
    </row>
    <row r="157" spans="1:9" ht="15.75" x14ac:dyDescent="0.25">
      <c r="A157" s="5" t="s">
        <v>265</v>
      </c>
      <c r="B157" s="5" t="s">
        <v>483</v>
      </c>
      <c r="C157" s="5" t="s">
        <v>266</v>
      </c>
      <c r="D157" s="6">
        <v>8</v>
      </c>
      <c r="E157" s="7">
        <f t="shared" si="2"/>
        <v>1.7857142857142856</v>
      </c>
      <c r="F157" s="5" t="s">
        <v>1829</v>
      </c>
      <c r="G157" s="8">
        <v>5.9999999999999997E-7</v>
      </c>
      <c r="H157" s="8">
        <v>1.2E-5</v>
      </c>
      <c r="I157" s="16" t="s">
        <v>2180</v>
      </c>
    </row>
    <row r="158" spans="1:9" ht="15.75" x14ac:dyDescent="0.25">
      <c r="A158" s="5" t="s">
        <v>886</v>
      </c>
      <c r="B158" s="5" t="s">
        <v>483</v>
      </c>
      <c r="C158" s="5" t="s">
        <v>887</v>
      </c>
      <c r="D158" s="6">
        <v>8</v>
      </c>
      <c r="E158" s="7">
        <f t="shared" si="2"/>
        <v>1.7857142857142856</v>
      </c>
      <c r="F158" s="5" t="s">
        <v>1830</v>
      </c>
      <c r="G158" s="8">
        <v>7.7000000000000001E-5</v>
      </c>
      <c r="H158" s="6">
        <v>8.8000000000000003E-4</v>
      </c>
      <c r="I158" s="16" t="s">
        <v>2180</v>
      </c>
    </row>
    <row r="159" spans="1:9" ht="15.75" x14ac:dyDescent="0.25">
      <c r="A159" s="5" t="s">
        <v>850</v>
      </c>
      <c r="B159" s="5" t="s">
        <v>483</v>
      </c>
      <c r="C159" s="5" t="s">
        <v>851</v>
      </c>
      <c r="D159" s="6">
        <v>6</v>
      </c>
      <c r="E159" s="7">
        <f t="shared" si="2"/>
        <v>1.3392857142857142</v>
      </c>
      <c r="F159" s="5" t="s">
        <v>1831</v>
      </c>
      <c r="G159" s="8">
        <v>2.5000000000000002E-10</v>
      </c>
      <c r="H159" s="8">
        <v>8.2000000000000006E-9</v>
      </c>
      <c r="I159" s="16" t="s">
        <v>2180</v>
      </c>
    </row>
    <row r="160" spans="1:9" ht="15.75" x14ac:dyDescent="0.25">
      <c r="A160" s="5" t="s">
        <v>884</v>
      </c>
      <c r="B160" s="5" t="s">
        <v>483</v>
      </c>
      <c r="C160" s="5" t="s">
        <v>885</v>
      </c>
      <c r="D160" s="6">
        <v>6</v>
      </c>
      <c r="E160" s="7">
        <f t="shared" si="2"/>
        <v>1.3392857142857142</v>
      </c>
      <c r="F160" s="5" t="s">
        <v>1832</v>
      </c>
      <c r="G160" s="8">
        <v>2.9000000000000002E-6</v>
      </c>
      <c r="H160" s="8">
        <v>5.1E-5</v>
      </c>
      <c r="I160" s="16" t="s">
        <v>2180</v>
      </c>
    </row>
    <row r="161" spans="1:9" ht="15.75" x14ac:dyDescent="0.25">
      <c r="A161" s="5" t="s">
        <v>902</v>
      </c>
      <c r="B161" s="5" t="s">
        <v>483</v>
      </c>
      <c r="C161" s="5" t="s">
        <v>903</v>
      </c>
      <c r="D161" s="6">
        <v>6</v>
      </c>
      <c r="E161" s="7">
        <f t="shared" si="2"/>
        <v>1.3392857142857142</v>
      </c>
      <c r="F161" s="5" t="s">
        <v>1833</v>
      </c>
      <c r="G161" s="6">
        <v>1.2999999999999999E-4</v>
      </c>
      <c r="H161" s="6">
        <v>1.4E-3</v>
      </c>
      <c r="I161" s="16" t="s">
        <v>2180</v>
      </c>
    </row>
    <row r="162" spans="1:9" ht="15.75" x14ac:dyDescent="0.25">
      <c r="A162" s="5" t="s">
        <v>934</v>
      </c>
      <c r="B162" s="5" t="s">
        <v>483</v>
      </c>
      <c r="C162" s="5" t="s">
        <v>935</v>
      </c>
      <c r="D162" s="6">
        <v>6</v>
      </c>
      <c r="E162" s="7">
        <f t="shared" si="2"/>
        <v>1.3392857142857142</v>
      </c>
      <c r="F162" s="5" t="s">
        <v>1834</v>
      </c>
      <c r="G162" s="6">
        <v>7.1000000000000004E-3</v>
      </c>
      <c r="H162" s="6">
        <v>5.2999999999999999E-2</v>
      </c>
      <c r="I162" s="16" t="s">
        <v>2180</v>
      </c>
    </row>
    <row r="163" spans="1:9" ht="15.75" x14ac:dyDescent="0.25">
      <c r="A163" s="5" t="s">
        <v>295</v>
      </c>
      <c r="B163" s="5" t="s">
        <v>483</v>
      </c>
      <c r="C163" s="5" t="s">
        <v>296</v>
      </c>
      <c r="D163" s="6">
        <v>6</v>
      </c>
      <c r="E163" s="7">
        <f t="shared" si="2"/>
        <v>1.3392857142857142</v>
      </c>
      <c r="F163" s="5" t="s">
        <v>1835</v>
      </c>
      <c r="G163" s="6">
        <v>2.3E-2</v>
      </c>
      <c r="H163" s="6">
        <v>0.16</v>
      </c>
      <c r="I163" s="16" t="s">
        <v>2180</v>
      </c>
    </row>
    <row r="164" spans="1:9" ht="15.75" x14ac:dyDescent="0.25">
      <c r="A164" s="5" t="s">
        <v>333</v>
      </c>
      <c r="B164" s="5" t="s">
        <v>483</v>
      </c>
      <c r="C164" s="5" t="s">
        <v>334</v>
      </c>
      <c r="D164" s="6">
        <v>5</v>
      </c>
      <c r="E164" s="7">
        <f t="shared" si="2"/>
        <v>1.1160714285714286</v>
      </c>
      <c r="F164" s="5" t="s">
        <v>1836</v>
      </c>
      <c r="G164" s="6">
        <v>1.2999999999999999E-4</v>
      </c>
      <c r="H164" s="6">
        <v>1.4E-3</v>
      </c>
      <c r="I164" s="16" t="s">
        <v>2180</v>
      </c>
    </row>
    <row r="165" spans="1:9" ht="15.75" x14ac:dyDescent="0.25">
      <c r="A165" s="5" t="s">
        <v>287</v>
      </c>
      <c r="B165" s="5" t="s">
        <v>483</v>
      </c>
      <c r="C165" s="5" t="s">
        <v>288</v>
      </c>
      <c r="D165" s="6">
        <v>5</v>
      </c>
      <c r="E165" s="7">
        <f t="shared" si="2"/>
        <v>1.1160714285714286</v>
      </c>
      <c r="F165" s="5" t="s">
        <v>1837</v>
      </c>
      <c r="G165" s="6">
        <v>1.4999999999999999E-4</v>
      </c>
      <c r="H165" s="6">
        <v>1.6000000000000001E-3</v>
      </c>
      <c r="I165" s="16" t="s">
        <v>2180</v>
      </c>
    </row>
    <row r="166" spans="1:9" ht="15.75" x14ac:dyDescent="0.25">
      <c r="A166" s="5" t="s">
        <v>245</v>
      </c>
      <c r="B166" s="5" t="s">
        <v>483</v>
      </c>
      <c r="C166" s="5" t="s">
        <v>246</v>
      </c>
      <c r="D166" s="6">
        <v>5</v>
      </c>
      <c r="E166" s="7">
        <f t="shared" si="2"/>
        <v>1.1160714285714286</v>
      </c>
      <c r="F166" s="5" t="s">
        <v>1838</v>
      </c>
      <c r="G166" s="6">
        <v>2.4000000000000001E-4</v>
      </c>
      <c r="H166" s="6">
        <v>2.3E-3</v>
      </c>
      <c r="I166" s="16" t="s">
        <v>2180</v>
      </c>
    </row>
    <row r="167" spans="1:9" ht="15.75" x14ac:dyDescent="0.25">
      <c r="A167" s="5" t="s">
        <v>820</v>
      </c>
      <c r="B167" s="5" t="s">
        <v>483</v>
      </c>
      <c r="C167" s="5" t="s">
        <v>821</v>
      </c>
      <c r="D167" s="6">
        <v>5</v>
      </c>
      <c r="E167" s="7">
        <f t="shared" si="2"/>
        <v>1.1160714285714286</v>
      </c>
      <c r="F167" s="5" t="s">
        <v>1839</v>
      </c>
      <c r="G167" s="6">
        <v>9.2000000000000003E-4</v>
      </c>
      <c r="H167" s="6">
        <v>8.3999999999999995E-3</v>
      </c>
      <c r="I167" s="16" t="s">
        <v>2180</v>
      </c>
    </row>
    <row r="168" spans="1:9" ht="15.75" x14ac:dyDescent="0.25">
      <c r="A168" s="5" t="s">
        <v>936</v>
      </c>
      <c r="B168" s="5" t="s">
        <v>483</v>
      </c>
      <c r="C168" s="5" t="s">
        <v>937</v>
      </c>
      <c r="D168" s="6">
        <v>5</v>
      </c>
      <c r="E168" s="7">
        <f t="shared" si="2"/>
        <v>1.1160714285714286</v>
      </c>
      <c r="F168" s="5" t="s">
        <v>1840</v>
      </c>
      <c r="G168" s="6">
        <v>0.01</v>
      </c>
      <c r="H168" s="6">
        <v>7.0000000000000007E-2</v>
      </c>
      <c r="I168" s="16" t="s">
        <v>2180</v>
      </c>
    </row>
    <row r="169" spans="1:9" ht="15.75" x14ac:dyDescent="0.25">
      <c r="A169" s="5" t="s">
        <v>480</v>
      </c>
      <c r="B169" s="5" t="s">
        <v>483</v>
      </c>
      <c r="C169" s="5" t="s">
        <v>481</v>
      </c>
      <c r="D169" s="6">
        <v>5</v>
      </c>
      <c r="E169" s="7">
        <f t="shared" ref="E169:E208" si="3">D169/448*100</f>
        <v>1.1160714285714286</v>
      </c>
      <c r="F169" s="5" t="s">
        <v>1841</v>
      </c>
      <c r="G169" s="6">
        <v>4.7E-2</v>
      </c>
      <c r="H169" s="6">
        <v>0.31</v>
      </c>
      <c r="I169" s="16" t="s">
        <v>2180</v>
      </c>
    </row>
    <row r="170" spans="1:9" ht="15.75" x14ac:dyDescent="0.25">
      <c r="A170" s="5" t="s">
        <v>411</v>
      </c>
      <c r="B170" s="5" t="s">
        <v>484</v>
      </c>
      <c r="C170" s="5" t="s">
        <v>412</v>
      </c>
      <c r="D170" s="6">
        <v>171</v>
      </c>
      <c r="E170" s="7">
        <f t="shared" si="3"/>
        <v>38.169642857142854</v>
      </c>
      <c r="F170" s="5" t="s">
        <v>1842</v>
      </c>
      <c r="G170" s="8">
        <v>1.2E-50</v>
      </c>
      <c r="H170" s="8">
        <v>1.2999999999999999E-48</v>
      </c>
      <c r="I170" s="16" t="s">
        <v>2180</v>
      </c>
    </row>
    <row r="171" spans="1:9" ht="15.75" x14ac:dyDescent="0.25">
      <c r="A171" s="5" t="s">
        <v>413</v>
      </c>
      <c r="B171" s="5" t="s">
        <v>484</v>
      </c>
      <c r="C171" s="5" t="s">
        <v>414</v>
      </c>
      <c r="D171" s="6">
        <v>171</v>
      </c>
      <c r="E171" s="7">
        <f t="shared" si="3"/>
        <v>38.169642857142854</v>
      </c>
      <c r="F171" s="5" t="s">
        <v>1842</v>
      </c>
      <c r="G171" s="8">
        <v>1.2E-50</v>
      </c>
      <c r="H171" s="8">
        <v>1.2999999999999999E-48</v>
      </c>
      <c r="I171" s="16" t="s">
        <v>2180</v>
      </c>
    </row>
    <row r="172" spans="1:9" ht="15.75" x14ac:dyDescent="0.25">
      <c r="A172" s="5" t="s">
        <v>397</v>
      </c>
      <c r="B172" s="5" t="s">
        <v>484</v>
      </c>
      <c r="C172" s="5" t="s">
        <v>398</v>
      </c>
      <c r="D172" s="6">
        <v>130</v>
      </c>
      <c r="E172" s="7">
        <f t="shared" si="3"/>
        <v>29.017857142857146</v>
      </c>
      <c r="F172" s="5" t="s">
        <v>1843</v>
      </c>
      <c r="G172" s="8">
        <v>1.2E-18</v>
      </c>
      <c r="H172" s="8">
        <v>2.9000000000000003E-17</v>
      </c>
      <c r="I172" s="16" t="s">
        <v>2180</v>
      </c>
    </row>
    <row r="173" spans="1:9" ht="15.75" x14ac:dyDescent="0.25">
      <c r="A173" s="5" t="s">
        <v>387</v>
      </c>
      <c r="B173" s="5" t="s">
        <v>484</v>
      </c>
      <c r="C173" s="5" t="s">
        <v>388</v>
      </c>
      <c r="D173" s="6">
        <v>129</v>
      </c>
      <c r="E173" s="7">
        <f t="shared" si="3"/>
        <v>28.794642857142854</v>
      </c>
      <c r="F173" s="5" t="s">
        <v>1844</v>
      </c>
      <c r="G173" s="8">
        <v>1.0999999999999999E-19</v>
      </c>
      <c r="H173" s="8">
        <v>4.0999999999999998E-18</v>
      </c>
      <c r="I173" s="16" t="s">
        <v>2180</v>
      </c>
    </row>
    <row r="174" spans="1:9" ht="15.75" x14ac:dyDescent="0.25">
      <c r="A174" s="5" t="s">
        <v>425</v>
      </c>
      <c r="B174" s="5" t="s">
        <v>484</v>
      </c>
      <c r="C174" s="5" t="s">
        <v>426</v>
      </c>
      <c r="D174" s="6">
        <v>122</v>
      </c>
      <c r="E174" s="7">
        <f t="shared" si="3"/>
        <v>27.232142857142854</v>
      </c>
      <c r="F174" s="5" t="s">
        <v>1845</v>
      </c>
      <c r="G174" s="8">
        <v>1.4E-27</v>
      </c>
      <c r="H174" s="8">
        <v>6.3000000000000005E-26</v>
      </c>
      <c r="I174" s="16" t="s">
        <v>2180</v>
      </c>
    </row>
    <row r="175" spans="1:9" ht="15.75" x14ac:dyDescent="0.25">
      <c r="A175" s="5" t="s">
        <v>403</v>
      </c>
      <c r="B175" s="5" t="s">
        <v>484</v>
      </c>
      <c r="C175" s="5" t="s">
        <v>404</v>
      </c>
      <c r="D175" s="6">
        <v>119</v>
      </c>
      <c r="E175" s="7">
        <f t="shared" si="3"/>
        <v>26.5625</v>
      </c>
      <c r="F175" s="5" t="s">
        <v>1846</v>
      </c>
      <c r="G175" s="8">
        <v>1.3999999999999999E-28</v>
      </c>
      <c r="H175" s="8">
        <v>7.4000000000000006E-27</v>
      </c>
      <c r="I175" s="16" t="s">
        <v>2180</v>
      </c>
    </row>
    <row r="176" spans="1:9" ht="15.75" x14ac:dyDescent="0.25">
      <c r="A176" s="5" t="s">
        <v>393</v>
      </c>
      <c r="B176" s="5" t="s">
        <v>484</v>
      </c>
      <c r="C176" s="5" t="s">
        <v>394</v>
      </c>
      <c r="D176" s="6">
        <v>109</v>
      </c>
      <c r="E176" s="7">
        <f t="shared" si="3"/>
        <v>24.330357142857142</v>
      </c>
      <c r="F176" s="5" t="s">
        <v>1847</v>
      </c>
      <c r="G176" s="8">
        <v>1.3E-14</v>
      </c>
      <c r="H176" s="8">
        <v>2.2E-13</v>
      </c>
      <c r="I176" s="16" t="s">
        <v>2180</v>
      </c>
    </row>
    <row r="177" spans="1:9" ht="15.75" x14ac:dyDescent="0.25">
      <c r="A177" s="5" t="s">
        <v>427</v>
      </c>
      <c r="B177" s="5" t="s">
        <v>484</v>
      </c>
      <c r="C177" s="5" t="s">
        <v>428</v>
      </c>
      <c r="D177" s="6">
        <v>109</v>
      </c>
      <c r="E177" s="7">
        <f t="shared" si="3"/>
        <v>24.330357142857142</v>
      </c>
      <c r="F177" s="5" t="s">
        <v>1847</v>
      </c>
      <c r="G177" s="8">
        <v>1.3E-14</v>
      </c>
      <c r="H177" s="8">
        <v>2.2E-13</v>
      </c>
      <c r="I177" s="16" t="s">
        <v>2180</v>
      </c>
    </row>
    <row r="178" spans="1:9" ht="15.75" x14ac:dyDescent="0.25">
      <c r="A178" s="5" t="s">
        <v>399</v>
      </c>
      <c r="B178" s="5" t="s">
        <v>484</v>
      </c>
      <c r="C178" s="5" t="s">
        <v>400</v>
      </c>
      <c r="D178" s="6">
        <v>107</v>
      </c>
      <c r="E178" s="7">
        <f t="shared" si="3"/>
        <v>23.883928571428573</v>
      </c>
      <c r="F178" s="5" t="s">
        <v>1848</v>
      </c>
      <c r="G178" s="8">
        <v>1.2E-15</v>
      </c>
      <c r="H178" s="8">
        <v>2.3999999999999999E-14</v>
      </c>
      <c r="I178" s="16" t="s">
        <v>2180</v>
      </c>
    </row>
    <row r="179" spans="1:9" ht="15.75" x14ac:dyDescent="0.25">
      <c r="A179" s="5" t="s">
        <v>405</v>
      </c>
      <c r="B179" s="5" t="s">
        <v>484</v>
      </c>
      <c r="C179" s="5" t="s">
        <v>406</v>
      </c>
      <c r="D179" s="6">
        <v>107</v>
      </c>
      <c r="E179" s="7">
        <f t="shared" si="3"/>
        <v>23.883928571428573</v>
      </c>
      <c r="F179" s="5" t="s">
        <v>1848</v>
      </c>
      <c r="G179" s="8">
        <v>1.0999999999999999E-15</v>
      </c>
      <c r="H179" s="8">
        <v>2.3999999999999999E-14</v>
      </c>
      <c r="I179" s="16" t="s">
        <v>2180</v>
      </c>
    </row>
    <row r="180" spans="1:9" ht="15.75" x14ac:dyDescent="0.25">
      <c r="A180" s="5" t="s">
        <v>373</v>
      </c>
      <c r="B180" s="5" t="s">
        <v>484</v>
      </c>
      <c r="C180" s="5" t="s">
        <v>374</v>
      </c>
      <c r="D180" s="6">
        <v>54</v>
      </c>
      <c r="E180" s="7">
        <f t="shared" si="3"/>
        <v>12.053571428571429</v>
      </c>
      <c r="F180" s="5" t="s">
        <v>1849</v>
      </c>
      <c r="G180" s="8">
        <v>4.6999999999999999E-6</v>
      </c>
      <c r="H180" s="8">
        <v>3.6000000000000001E-5</v>
      </c>
      <c r="I180" s="16" t="s">
        <v>2180</v>
      </c>
    </row>
    <row r="181" spans="1:9" ht="15.75" x14ac:dyDescent="0.25">
      <c r="A181" s="5" t="s">
        <v>407</v>
      </c>
      <c r="B181" s="5" t="s">
        <v>484</v>
      </c>
      <c r="C181" s="5" t="s">
        <v>408</v>
      </c>
      <c r="D181" s="6">
        <v>43</v>
      </c>
      <c r="E181" s="7">
        <f t="shared" si="3"/>
        <v>9.5982142857142865</v>
      </c>
      <c r="F181" s="5" t="s">
        <v>1850</v>
      </c>
      <c r="G181" s="8">
        <v>8.3000000000000007E-30</v>
      </c>
      <c r="H181" s="8">
        <v>6.0999999999999999E-28</v>
      </c>
      <c r="I181" s="16" t="s">
        <v>2180</v>
      </c>
    </row>
    <row r="182" spans="1:9" ht="15.75" x14ac:dyDescent="0.25">
      <c r="A182" s="5" t="s">
        <v>419</v>
      </c>
      <c r="B182" s="5" t="s">
        <v>484</v>
      </c>
      <c r="C182" s="5" t="s">
        <v>420</v>
      </c>
      <c r="D182" s="6">
        <v>35</v>
      </c>
      <c r="E182" s="7">
        <f t="shared" si="3"/>
        <v>7.8125</v>
      </c>
      <c r="F182" s="5" t="s">
        <v>1851</v>
      </c>
      <c r="G182" s="6">
        <v>1.6999999999999999E-3</v>
      </c>
      <c r="H182" s="6">
        <v>9.9000000000000008E-3</v>
      </c>
      <c r="I182" s="16" t="s">
        <v>2180</v>
      </c>
    </row>
    <row r="183" spans="1:9" ht="15.75" x14ac:dyDescent="0.25">
      <c r="A183" s="5" t="s">
        <v>389</v>
      </c>
      <c r="B183" s="5" t="s">
        <v>484</v>
      </c>
      <c r="C183" s="5" t="s">
        <v>390</v>
      </c>
      <c r="D183" s="6">
        <v>33</v>
      </c>
      <c r="E183" s="7">
        <f t="shared" si="3"/>
        <v>7.3660714285714288</v>
      </c>
      <c r="F183" s="5" t="s">
        <v>1852</v>
      </c>
      <c r="G183" s="8">
        <v>6.7E-19</v>
      </c>
      <c r="H183" s="8">
        <v>1.8E-17</v>
      </c>
      <c r="I183" s="16" t="s">
        <v>2180</v>
      </c>
    </row>
    <row r="184" spans="1:9" ht="15.75" x14ac:dyDescent="0.25">
      <c r="A184" s="5" t="s">
        <v>421</v>
      </c>
      <c r="B184" s="5" t="s">
        <v>484</v>
      </c>
      <c r="C184" s="5" t="s">
        <v>422</v>
      </c>
      <c r="D184" s="6">
        <v>33</v>
      </c>
      <c r="E184" s="7">
        <f t="shared" si="3"/>
        <v>7.3660714285714288</v>
      </c>
      <c r="F184" s="5" t="s">
        <v>1852</v>
      </c>
      <c r="G184" s="8">
        <v>6.7E-19</v>
      </c>
      <c r="H184" s="8">
        <v>1.8E-17</v>
      </c>
      <c r="I184" s="16" t="s">
        <v>2180</v>
      </c>
    </row>
    <row r="185" spans="1:9" ht="15.75" x14ac:dyDescent="0.25">
      <c r="A185" s="5" t="s">
        <v>379</v>
      </c>
      <c r="B185" s="5" t="s">
        <v>484</v>
      </c>
      <c r="C185" s="5" t="s">
        <v>380</v>
      </c>
      <c r="D185" s="6">
        <v>32</v>
      </c>
      <c r="E185" s="7">
        <f t="shared" si="3"/>
        <v>7.1428571428571423</v>
      </c>
      <c r="F185" s="5" t="s">
        <v>1853</v>
      </c>
      <c r="G185" s="6">
        <v>3.5000000000000001E-3</v>
      </c>
      <c r="H185" s="6">
        <v>0.02</v>
      </c>
      <c r="I185" s="16" t="s">
        <v>2180</v>
      </c>
    </row>
    <row r="186" spans="1:9" ht="15.75" x14ac:dyDescent="0.25">
      <c r="A186" s="5" t="s">
        <v>383</v>
      </c>
      <c r="B186" s="5" t="s">
        <v>484</v>
      </c>
      <c r="C186" s="5" t="s">
        <v>384</v>
      </c>
      <c r="D186" s="6">
        <v>28</v>
      </c>
      <c r="E186" s="7">
        <f t="shared" si="3"/>
        <v>6.25</v>
      </c>
      <c r="F186" s="5" t="s">
        <v>1854</v>
      </c>
      <c r="G186" s="8">
        <v>4.9999999999999997E-12</v>
      </c>
      <c r="H186" s="8">
        <v>6.3999999999999999E-11</v>
      </c>
      <c r="I186" s="16" t="s">
        <v>2180</v>
      </c>
    </row>
    <row r="187" spans="1:9" ht="15.75" x14ac:dyDescent="0.25">
      <c r="A187" s="5" t="s">
        <v>401</v>
      </c>
      <c r="B187" s="5" t="s">
        <v>484</v>
      </c>
      <c r="C187" s="5" t="s">
        <v>402</v>
      </c>
      <c r="D187" s="6">
        <v>27</v>
      </c>
      <c r="E187" s="7">
        <f t="shared" si="3"/>
        <v>6.0267857142857144</v>
      </c>
      <c r="F187" s="5" t="s">
        <v>1855</v>
      </c>
      <c r="G187" s="8">
        <v>9.0999999999999996E-11</v>
      </c>
      <c r="H187" s="8">
        <v>1.0999999999999999E-9</v>
      </c>
      <c r="I187" s="16" t="s">
        <v>2180</v>
      </c>
    </row>
    <row r="188" spans="1:9" ht="15.75" x14ac:dyDescent="0.25">
      <c r="A188" s="5" t="s">
        <v>375</v>
      </c>
      <c r="B188" s="5" t="s">
        <v>484</v>
      </c>
      <c r="C188" s="5" t="s">
        <v>376</v>
      </c>
      <c r="D188" s="6">
        <v>16</v>
      </c>
      <c r="E188" s="7">
        <f t="shared" si="3"/>
        <v>3.5714285714285712</v>
      </c>
      <c r="F188" s="5" t="s">
        <v>1856</v>
      </c>
      <c r="G188" s="8">
        <v>5.5000000000000002E-5</v>
      </c>
      <c r="H188" s="6">
        <v>3.8000000000000002E-4</v>
      </c>
      <c r="I188" s="16" t="s">
        <v>2180</v>
      </c>
    </row>
    <row r="189" spans="1:9" ht="15.75" x14ac:dyDescent="0.25">
      <c r="A189" s="5" t="s">
        <v>371</v>
      </c>
      <c r="B189" s="5" t="s">
        <v>484</v>
      </c>
      <c r="C189" s="5" t="s">
        <v>372</v>
      </c>
      <c r="D189" s="6">
        <v>14</v>
      </c>
      <c r="E189" s="7">
        <f t="shared" si="3"/>
        <v>3.125</v>
      </c>
      <c r="F189" s="5" t="s">
        <v>1857</v>
      </c>
      <c r="G189" s="8">
        <v>7.3000000000000004E-14</v>
      </c>
      <c r="H189" s="8">
        <v>9.9999999999999998E-13</v>
      </c>
      <c r="I189" s="16" t="s">
        <v>2180</v>
      </c>
    </row>
    <row r="190" spans="1:9" ht="15.75" x14ac:dyDescent="0.25">
      <c r="A190" s="5" t="s">
        <v>381</v>
      </c>
      <c r="B190" s="5" t="s">
        <v>484</v>
      </c>
      <c r="C190" s="5" t="s">
        <v>382</v>
      </c>
      <c r="D190" s="6">
        <v>14</v>
      </c>
      <c r="E190" s="7">
        <f t="shared" si="3"/>
        <v>3.125</v>
      </c>
      <c r="F190" s="5" t="s">
        <v>1857</v>
      </c>
      <c r="G190" s="8">
        <v>7.3000000000000004E-14</v>
      </c>
      <c r="H190" s="8">
        <v>9.9999999999999998E-13</v>
      </c>
      <c r="I190" s="16" t="s">
        <v>2180</v>
      </c>
    </row>
    <row r="191" spans="1:9" ht="15.75" x14ac:dyDescent="0.25">
      <c r="A191" s="5" t="s">
        <v>417</v>
      </c>
      <c r="B191" s="5" t="s">
        <v>484</v>
      </c>
      <c r="C191" s="5" t="s">
        <v>418</v>
      </c>
      <c r="D191" s="6">
        <v>14</v>
      </c>
      <c r="E191" s="7">
        <f t="shared" si="3"/>
        <v>3.125</v>
      </c>
      <c r="F191" s="5" t="s">
        <v>1858</v>
      </c>
      <c r="G191" s="8">
        <v>6.1E-9</v>
      </c>
      <c r="H191" s="8">
        <v>6.1000000000000004E-8</v>
      </c>
      <c r="I191" s="16" t="s">
        <v>2180</v>
      </c>
    </row>
    <row r="192" spans="1:9" ht="15.75" x14ac:dyDescent="0.25">
      <c r="A192" s="5" t="s">
        <v>365</v>
      </c>
      <c r="B192" s="5" t="s">
        <v>484</v>
      </c>
      <c r="C192" s="5" t="s">
        <v>366</v>
      </c>
      <c r="D192" s="6">
        <v>14</v>
      </c>
      <c r="E192" s="7">
        <f t="shared" si="3"/>
        <v>3.125</v>
      </c>
      <c r="F192" s="5" t="s">
        <v>1859</v>
      </c>
      <c r="G192" s="8">
        <v>7.4000000000000001E-7</v>
      </c>
      <c r="H192" s="8">
        <v>6.4999999999999996E-6</v>
      </c>
      <c r="I192" s="16" t="s">
        <v>2180</v>
      </c>
    </row>
    <row r="193" spans="1:9" ht="15.75" x14ac:dyDescent="0.25">
      <c r="A193" s="5" t="s">
        <v>369</v>
      </c>
      <c r="B193" s="5" t="s">
        <v>484</v>
      </c>
      <c r="C193" s="5" t="s">
        <v>370</v>
      </c>
      <c r="D193" s="6">
        <v>14</v>
      </c>
      <c r="E193" s="7">
        <f t="shared" si="3"/>
        <v>3.125</v>
      </c>
      <c r="F193" s="5" t="s">
        <v>1860</v>
      </c>
      <c r="G193" s="8">
        <v>3.1999999999999999E-6</v>
      </c>
      <c r="H193" s="8">
        <v>2.6999999999999999E-5</v>
      </c>
      <c r="I193" s="16" t="s">
        <v>2180</v>
      </c>
    </row>
    <row r="194" spans="1:9" ht="15.75" x14ac:dyDescent="0.25">
      <c r="A194" s="5" t="s">
        <v>363</v>
      </c>
      <c r="B194" s="5" t="s">
        <v>484</v>
      </c>
      <c r="C194" s="5" t="s">
        <v>364</v>
      </c>
      <c r="D194" s="6">
        <v>14</v>
      </c>
      <c r="E194" s="7">
        <f t="shared" si="3"/>
        <v>3.125</v>
      </c>
      <c r="F194" s="5" t="s">
        <v>1861</v>
      </c>
      <c r="G194" s="8">
        <v>4.4000000000000002E-6</v>
      </c>
      <c r="H194" s="8">
        <v>3.4E-5</v>
      </c>
      <c r="I194" s="16" t="s">
        <v>2180</v>
      </c>
    </row>
    <row r="195" spans="1:9" ht="15.75" x14ac:dyDescent="0.25">
      <c r="A195" s="5" t="s">
        <v>361</v>
      </c>
      <c r="B195" s="5" t="s">
        <v>484</v>
      </c>
      <c r="C195" s="5" t="s">
        <v>362</v>
      </c>
      <c r="D195" s="6">
        <v>14</v>
      </c>
      <c r="E195" s="7">
        <f t="shared" si="3"/>
        <v>3.125</v>
      </c>
      <c r="F195" s="5" t="s">
        <v>1861</v>
      </c>
      <c r="G195" s="8">
        <v>4.8999999999999997E-6</v>
      </c>
      <c r="H195" s="8">
        <v>3.6000000000000001E-5</v>
      </c>
      <c r="I195" s="16" t="s">
        <v>2180</v>
      </c>
    </row>
    <row r="196" spans="1:9" ht="15.75" x14ac:dyDescent="0.25">
      <c r="A196" s="5" t="s">
        <v>395</v>
      </c>
      <c r="B196" s="5" t="s">
        <v>484</v>
      </c>
      <c r="C196" s="5" t="s">
        <v>396</v>
      </c>
      <c r="D196" s="6">
        <v>12</v>
      </c>
      <c r="E196" s="7">
        <f t="shared" si="3"/>
        <v>2.6785714285714284</v>
      </c>
      <c r="F196" s="5" t="s">
        <v>1862</v>
      </c>
      <c r="G196" s="8">
        <v>1.7E-14</v>
      </c>
      <c r="H196" s="8">
        <v>2.7000000000000001E-13</v>
      </c>
      <c r="I196" s="16" t="s">
        <v>2180</v>
      </c>
    </row>
    <row r="197" spans="1:9" ht="15.75" x14ac:dyDescent="0.25">
      <c r="A197" s="5" t="s">
        <v>359</v>
      </c>
      <c r="B197" s="5" t="s">
        <v>484</v>
      </c>
      <c r="C197" s="5" t="s">
        <v>360</v>
      </c>
      <c r="D197" s="6">
        <v>12</v>
      </c>
      <c r="E197" s="7">
        <f t="shared" si="3"/>
        <v>2.6785714285714284</v>
      </c>
      <c r="F197" s="5" t="s">
        <v>1863</v>
      </c>
      <c r="G197" s="8">
        <v>6.3E-5</v>
      </c>
      <c r="H197" s="6">
        <v>4.2000000000000002E-4</v>
      </c>
      <c r="I197" s="16" t="s">
        <v>2180</v>
      </c>
    </row>
    <row r="198" spans="1:9" ht="15.75" x14ac:dyDescent="0.25">
      <c r="A198" s="5" t="s">
        <v>409</v>
      </c>
      <c r="B198" s="5" t="s">
        <v>484</v>
      </c>
      <c r="C198" s="5" t="s">
        <v>410</v>
      </c>
      <c r="D198" s="6">
        <v>12</v>
      </c>
      <c r="E198" s="7">
        <f t="shared" si="3"/>
        <v>2.6785714285714284</v>
      </c>
      <c r="F198" s="5" t="s">
        <v>1864</v>
      </c>
      <c r="G198" s="6">
        <v>9.4999999999999998E-3</v>
      </c>
      <c r="H198" s="6">
        <v>5.2999999999999999E-2</v>
      </c>
      <c r="I198" s="16" t="s">
        <v>2180</v>
      </c>
    </row>
    <row r="199" spans="1:9" ht="15.75" x14ac:dyDescent="0.25">
      <c r="A199" s="5" t="s">
        <v>998</v>
      </c>
      <c r="B199" s="5" t="s">
        <v>484</v>
      </c>
      <c r="C199" s="5" t="s">
        <v>999</v>
      </c>
      <c r="D199" s="6">
        <v>10</v>
      </c>
      <c r="E199" s="7">
        <f t="shared" si="3"/>
        <v>2.2321428571428572</v>
      </c>
      <c r="F199" s="5" t="s">
        <v>1865</v>
      </c>
      <c r="G199" s="8">
        <v>1.8E-10</v>
      </c>
      <c r="H199" s="8">
        <v>2.1000000000000002E-9</v>
      </c>
      <c r="I199" s="16" t="s">
        <v>2180</v>
      </c>
    </row>
    <row r="200" spans="1:9" ht="15.75" x14ac:dyDescent="0.25">
      <c r="A200" s="5" t="s">
        <v>1034</v>
      </c>
      <c r="B200" s="5" t="s">
        <v>484</v>
      </c>
      <c r="C200" s="5" t="s">
        <v>1035</v>
      </c>
      <c r="D200" s="6">
        <v>9</v>
      </c>
      <c r="E200" s="7">
        <f t="shared" si="3"/>
        <v>2.0089285714285716</v>
      </c>
      <c r="F200" s="5" t="s">
        <v>1866</v>
      </c>
      <c r="G200" s="6">
        <v>3.5E-4</v>
      </c>
      <c r="H200" s="6">
        <v>2.2000000000000001E-3</v>
      </c>
      <c r="I200" s="16" t="s">
        <v>2180</v>
      </c>
    </row>
    <row r="201" spans="1:9" ht="15.75" x14ac:dyDescent="0.25">
      <c r="A201" s="5" t="s">
        <v>984</v>
      </c>
      <c r="B201" s="5" t="s">
        <v>484</v>
      </c>
      <c r="C201" s="5" t="s">
        <v>985</v>
      </c>
      <c r="D201" s="6">
        <v>7</v>
      </c>
      <c r="E201" s="7">
        <f t="shared" si="3"/>
        <v>1.5625</v>
      </c>
      <c r="F201" s="5" t="s">
        <v>1867</v>
      </c>
      <c r="G201" s="8">
        <v>3E-9</v>
      </c>
      <c r="H201" s="8">
        <v>3.1E-8</v>
      </c>
      <c r="I201" s="16" t="s">
        <v>2180</v>
      </c>
    </row>
    <row r="202" spans="1:9" ht="15.75" x14ac:dyDescent="0.25">
      <c r="A202" s="5" t="s">
        <v>986</v>
      </c>
      <c r="B202" s="5" t="s">
        <v>484</v>
      </c>
      <c r="C202" s="5" t="s">
        <v>987</v>
      </c>
      <c r="D202" s="6">
        <v>7</v>
      </c>
      <c r="E202" s="7">
        <f t="shared" si="3"/>
        <v>1.5625</v>
      </c>
      <c r="F202" s="5" t="s">
        <v>1867</v>
      </c>
      <c r="G202" s="8">
        <v>3E-9</v>
      </c>
      <c r="H202" s="8">
        <v>3.1E-8</v>
      </c>
      <c r="I202" s="16" t="s">
        <v>2180</v>
      </c>
    </row>
    <row r="203" spans="1:9" ht="15.75" x14ac:dyDescent="0.25">
      <c r="A203" s="5" t="s">
        <v>1056</v>
      </c>
      <c r="B203" s="5" t="s">
        <v>484</v>
      </c>
      <c r="C203" s="5" t="s">
        <v>1057</v>
      </c>
      <c r="D203" s="6">
        <v>7</v>
      </c>
      <c r="E203" s="7">
        <f t="shared" si="3"/>
        <v>1.5625</v>
      </c>
      <c r="F203" s="5" t="s">
        <v>1868</v>
      </c>
      <c r="G203" s="8">
        <v>1.1000000000000001E-7</v>
      </c>
      <c r="H203" s="8">
        <v>9.9999999999999995E-7</v>
      </c>
      <c r="I203" s="16" t="s">
        <v>2180</v>
      </c>
    </row>
    <row r="204" spans="1:9" ht="15.75" x14ac:dyDescent="0.25">
      <c r="A204" s="5" t="s">
        <v>1036</v>
      </c>
      <c r="B204" s="5" t="s">
        <v>484</v>
      </c>
      <c r="C204" s="5" t="s">
        <v>1037</v>
      </c>
      <c r="D204" s="6">
        <v>7</v>
      </c>
      <c r="E204" s="7">
        <f t="shared" si="3"/>
        <v>1.5625</v>
      </c>
      <c r="F204" s="5" t="s">
        <v>1869</v>
      </c>
      <c r="G204" s="6">
        <v>7.2999999999999996E-4</v>
      </c>
      <c r="H204" s="6">
        <v>4.4000000000000003E-3</v>
      </c>
      <c r="I204" s="16" t="s">
        <v>2180</v>
      </c>
    </row>
    <row r="205" spans="1:9" ht="15.75" x14ac:dyDescent="0.25">
      <c r="A205" s="5" t="s">
        <v>948</v>
      </c>
      <c r="B205" s="5" t="s">
        <v>484</v>
      </c>
      <c r="C205" s="5" t="s">
        <v>949</v>
      </c>
      <c r="D205" s="6">
        <v>6</v>
      </c>
      <c r="E205" s="7">
        <f t="shared" si="3"/>
        <v>1.3392857142857142</v>
      </c>
      <c r="F205" s="5" t="s">
        <v>1870</v>
      </c>
      <c r="G205" s="8">
        <v>7.3E-7</v>
      </c>
      <c r="H205" s="8">
        <v>6.4999999999999996E-6</v>
      </c>
      <c r="I205" s="16" t="s">
        <v>2180</v>
      </c>
    </row>
    <row r="206" spans="1:9" ht="15.75" x14ac:dyDescent="0.25">
      <c r="A206" s="5" t="s">
        <v>1012</v>
      </c>
      <c r="B206" s="5" t="s">
        <v>484</v>
      </c>
      <c r="C206" s="5" t="s">
        <v>1013</v>
      </c>
      <c r="D206" s="6">
        <v>6</v>
      </c>
      <c r="E206" s="7">
        <f t="shared" si="3"/>
        <v>1.3392857142857142</v>
      </c>
      <c r="F206" s="5" t="s">
        <v>1871</v>
      </c>
      <c r="G206" s="8">
        <v>3.3000000000000002E-6</v>
      </c>
      <c r="H206" s="8">
        <v>2.6999999999999999E-5</v>
      </c>
      <c r="I206" s="16" t="s">
        <v>2180</v>
      </c>
    </row>
    <row r="207" spans="1:9" ht="15.75" x14ac:dyDescent="0.25">
      <c r="A207" s="5" t="s">
        <v>962</v>
      </c>
      <c r="B207" s="5" t="s">
        <v>484</v>
      </c>
      <c r="C207" s="5" t="s">
        <v>963</v>
      </c>
      <c r="D207" s="6">
        <v>5</v>
      </c>
      <c r="E207" s="7">
        <f t="shared" si="3"/>
        <v>1.1160714285714286</v>
      </c>
      <c r="F207" s="5" t="s">
        <v>1872</v>
      </c>
      <c r="G207" s="8">
        <v>7.9999999999999996E-6</v>
      </c>
      <c r="H207" s="8">
        <v>5.7000000000000003E-5</v>
      </c>
      <c r="I207" s="16" t="s">
        <v>2180</v>
      </c>
    </row>
    <row r="208" spans="1:9" ht="15.75" x14ac:dyDescent="0.25">
      <c r="A208" s="5" t="s">
        <v>377</v>
      </c>
      <c r="B208" s="5" t="s">
        <v>484</v>
      </c>
      <c r="C208" s="5" t="s">
        <v>378</v>
      </c>
      <c r="D208" s="6">
        <v>5</v>
      </c>
      <c r="E208" s="7">
        <f t="shared" si="3"/>
        <v>1.1160714285714286</v>
      </c>
      <c r="F208" s="5" t="s">
        <v>1873</v>
      </c>
      <c r="G208" s="8">
        <v>6.6000000000000005E-5</v>
      </c>
      <c r="H208" s="6">
        <v>4.2999999999999999E-4</v>
      </c>
      <c r="I208" s="16" t="s">
        <v>2180</v>
      </c>
    </row>
    <row r="209" spans="1:9" ht="15.75" x14ac:dyDescent="0.25">
      <c r="A209" s="23" t="s">
        <v>163</v>
      </c>
      <c r="B209" s="24" t="s">
        <v>482</v>
      </c>
      <c r="C209" s="24" t="s">
        <v>164</v>
      </c>
      <c r="D209" s="25">
        <v>199</v>
      </c>
      <c r="E209" s="26">
        <f>D209/787*100</f>
        <v>25.285895806861497</v>
      </c>
      <c r="F209" s="24" t="s">
        <v>1874</v>
      </c>
      <c r="G209" s="27">
        <v>4.0000000000000003E-17</v>
      </c>
      <c r="H209" s="27">
        <v>2.3999999999999999E-15</v>
      </c>
      <c r="I209" s="21" t="s">
        <v>2179</v>
      </c>
    </row>
    <row r="210" spans="1:9" ht="15.75" x14ac:dyDescent="0.25">
      <c r="A210" s="28" t="s">
        <v>189</v>
      </c>
      <c r="B210" s="5" t="s">
        <v>482</v>
      </c>
      <c r="C210" s="5" t="s">
        <v>190</v>
      </c>
      <c r="D210" s="6">
        <v>194</v>
      </c>
      <c r="E210" s="7">
        <f t="shared" ref="E210:E273" si="4">D210/787*100</f>
        <v>24.650571791613725</v>
      </c>
      <c r="F210" s="5" t="s">
        <v>1875</v>
      </c>
      <c r="G210" s="8">
        <v>3.1999999999999999E-11</v>
      </c>
      <c r="H210" s="8">
        <v>7.8999999999999996E-10</v>
      </c>
      <c r="I210" s="16" t="s">
        <v>2179</v>
      </c>
    </row>
    <row r="211" spans="1:9" ht="15.75" x14ac:dyDescent="0.25">
      <c r="A211" s="28" t="s">
        <v>187</v>
      </c>
      <c r="B211" s="5" t="s">
        <v>482</v>
      </c>
      <c r="C211" s="5" t="s">
        <v>188</v>
      </c>
      <c r="D211" s="6">
        <v>156</v>
      </c>
      <c r="E211" s="7">
        <f t="shared" si="4"/>
        <v>19.822109275730622</v>
      </c>
      <c r="F211" s="5" t="s">
        <v>1876</v>
      </c>
      <c r="G211" s="8">
        <v>7.2999999999999996E-10</v>
      </c>
      <c r="H211" s="8">
        <v>1.3000000000000001E-8</v>
      </c>
      <c r="I211" s="16" t="s">
        <v>2179</v>
      </c>
    </row>
    <row r="212" spans="1:9" ht="15.75" x14ac:dyDescent="0.25">
      <c r="A212" s="28" t="s">
        <v>239</v>
      </c>
      <c r="B212" s="5" t="s">
        <v>482</v>
      </c>
      <c r="C212" s="5" t="s">
        <v>240</v>
      </c>
      <c r="D212" s="6">
        <v>148</v>
      </c>
      <c r="E212" s="7">
        <f t="shared" si="4"/>
        <v>18.805590851334181</v>
      </c>
      <c r="F212" s="5" t="s">
        <v>1877</v>
      </c>
      <c r="G212" s="8">
        <v>5.7999999999999998E-9</v>
      </c>
      <c r="H212" s="8">
        <v>9.5000000000000004E-8</v>
      </c>
      <c r="I212" s="16" t="s">
        <v>2179</v>
      </c>
    </row>
    <row r="213" spans="1:9" ht="15.75" x14ac:dyDescent="0.25">
      <c r="A213" s="28" t="s">
        <v>157</v>
      </c>
      <c r="B213" s="5" t="s">
        <v>482</v>
      </c>
      <c r="C213" s="5" t="s">
        <v>158</v>
      </c>
      <c r="D213" s="6">
        <v>111</v>
      </c>
      <c r="E213" s="7">
        <f t="shared" si="4"/>
        <v>14.104193138500634</v>
      </c>
      <c r="F213" s="5" t="s">
        <v>1878</v>
      </c>
      <c r="G213" s="8">
        <v>1.3E-64</v>
      </c>
      <c r="H213" s="8">
        <v>1.8000000000000001E-61</v>
      </c>
      <c r="I213" s="16" t="s">
        <v>2179</v>
      </c>
    </row>
    <row r="214" spans="1:9" ht="15.75" x14ac:dyDescent="0.25">
      <c r="A214" s="28" t="s">
        <v>204</v>
      </c>
      <c r="B214" s="5" t="s">
        <v>482</v>
      </c>
      <c r="C214" s="5" t="s">
        <v>205</v>
      </c>
      <c r="D214" s="6">
        <v>86</v>
      </c>
      <c r="E214" s="7">
        <f t="shared" si="4"/>
        <v>10.927573062261754</v>
      </c>
      <c r="F214" s="5" t="s">
        <v>1879</v>
      </c>
      <c r="G214" s="8">
        <v>1.6000000000000001E-41</v>
      </c>
      <c r="H214" s="8">
        <v>5.7999999999999998E-39</v>
      </c>
      <c r="I214" s="16" t="s">
        <v>2179</v>
      </c>
    </row>
    <row r="215" spans="1:9" ht="15.75" x14ac:dyDescent="0.25">
      <c r="A215" s="28" t="s">
        <v>159</v>
      </c>
      <c r="B215" s="5" t="s">
        <v>482</v>
      </c>
      <c r="C215" s="5" t="s">
        <v>160</v>
      </c>
      <c r="D215" s="6">
        <v>78</v>
      </c>
      <c r="E215" s="7">
        <f t="shared" si="4"/>
        <v>9.9110546378653108</v>
      </c>
      <c r="F215" s="5" t="s">
        <v>1880</v>
      </c>
      <c r="G215" s="8">
        <v>8.1000000000000005E-57</v>
      </c>
      <c r="H215" s="8">
        <v>5.7000000000000003E-54</v>
      </c>
      <c r="I215" s="16" t="s">
        <v>2179</v>
      </c>
    </row>
    <row r="216" spans="1:9" ht="15.75" x14ac:dyDescent="0.25">
      <c r="A216" s="28" t="s">
        <v>193</v>
      </c>
      <c r="B216" s="5" t="s">
        <v>482</v>
      </c>
      <c r="C216" s="5" t="s">
        <v>194</v>
      </c>
      <c r="D216" s="6">
        <v>73</v>
      </c>
      <c r="E216" s="7">
        <f t="shared" si="4"/>
        <v>9.2757306226175356</v>
      </c>
      <c r="F216" s="5" t="s">
        <v>1881</v>
      </c>
      <c r="G216" s="8">
        <v>4E-35</v>
      </c>
      <c r="H216" s="8">
        <v>9.1999999999999994E-33</v>
      </c>
      <c r="I216" s="16" t="s">
        <v>2179</v>
      </c>
    </row>
    <row r="217" spans="1:9" ht="15.75" x14ac:dyDescent="0.25">
      <c r="A217" s="28" t="s">
        <v>169</v>
      </c>
      <c r="B217" s="5" t="s">
        <v>482</v>
      </c>
      <c r="C217" s="5" t="s">
        <v>170</v>
      </c>
      <c r="D217" s="6">
        <v>69</v>
      </c>
      <c r="E217" s="7">
        <f t="shared" si="4"/>
        <v>8.767471410419315</v>
      </c>
      <c r="F217" s="5" t="s">
        <v>1882</v>
      </c>
      <c r="G217" s="8">
        <v>4.3999999999999998E-34</v>
      </c>
      <c r="H217" s="8">
        <v>7.6000000000000002E-32</v>
      </c>
      <c r="I217" s="16" t="s">
        <v>2179</v>
      </c>
    </row>
    <row r="218" spans="1:9" ht="15.75" x14ac:dyDescent="0.25">
      <c r="A218" s="28" t="s">
        <v>120</v>
      </c>
      <c r="B218" s="5" t="s">
        <v>482</v>
      </c>
      <c r="C218" s="5" t="s">
        <v>121</v>
      </c>
      <c r="D218" s="6">
        <v>64</v>
      </c>
      <c r="E218" s="7">
        <f t="shared" si="4"/>
        <v>8.132147395171538</v>
      </c>
      <c r="F218" s="5" t="s">
        <v>1883</v>
      </c>
      <c r="G218" s="8">
        <v>2.3000000000000001E-26</v>
      </c>
      <c r="H218" s="8">
        <v>2.3999999999999998E-24</v>
      </c>
      <c r="I218" s="16" t="s">
        <v>2179</v>
      </c>
    </row>
    <row r="219" spans="1:9" ht="15.75" x14ac:dyDescent="0.25">
      <c r="A219" s="28" t="s">
        <v>104</v>
      </c>
      <c r="B219" s="5" t="s">
        <v>482</v>
      </c>
      <c r="C219" s="5" t="s">
        <v>105</v>
      </c>
      <c r="D219" s="6">
        <v>61</v>
      </c>
      <c r="E219" s="7">
        <f t="shared" si="4"/>
        <v>7.7509529860228712</v>
      </c>
      <c r="F219" s="5" t="s">
        <v>1884</v>
      </c>
      <c r="G219" s="8">
        <v>3E-43</v>
      </c>
      <c r="H219" s="8">
        <v>1.4E-40</v>
      </c>
      <c r="I219" s="16" t="s">
        <v>2179</v>
      </c>
    </row>
    <row r="220" spans="1:9" ht="15.75" x14ac:dyDescent="0.25">
      <c r="A220" s="28" t="s">
        <v>228</v>
      </c>
      <c r="B220" s="5" t="s">
        <v>482</v>
      </c>
      <c r="C220" s="5" t="s">
        <v>436</v>
      </c>
      <c r="D220" s="6">
        <v>55</v>
      </c>
      <c r="E220" s="7">
        <f t="shared" si="4"/>
        <v>6.9885641677255403</v>
      </c>
      <c r="F220" s="5" t="s">
        <v>1885</v>
      </c>
      <c r="G220" s="8">
        <v>1.2E-33</v>
      </c>
      <c r="H220" s="8">
        <v>1.8E-31</v>
      </c>
      <c r="I220" s="16" t="s">
        <v>2179</v>
      </c>
    </row>
    <row r="221" spans="1:9" ht="15.75" x14ac:dyDescent="0.25">
      <c r="A221" s="28" t="s">
        <v>64</v>
      </c>
      <c r="B221" s="5" t="s">
        <v>482</v>
      </c>
      <c r="C221" s="5" t="s">
        <v>65</v>
      </c>
      <c r="D221" s="6">
        <v>52</v>
      </c>
      <c r="E221" s="7">
        <f t="shared" si="4"/>
        <v>6.6073697585768736</v>
      </c>
      <c r="F221" s="5" t="s">
        <v>1886</v>
      </c>
      <c r="G221" s="8">
        <v>5.8999999999999996E-37</v>
      </c>
      <c r="H221" s="8">
        <v>1.7E-34</v>
      </c>
      <c r="I221" s="16" t="s">
        <v>2179</v>
      </c>
    </row>
    <row r="222" spans="1:9" ht="15.75" x14ac:dyDescent="0.25">
      <c r="A222" s="28" t="s">
        <v>181</v>
      </c>
      <c r="B222" s="5" t="s">
        <v>482</v>
      </c>
      <c r="C222" s="5" t="s">
        <v>182</v>
      </c>
      <c r="D222" s="6">
        <v>44</v>
      </c>
      <c r="E222" s="7">
        <f t="shared" si="4"/>
        <v>5.5908513341804325</v>
      </c>
      <c r="F222" s="5" t="s">
        <v>1887</v>
      </c>
      <c r="G222" s="8">
        <v>2.8E-19</v>
      </c>
      <c r="H222" s="8">
        <v>2.2E-17</v>
      </c>
      <c r="I222" s="16" t="s">
        <v>2179</v>
      </c>
    </row>
    <row r="223" spans="1:9" ht="15.75" x14ac:dyDescent="0.25">
      <c r="A223" s="28" t="s">
        <v>112</v>
      </c>
      <c r="B223" s="5" t="s">
        <v>482</v>
      </c>
      <c r="C223" s="5" t="s">
        <v>113</v>
      </c>
      <c r="D223" s="6">
        <v>44</v>
      </c>
      <c r="E223" s="7">
        <f t="shared" si="4"/>
        <v>5.5908513341804325</v>
      </c>
      <c r="F223" s="5" t="s">
        <v>1888</v>
      </c>
      <c r="G223" s="8">
        <v>3.1000000000000001E-16</v>
      </c>
      <c r="H223" s="8">
        <v>1.7E-14</v>
      </c>
      <c r="I223" s="16" t="s">
        <v>2179</v>
      </c>
    </row>
    <row r="224" spans="1:9" ht="15.75" x14ac:dyDescent="0.25">
      <c r="A224" s="28" t="s">
        <v>229</v>
      </c>
      <c r="B224" s="5" t="s">
        <v>482</v>
      </c>
      <c r="C224" s="5" t="s">
        <v>230</v>
      </c>
      <c r="D224" s="6">
        <v>42</v>
      </c>
      <c r="E224" s="7">
        <f t="shared" si="4"/>
        <v>5.3367217280813213</v>
      </c>
      <c r="F224" s="5" t="s">
        <v>1889</v>
      </c>
      <c r="G224" s="8">
        <v>4.5999999999999998E-35</v>
      </c>
      <c r="H224" s="8">
        <v>9.1999999999999994E-33</v>
      </c>
      <c r="I224" s="16" t="s">
        <v>2179</v>
      </c>
    </row>
    <row r="225" spans="1:9" ht="15.75" x14ac:dyDescent="0.25">
      <c r="A225" s="28" t="s">
        <v>116</v>
      </c>
      <c r="B225" s="5" t="s">
        <v>482</v>
      </c>
      <c r="C225" s="5" t="s">
        <v>117</v>
      </c>
      <c r="D225" s="6">
        <v>41</v>
      </c>
      <c r="E225" s="7">
        <f t="shared" si="4"/>
        <v>5.2096569250317666</v>
      </c>
      <c r="F225" s="5" t="s">
        <v>1890</v>
      </c>
      <c r="G225" s="8">
        <v>8.8000000000000008E-25</v>
      </c>
      <c r="H225" s="8">
        <v>8.7999999999999998E-23</v>
      </c>
      <c r="I225" s="16" t="s">
        <v>2179</v>
      </c>
    </row>
    <row r="226" spans="1:9" ht="15.75" x14ac:dyDescent="0.25">
      <c r="A226" s="28" t="s">
        <v>472</v>
      </c>
      <c r="B226" s="5" t="s">
        <v>482</v>
      </c>
      <c r="C226" s="5" t="s">
        <v>473</v>
      </c>
      <c r="D226" s="6">
        <v>41</v>
      </c>
      <c r="E226" s="7">
        <f t="shared" si="4"/>
        <v>5.2096569250317666</v>
      </c>
      <c r="F226" s="5" t="s">
        <v>1891</v>
      </c>
      <c r="G226" s="8">
        <v>5.7000000000000002E-17</v>
      </c>
      <c r="H226" s="8">
        <v>3.3E-15</v>
      </c>
      <c r="I226" s="16" t="s">
        <v>2179</v>
      </c>
    </row>
    <row r="227" spans="1:9" ht="15.75" x14ac:dyDescent="0.25">
      <c r="A227" s="28" t="s">
        <v>124</v>
      </c>
      <c r="B227" s="5" t="s">
        <v>482</v>
      </c>
      <c r="C227" s="5" t="s">
        <v>125</v>
      </c>
      <c r="D227" s="6">
        <v>40</v>
      </c>
      <c r="E227" s="7">
        <f t="shared" si="4"/>
        <v>5.082592121982211</v>
      </c>
      <c r="F227" s="5" t="s">
        <v>1892</v>
      </c>
      <c r="G227" s="8">
        <v>1.0999999999999999E-10</v>
      </c>
      <c r="H227" s="8">
        <v>2.6000000000000001E-9</v>
      </c>
      <c r="I227" s="16" t="s">
        <v>2179</v>
      </c>
    </row>
    <row r="228" spans="1:9" ht="15.75" x14ac:dyDescent="0.25">
      <c r="A228" s="28" t="s">
        <v>197</v>
      </c>
      <c r="B228" s="5" t="s">
        <v>482</v>
      </c>
      <c r="C228" s="5" t="s">
        <v>198</v>
      </c>
      <c r="D228" s="6">
        <v>39</v>
      </c>
      <c r="E228" s="7">
        <f t="shared" si="4"/>
        <v>4.9555273189326554</v>
      </c>
      <c r="F228" s="5" t="s">
        <v>1893</v>
      </c>
      <c r="G228" s="8">
        <v>4.1000000000000002E-13</v>
      </c>
      <c r="H228" s="8">
        <v>1.5E-11</v>
      </c>
      <c r="I228" s="16" t="s">
        <v>2179</v>
      </c>
    </row>
    <row r="229" spans="1:9" ht="15.75" x14ac:dyDescent="0.25">
      <c r="A229" s="28" t="s">
        <v>183</v>
      </c>
      <c r="B229" s="5" t="s">
        <v>482</v>
      </c>
      <c r="C229" s="5" t="s">
        <v>184</v>
      </c>
      <c r="D229" s="6">
        <v>36</v>
      </c>
      <c r="E229" s="7">
        <f t="shared" si="4"/>
        <v>4.5743329097839895</v>
      </c>
      <c r="F229" s="5" t="s">
        <v>1894</v>
      </c>
      <c r="G229" s="8">
        <v>1.6000000000000001E-14</v>
      </c>
      <c r="H229" s="8">
        <v>6.8999999999999999E-13</v>
      </c>
      <c r="I229" s="16" t="s">
        <v>2179</v>
      </c>
    </row>
    <row r="230" spans="1:9" ht="15.75" x14ac:dyDescent="0.25">
      <c r="A230" s="28" t="s">
        <v>11</v>
      </c>
      <c r="B230" s="5" t="s">
        <v>482</v>
      </c>
      <c r="C230" s="5" t="s">
        <v>12</v>
      </c>
      <c r="D230" s="6">
        <v>35</v>
      </c>
      <c r="E230" s="7">
        <f t="shared" si="4"/>
        <v>4.4472681067344348</v>
      </c>
      <c r="F230" s="5" t="s">
        <v>1895</v>
      </c>
      <c r="G230" s="8">
        <v>1.6E-13</v>
      </c>
      <c r="H230" s="8">
        <v>6.3000000000000002E-12</v>
      </c>
      <c r="I230" s="16" t="s">
        <v>2179</v>
      </c>
    </row>
    <row r="231" spans="1:9" ht="15.75" x14ac:dyDescent="0.25">
      <c r="A231" s="28" t="s">
        <v>13</v>
      </c>
      <c r="B231" s="5" t="s">
        <v>482</v>
      </c>
      <c r="C231" s="5" t="s">
        <v>14</v>
      </c>
      <c r="D231" s="6">
        <v>35</v>
      </c>
      <c r="E231" s="7">
        <f t="shared" si="4"/>
        <v>4.4472681067344348</v>
      </c>
      <c r="F231" s="5" t="s">
        <v>1895</v>
      </c>
      <c r="G231" s="8">
        <v>2.0000000000000001E-13</v>
      </c>
      <c r="H231" s="8">
        <v>7.8999999999999999E-12</v>
      </c>
      <c r="I231" s="16" t="s">
        <v>2179</v>
      </c>
    </row>
    <row r="232" spans="1:9" ht="15.75" x14ac:dyDescent="0.25">
      <c r="A232" s="28" t="s">
        <v>19</v>
      </c>
      <c r="B232" s="5" t="s">
        <v>482</v>
      </c>
      <c r="C232" s="5" t="s">
        <v>20</v>
      </c>
      <c r="D232" s="6">
        <v>35</v>
      </c>
      <c r="E232" s="7">
        <f t="shared" si="4"/>
        <v>4.4472681067344348</v>
      </c>
      <c r="F232" s="5" t="s">
        <v>1895</v>
      </c>
      <c r="G232" s="8">
        <v>6.4999999999999996E-13</v>
      </c>
      <c r="H232" s="8">
        <v>2.3000000000000001E-11</v>
      </c>
      <c r="I232" s="16" t="s">
        <v>2179</v>
      </c>
    </row>
    <row r="233" spans="1:9" ht="15.75" x14ac:dyDescent="0.25">
      <c r="A233" s="28" t="s">
        <v>201</v>
      </c>
      <c r="B233" s="5" t="s">
        <v>482</v>
      </c>
      <c r="C233" s="5" t="s">
        <v>202</v>
      </c>
      <c r="D233" s="6">
        <v>35</v>
      </c>
      <c r="E233" s="7">
        <f t="shared" si="4"/>
        <v>4.4472681067344348</v>
      </c>
      <c r="F233" s="5" t="s">
        <v>1896</v>
      </c>
      <c r="G233" s="8">
        <v>1.6999999999999999E-11</v>
      </c>
      <c r="H233" s="8">
        <v>4.5E-10</v>
      </c>
      <c r="I233" s="16" t="s">
        <v>2179</v>
      </c>
    </row>
    <row r="234" spans="1:9" ht="15.75" x14ac:dyDescent="0.25">
      <c r="A234" s="28" t="s">
        <v>212</v>
      </c>
      <c r="B234" s="5" t="s">
        <v>482</v>
      </c>
      <c r="C234" s="5" t="s">
        <v>429</v>
      </c>
      <c r="D234" s="6">
        <v>34</v>
      </c>
      <c r="E234" s="7">
        <f t="shared" si="4"/>
        <v>4.3202033036848793</v>
      </c>
      <c r="F234" s="5" t="s">
        <v>1897</v>
      </c>
      <c r="G234" s="8">
        <v>1.4000000000000001E-13</v>
      </c>
      <c r="H234" s="8">
        <v>5.9000000000000003E-12</v>
      </c>
      <c r="I234" s="16" t="s">
        <v>2179</v>
      </c>
    </row>
    <row r="235" spans="1:9" ht="15.75" x14ac:dyDescent="0.25">
      <c r="A235" s="28" t="s">
        <v>91</v>
      </c>
      <c r="B235" s="5" t="s">
        <v>482</v>
      </c>
      <c r="C235" s="5" t="s">
        <v>92</v>
      </c>
      <c r="D235" s="6">
        <v>34</v>
      </c>
      <c r="E235" s="7">
        <f t="shared" si="4"/>
        <v>4.3202033036848793</v>
      </c>
      <c r="F235" s="5" t="s">
        <v>1898</v>
      </c>
      <c r="G235" s="8">
        <v>6.8999999999999994E-11</v>
      </c>
      <c r="H235" s="8">
        <v>1.6999999999999999E-9</v>
      </c>
      <c r="I235" s="16" t="s">
        <v>2179</v>
      </c>
    </row>
    <row r="236" spans="1:9" ht="15.75" x14ac:dyDescent="0.25">
      <c r="A236" s="28" t="s">
        <v>210</v>
      </c>
      <c r="B236" s="5" t="s">
        <v>482</v>
      </c>
      <c r="C236" s="5" t="s">
        <v>211</v>
      </c>
      <c r="D236" s="6">
        <v>34</v>
      </c>
      <c r="E236" s="7">
        <f t="shared" si="4"/>
        <v>4.3202033036848793</v>
      </c>
      <c r="F236" s="5" t="s">
        <v>1898</v>
      </c>
      <c r="G236" s="8">
        <v>6.8999999999999994E-11</v>
      </c>
      <c r="H236" s="8">
        <v>1.6999999999999999E-9</v>
      </c>
      <c r="I236" s="16" t="s">
        <v>2179</v>
      </c>
    </row>
    <row r="237" spans="1:9" ht="15.75" x14ac:dyDescent="0.25">
      <c r="A237" s="28" t="s">
        <v>465</v>
      </c>
      <c r="B237" s="5" t="s">
        <v>482</v>
      </c>
      <c r="C237" s="5" t="s">
        <v>466</v>
      </c>
      <c r="D237" s="6">
        <v>34</v>
      </c>
      <c r="E237" s="7">
        <f t="shared" si="4"/>
        <v>4.3202033036848793</v>
      </c>
      <c r="F237" s="5" t="s">
        <v>1898</v>
      </c>
      <c r="G237" s="8">
        <v>1.2E-10</v>
      </c>
      <c r="H237" s="8">
        <v>2.7999999999999998E-9</v>
      </c>
      <c r="I237" s="16" t="s">
        <v>2179</v>
      </c>
    </row>
    <row r="238" spans="1:9" ht="15.75" x14ac:dyDescent="0.25">
      <c r="A238" s="28" t="s">
        <v>237</v>
      </c>
      <c r="B238" s="5" t="s">
        <v>482</v>
      </c>
      <c r="C238" s="5" t="s">
        <v>238</v>
      </c>
      <c r="D238" s="6">
        <v>31</v>
      </c>
      <c r="E238" s="7">
        <f t="shared" si="4"/>
        <v>3.9390088945362134</v>
      </c>
      <c r="F238" s="5" t="s">
        <v>1899</v>
      </c>
      <c r="G238" s="8">
        <v>3.8999999999999998E-16</v>
      </c>
      <c r="H238" s="8">
        <v>2E-14</v>
      </c>
      <c r="I238" s="16" t="s">
        <v>2179</v>
      </c>
    </row>
    <row r="239" spans="1:9" ht="15.75" x14ac:dyDescent="0.25">
      <c r="A239" s="28" t="s">
        <v>179</v>
      </c>
      <c r="B239" s="5" t="s">
        <v>482</v>
      </c>
      <c r="C239" s="5" t="s">
        <v>180</v>
      </c>
      <c r="D239" s="6">
        <v>31</v>
      </c>
      <c r="E239" s="7">
        <f t="shared" si="4"/>
        <v>3.9390088945362134</v>
      </c>
      <c r="F239" s="5" t="s">
        <v>1900</v>
      </c>
      <c r="G239" s="8">
        <v>6.2000000000000001E-9</v>
      </c>
      <c r="H239" s="8">
        <v>9.9E-8</v>
      </c>
      <c r="I239" s="16" t="s">
        <v>2179</v>
      </c>
    </row>
    <row r="240" spans="1:9" ht="15.75" x14ac:dyDescent="0.25">
      <c r="A240" s="28" t="s">
        <v>118</v>
      </c>
      <c r="B240" s="5" t="s">
        <v>482</v>
      </c>
      <c r="C240" s="5" t="s">
        <v>119</v>
      </c>
      <c r="D240" s="6">
        <v>30</v>
      </c>
      <c r="E240" s="7">
        <f t="shared" si="4"/>
        <v>3.8119440914866582</v>
      </c>
      <c r="F240" s="5" t="s">
        <v>1901</v>
      </c>
      <c r="G240" s="8">
        <v>9.9999999999999997E-29</v>
      </c>
      <c r="H240" s="8">
        <v>1.4000000000000001E-26</v>
      </c>
      <c r="I240" s="16" t="s">
        <v>2179</v>
      </c>
    </row>
    <row r="241" spans="1:9" ht="15.75" x14ac:dyDescent="0.25">
      <c r="A241" s="28" t="s">
        <v>114</v>
      </c>
      <c r="B241" s="5" t="s">
        <v>482</v>
      </c>
      <c r="C241" s="5" t="s">
        <v>115</v>
      </c>
      <c r="D241" s="6">
        <v>25</v>
      </c>
      <c r="E241" s="7">
        <f t="shared" si="4"/>
        <v>3.1766200762388821</v>
      </c>
      <c r="F241" s="5" t="s">
        <v>1902</v>
      </c>
      <c r="G241" s="8">
        <v>8.8999999999999995E-5</v>
      </c>
      <c r="H241" s="6">
        <v>7.6000000000000004E-4</v>
      </c>
      <c r="I241" s="16" t="s">
        <v>2179</v>
      </c>
    </row>
    <row r="242" spans="1:9" ht="15.75" x14ac:dyDescent="0.25">
      <c r="A242" s="28" t="s">
        <v>474</v>
      </c>
      <c r="B242" s="5" t="s">
        <v>482</v>
      </c>
      <c r="C242" s="5" t="s">
        <v>475</v>
      </c>
      <c r="D242" s="6">
        <v>25</v>
      </c>
      <c r="E242" s="7">
        <f t="shared" si="4"/>
        <v>3.1766200762388821</v>
      </c>
      <c r="F242" s="5" t="s">
        <v>1903</v>
      </c>
      <c r="G242" s="6">
        <v>1.4999999999999999E-4</v>
      </c>
      <c r="H242" s="6">
        <v>1.1999999999999999E-3</v>
      </c>
      <c r="I242" s="16" t="s">
        <v>2179</v>
      </c>
    </row>
    <row r="243" spans="1:9" ht="15.75" x14ac:dyDescent="0.25">
      <c r="A243" s="28" t="s">
        <v>495</v>
      </c>
      <c r="B243" s="5" t="s">
        <v>482</v>
      </c>
      <c r="C243" s="5" t="s">
        <v>496</v>
      </c>
      <c r="D243" s="6">
        <v>24</v>
      </c>
      <c r="E243" s="7">
        <f t="shared" si="4"/>
        <v>3.0495552731893265</v>
      </c>
      <c r="F243" s="5" t="s">
        <v>1904</v>
      </c>
      <c r="G243" s="8">
        <v>2.6E-28</v>
      </c>
      <c r="H243" s="8">
        <v>3.2999999999999998E-26</v>
      </c>
      <c r="I243" s="16" t="s">
        <v>2179</v>
      </c>
    </row>
    <row r="244" spans="1:9" ht="15.75" x14ac:dyDescent="0.25">
      <c r="A244" s="28" t="s">
        <v>106</v>
      </c>
      <c r="B244" s="5" t="s">
        <v>482</v>
      </c>
      <c r="C244" s="5" t="s">
        <v>107</v>
      </c>
      <c r="D244" s="6">
        <v>24</v>
      </c>
      <c r="E244" s="7">
        <f t="shared" si="4"/>
        <v>3.0495552731893265</v>
      </c>
      <c r="F244" s="5" t="s">
        <v>1905</v>
      </c>
      <c r="G244" s="8">
        <v>1.2E-21</v>
      </c>
      <c r="H244" s="8">
        <v>1.0999999999999999E-19</v>
      </c>
      <c r="I244" s="16" t="s">
        <v>2179</v>
      </c>
    </row>
    <row r="245" spans="1:9" ht="15.75" x14ac:dyDescent="0.25">
      <c r="A245" s="28" t="s">
        <v>226</v>
      </c>
      <c r="B245" s="5" t="s">
        <v>482</v>
      </c>
      <c r="C245" s="5" t="s">
        <v>227</v>
      </c>
      <c r="D245" s="6">
        <v>23</v>
      </c>
      <c r="E245" s="7">
        <f t="shared" si="4"/>
        <v>2.9224904701397714</v>
      </c>
      <c r="F245" s="5" t="s">
        <v>1906</v>
      </c>
      <c r="G245" s="8">
        <v>5.5000000000000003E-7</v>
      </c>
      <c r="H245" s="8">
        <v>6.7000000000000002E-6</v>
      </c>
      <c r="I245" s="16" t="s">
        <v>2179</v>
      </c>
    </row>
    <row r="246" spans="1:9" ht="15.75" x14ac:dyDescent="0.25">
      <c r="A246" s="28" t="s">
        <v>101</v>
      </c>
      <c r="B246" s="5" t="s">
        <v>482</v>
      </c>
      <c r="C246" s="5" t="s">
        <v>102</v>
      </c>
      <c r="D246" s="6">
        <v>23</v>
      </c>
      <c r="E246" s="7">
        <f t="shared" si="4"/>
        <v>2.9224904701397714</v>
      </c>
      <c r="F246" s="5" t="s">
        <v>1907</v>
      </c>
      <c r="G246" s="8">
        <v>8.1999999999999998E-7</v>
      </c>
      <c r="H246" s="8">
        <v>9.7999999999999993E-6</v>
      </c>
      <c r="I246" s="16" t="s">
        <v>2179</v>
      </c>
    </row>
    <row r="247" spans="1:9" ht="15.75" x14ac:dyDescent="0.25">
      <c r="A247" s="28" t="s">
        <v>454</v>
      </c>
      <c r="B247" s="5" t="s">
        <v>482</v>
      </c>
      <c r="C247" s="5" t="s">
        <v>455</v>
      </c>
      <c r="D247" s="6">
        <v>23</v>
      </c>
      <c r="E247" s="7">
        <f t="shared" si="4"/>
        <v>2.9224904701397714</v>
      </c>
      <c r="F247" s="5" t="s">
        <v>1908</v>
      </c>
      <c r="G247" s="8">
        <v>9.9999999999999995E-7</v>
      </c>
      <c r="H247" s="8">
        <v>1.2E-5</v>
      </c>
      <c r="I247" s="16" t="s">
        <v>2179</v>
      </c>
    </row>
    <row r="248" spans="1:9" ht="15.75" x14ac:dyDescent="0.25">
      <c r="A248" s="28" t="s">
        <v>167</v>
      </c>
      <c r="B248" s="5" t="s">
        <v>482</v>
      </c>
      <c r="C248" s="5" t="s">
        <v>168</v>
      </c>
      <c r="D248" s="6">
        <v>23</v>
      </c>
      <c r="E248" s="7">
        <f t="shared" si="4"/>
        <v>2.9224904701397714</v>
      </c>
      <c r="F248" s="5" t="s">
        <v>1909</v>
      </c>
      <c r="G248" s="8">
        <v>1.7E-6</v>
      </c>
      <c r="H248" s="8">
        <v>1.9000000000000001E-5</v>
      </c>
      <c r="I248" s="16" t="s">
        <v>2179</v>
      </c>
    </row>
    <row r="249" spans="1:9" ht="15.75" x14ac:dyDescent="0.25">
      <c r="A249" s="28" t="s">
        <v>178</v>
      </c>
      <c r="B249" s="5" t="s">
        <v>482</v>
      </c>
      <c r="C249" s="5" t="s">
        <v>453</v>
      </c>
      <c r="D249" s="6">
        <v>23</v>
      </c>
      <c r="E249" s="7">
        <f t="shared" si="4"/>
        <v>2.9224904701397714</v>
      </c>
      <c r="F249" s="5" t="s">
        <v>1910</v>
      </c>
      <c r="G249" s="8">
        <v>5.8000000000000004E-6</v>
      </c>
      <c r="H249" s="8">
        <v>6.0999999999999999E-5</v>
      </c>
      <c r="I249" s="16" t="s">
        <v>2179</v>
      </c>
    </row>
    <row r="250" spans="1:9" ht="15.75" x14ac:dyDescent="0.25">
      <c r="A250" s="28" t="s">
        <v>142</v>
      </c>
      <c r="B250" s="5" t="s">
        <v>482</v>
      </c>
      <c r="C250" s="5" t="s">
        <v>143</v>
      </c>
      <c r="D250" s="6">
        <v>23</v>
      </c>
      <c r="E250" s="7">
        <f t="shared" si="4"/>
        <v>2.9224904701397714</v>
      </c>
      <c r="F250" s="5" t="s">
        <v>1911</v>
      </c>
      <c r="G250" s="8">
        <v>6.3E-5</v>
      </c>
      <c r="H250" s="6">
        <v>5.5999999999999995E-4</v>
      </c>
      <c r="I250" s="16" t="s">
        <v>2179</v>
      </c>
    </row>
    <row r="251" spans="1:9" ht="15.75" x14ac:dyDescent="0.25">
      <c r="A251" s="28" t="s">
        <v>165</v>
      </c>
      <c r="B251" s="5" t="s">
        <v>482</v>
      </c>
      <c r="C251" s="5" t="s">
        <v>166</v>
      </c>
      <c r="D251" s="6">
        <v>22</v>
      </c>
      <c r="E251" s="7">
        <f t="shared" si="4"/>
        <v>2.7954256670902162</v>
      </c>
      <c r="F251" s="5" t="s">
        <v>1912</v>
      </c>
      <c r="G251" s="8">
        <v>5.7999999999999997E-24</v>
      </c>
      <c r="H251" s="8">
        <v>5.4000000000000004E-22</v>
      </c>
      <c r="I251" s="16" t="s">
        <v>2179</v>
      </c>
    </row>
    <row r="252" spans="1:9" ht="15.75" x14ac:dyDescent="0.25">
      <c r="A252" s="28" t="s">
        <v>110</v>
      </c>
      <c r="B252" s="5" t="s">
        <v>482</v>
      </c>
      <c r="C252" s="5" t="s">
        <v>111</v>
      </c>
      <c r="D252" s="6">
        <v>22</v>
      </c>
      <c r="E252" s="7">
        <f t="shared" si="4"/>
        <v>2.7954256670902162</v>
      </c>
      <c r="F252" s="5" t="s">
        <v>1913</v>
      </c>
      <c r="G252" s="8">
        <v>1.7999999999999999E-6</v>
      </c>
      <c r="H252" s="8">
        <v>1.9000000000000001E-5</v>
      </c>
      <c r="I252" s="16" t="s">
        <v>2179</v>
      </c>
    </row>
    <row r="253" spans="1:9" ht="15.75" x14ac:dyDescent="0.25">
      <c r="A253" s="28" t="s">
        <v>217</v>
      </c>
      <c r="B253" s="5" t="s">
        <v>482</v>
      </c>
      <c r="C253" s="5" t="s">
        <v>218</v>
      </c>
      <c r="D253" s="6">
        <v>22</v>
      </c>
      <c r="E253" s="7">
        <f t="shared" si="4"/>
        <v>2.7954256670902162</v>
      </c>
      <c r="F253" s="5" t="s">
        <v>1914</v>
      </c>
      <c r="G253" s="8">
        <v>5.1999999999999997E-5</v>
      </c>
      <c r="H253" s="6">
        <v>4.8000000000000001E-4</v>
      </c>
      <c r="I253" s="16" t="s">
        <v>2179</v>
      </c>
    </row>
    <row r="254" spans="1:9" ht="15.75" x14ac:dyDescent="0.25">
      <c r="A254" s="28" t="s">
        <v>80</v>
      </c>
      <c r="B254" s="5" t="s">
        <v>482</v>
      </c>
      <c r="C254" s="5" t="s">
        <v>81</v>
      </c>
      <c r="D254" s="6">
        <v>22</v>
      </c>
      <c r="E254" s="7">
        <f t="shared" si="4"/>
        <v>2.7954256670902162</v>
      </c>
      <c r="F254" s="5" t="s">
        <v>1915</v>
      </c>
      <c r="G254" s="8">
        <v>8.2000000000000001E-5</v>
      </c>
      <c r="H254" s="6">
        <v>7.1000000000000002E-4</v>
      </c>
      <c r="I254" s="16" t="s">
        <v>2179</v>
      </c>
    </row>
    <row r="255" spans="1:9" ht="15.75" x14ac:dyDescent="0.25">
      <c r="A255" s="28" t="s">
        <v>93</v>
      </c>
      <c r="B255" s="5" t="s">
        <v>482</v>
      </c>
      <c r="C255" s="5" t="s">
        <v>94</v>
      </c>
      <c r="D255" s="6">
        <v>21</v>
      </c>
      <c r="E255" s="7">
        <f t="shared" si="4"/>
        <v>2.6683608640406606</v>
      </c>
      <c r="F255" s="5" t="s">
        <v>1916</v>
      </c>
      <c r="G255" s="8">
        <v>5.3000000000000001E-27</v>
      </c>
      <c r="H255" s="8">
        <v>6.1000000000000002E-25</v>
      </c>
      <c r="I255" s="16" t="s">
        <v>2179</v>
      </c>
    </row>
    <row r="256" spans="1:9" ht="15.75" x14ac:dyDescent="0.25">
      <c r="A256" s="28" t="s">
        <v>590</v>
      </c>
      <c r="B256" s="5" t="s">
        <v>482</v>
      </c>
      <c r="C256" s="5" t="s">
        <v>591</v>
      </c>
      <c r="D256" s="6">
        <v>21</v>
      </c>
      <c r="E256" s="7">
        <f t="shared" si="4"/>
        <v>2.6683608640406606</v>
      </c>
      <c r="F256" s="5" t="s">
        <v>1917</v>
      </c>
      <c r="G256" s="8">
        <v>3.9E-19</v>
      </c>
      <c r="H256" s="8">
        <v>2.9000000000000003E-17</v>
      </c>
      <c r="I256" s="16" t="s">
        <v>2179</v>
      </c>
    </row>
    <row r="257" spans="1:9" ht="15.75" x14ac:dyDescent="0.25">
      <c r="A257" s="28" t="s">
        <v>95</v>
      </c>
      <c r="B257" s="5" t="s">
        <v>482</v>
      </c>
      <c r="C257" s="5" t="s">
        <v>96</v>
      </c>
      <c r="D257" s="6">
        <v>20</v>
      </c>
      <c r="E257" s="7">
        <f t="shared" si="4"/>
        <v>2.5412960609911055</v>
      </c>
      <c r="F257" s="5" t="s">
        <v>1918</v>
      </c>
      <c r="G257" s="8">
        <v>1.1E-16</v>
      </c>
      <c r="H257" s="8">
        <v>6.1999999999999998E-15</v>
      </c>
      <c r="I257" s="16" t="s">
        <v>2179</v>
      </c>
    </row>
    <row r="258" spans="1:9" ht="15.75" x14ac:dyDescent="0.25">
      <c r="A258" s="28" t="s">
        <v>126</v>
      </c>
      <c r="B258" s="5" t="s">
        <v>482</v>
      </c>
      <c r="C258" s="5" t="s">
        <v>127</v>
      </c>
      <c r="D258" s="6">
        <v>20</v>
      </c>
      <c r="E258" s="7">
        <f t="shared" si="4"/>
        <v>2.5412960609911055</v>
      </c>
      <c r="F258" s="5" t="s">
        <v>1919</v>
      </c>
      <c r="G258" s="6">
        <v>1E-4</v>
      </c>
      <c r="H258" s="6">
        <v>8.4999999999999995E-4</v>
      </c>
      <c r="I258" s="16" t="s">
        <v>2179</v>
      </c>
    </row>
    <row r="259" spans="1:9" ht="15.75" x14ac:dyDescent="0.25">
      <c r="A259" s="28" t="s">
        <v>122</v>
      </c>
      <c r="B259" s="5" t="s">
        <v>482</v>
      </c>
      <c r="C259" s="5" t="s">
        <v>123</v>
      </c>
      <c r="D259" s="6">
        <v>20</v>
      </c>
      <c r="E259" s="7">
        <f t="shared" si="4"/>
        <v>2.5412960609911055</v>
      </c>
      <c r="F259" s="5" t="s">
        <v>1920</v>
      </c>
      <c r="G259" s="6">
        <v>3.9E-2</v>
      </c>
      <c r="H259" s="6">
        <v>0.26</v>
      </c>
      <c r="I259" s="16" t="s">
        <v>2179</v>
      </c>
    </row>
    <row r="260" spans="1:9" ht="15.75" x14ac:dyDescent="0.25">
      <c r="A260" s="28" t="s">
        <v>596</v>
      </c>
      <c r="B260" s="5" t="s">
        <v>482</v>
      </c>
      <c r="C260" s="5" t="s">
        <v>597</v>
      </c>
      <c r="D260" s="6">
        <v>19</v>
      </c>
      <c r="E260" s="7">
        <f t="shared" si="4"/>
        <v>2.4142312579415499</v>
      </c>
      <c r="F260" s="5" t="s">
        <v>1921</v>
      </c>
      <c r="G260" s="8">
        <v>9.5000000000000003E-18</v>
      </c>
      <c r="H260" s="8">
        <v>6.2999999999999998E-16</v>
      </c>
      <c r="I260" s="16" t="s">
        <v>2179</v>
      </c>
    </row>
    <row r="261" spans="1:9" ht="15.75" x14ac:dyDescent="0.25">
      <c r="A261" s="28" t="s">
        <v>132</v>
      </c>
      <c r="B261" s="5" t="s">
        <v>482</v>
      </c>
      <c r="C261" s="5" t="s">
        <v>133</v>
      </c>
      <c r="D261" s="6">
        <v>19</v>
      </c>
      <c r="E261" s="7">
        <f t="shared" si="4"/>
        <v>2.4142312579415499</v>
      </c>
      <c r="F261" s="5" t="s">
        <v>1922</v>
      </c>
      <c r="G261" s="6">
        <v>2.3999999999999998E-3</v>
      </c>
      <c r="H261" s="6">
        <v>1.7000000000000001E-2</v>
      </c>
      <c r="I261" s="16" t="s">
        <v>2179</v>
      </c>
    </row>
    <row r="262" spans="1:9" ht="15.75" x14ac:dyDescent="0.25">
      <c r="A262" s="28" t="s">
        <v>224</v>
      </c>
      <c r="B262" s="5" t="s">
        <v>482</v>
      </c>
      <c r="C262" s="5" t="s">
        <v>225</v>
      </c>
      <c r="D262" s="6">
        <v>19</v>
      </c>
      <c r="E262" s="7">
        <f t="shared" si="4"/>
        <v>2.4142312579415499</v>
      </c>
      <c r="F262" s="5" t="s">
        <v>1923</v>
      </c>
      <c r="G262" s="6">
        <v>0.04</v>
      </c>
      <c r="H262" s="6">
        <v>0.27</v>
      </c>
      <c r="I262" s="16" t="s">
        <v>2179</v>
      </c>
    </row>
    <row r="263" spans="1:9" ht="15.75" x14ac:dyDescent="0.25">
      <c r="A263" s="28" t="s">
        <v>82</v>
      </c>
      <c r="B263" s="5" t="s">
        <v>482</v>
      </c>
      <c r="C263" s="5" t="s">
        <v>83</v>
      </c>
      <c r="D263" s="6">
        <v>19</v>
      </c>
      <c r="E263" s="7">
        <f t="shared" si="4"/>
        <v>2.4142312579415499</v>
      </c>
      <c r="F263" s="5" t="s">
        <v>1923</v>
      </c>
      <c r="G263" s="6">
        <v>4.5999999999999999E-2</v>
      </c>
      <c r="H263" s="6">
        <v>0.3</v>
      </c>
      <c r="I263" s="16" t="s">
        <v>2179</v>
      </c>
    </row>
    <row r="264" spans="1:9" ht="15.75" x14ac:dyDescent="0.25">
      <c r="A264" s="28" t="s">
        <v>97</v>
      </c>
      <c r="B264" s="5" t="s">
        <v>482</v>
      </c>
      <c r="C264" s="5" t="s">
        <v>98</v>
      </c>
      <c r="D264" s="6">
        <v>18</v>
      </c>
      <c r="E264" s="7">
        <f t="shared" si="4"/>
        <v>2.2871664548919948</v>
      </c>
      <c r="F264" s="5" t="s">
        <v>1924</v>
      </c>
      <c r="G264" s="8">
        <v>2.5000000000000001E-9</v>
      </c>
      <c r="H264" s="8">
        <v>4.1999999999999999E-8</v>
      </c>
      <c r="I264" s="16" t="s">
        <v>2179</v>
      </c>
    </row>
    <row r="265" spans="1:9" ht="15.75" x14ac:dyDescent="0.25">
      <c r="A265" s="28" t="s">
        <v>86</v>
      </c>
      <c r="B265" s="5" t="s">
        <v>482</v>
      </c>
      <c r="C265" s="5" t="s">
        <v>87</v>
      </c>
      <c r="D265" s="6">
        <v>18</v>
      </c>
      <c r="E265" s="7">
        <f t="shared" si="4"/>
        <v>2.2871664548919948</v>
      </c>
      <c r="F265" s="5" t="s">
        <v>1925</v>
      </c>
      <c r="G265" s="6">
        <v>1.2999999999999999E-3</v>
      </c>
      <c r="H265" s="6">
        <v>9.7999999999999997E-3</v>
      </c>
      <c r="I265" s="16" t="s">
        <v>2179</v>
      </c>
    </row>
    <row r="266" spans="1:9" ht="15.75" x14ac:dyDescent="0.25">
      <c r="A266" s="28" t="s">
        <v>90</v>
      </c>
      <c r="B266" s="5" t="s">
        <v>482</v>
      </c>
      <c r="C266" s="5" t="s">
        <v>464</v>
      </c>
      <c r="D266" s="6">
        <v>18</v>
      </c>
      <c r="E266" s="7">
        <f t="shared" si="4"/>
        <v>2.2871664548919948</v>
      </c>
      <c r="F266" s="5" t="s">
        <v>1926</v>
      </c>
      <c r="G266" s="6">
        <v>1.6E-2</v>
      </c>
      <c r="H266" s="6">
        <v>0.11</v>
      </c>
      <c r="I266" s="16" t="s">
        <v>2179</v>
      </c>
    </row>
    <row r="267" spans="1:9" ht="15.75" x14ac:dyDescent="0.25">
      <c r="A267" s="28" t="s">
        <v>185</v>
      </c>
      <c r="B267" s="5" t="s">
        <v>482</v>
      </c>
      <c r="C267" s="5" t="s">
        <v>186</v>
      </c>
      <c r="D267" s="6">
        <v>18</v>
      </c>
      <c r="E267" s="7">
        <f t="shared" si="4"/>
        <v>2.2871664548919948</v>
      </c>
      <c r="F267" s="5" t="s">
        <v>1926</v>
      </c>
      <c r="G267" s="6">
        <v>1.6E-2</v>
      </c>
      <c r="H267" s="6">
        <v>0.11</v>
      </c>
      <c r="I267" s="16" t="s">
        <v>2179</v>
      </c>
    </row>
    <row r="268" spans="1:9" ht="15.75" x14ac:dyDescent="0.25">
      <c r="A268" s="28" t="s">
        <v>497</v>
      </c>
      <c r="B268" s="5" t="s">
        <v>482</v>
      </c>
      <c r="C268" s="5" t="s">
        <v>498</v>
      </c>
      <c r="D268" s="6">
        <v>16</v>
      </c>
      <c r="E268" s="7">
        <f t="shared" si="4"/>
        <v>2.0330368487928845</v>
      </c>
      <c r="F268" s="5" t="s">
        <v>1927</v>
      </c>
      <c r="G268" s="8">
        <v>8.9999999999999994E-21</v>
      </c>
      <c r="H268" s="8">
        <v>7.4000000000000001E-19</v>
      </c>
      <c r="I268" s="16" t="s">
        <v>2179</v>
      </c>
    </row>
    <row r="269" spans="1:9" ht="15.75" x14ac:dyDescent="0.25">
      <c r="A269" s="28" t="s">
        <v>460</v>
      </c>
      <c r="B269" s="5" t="s">
        <v>482</v>
      </c>
      <c r="C269" s="5" t="s">
        <v>461</v>
      </c>
      <c r="D269" s="6">
        <v>16</v>
      </c>
      <c r="E269" s="7">
        <f t="shared" si="4"/>
        <v>2.0330368487928845</v>
      </c>
      <c r="F269" s="5" t="s">
        <v>1928</v>
      </c>
      <c r="G269" s="8">
        <v>2.9999999999999998E-15</v>
      </c>
      <c r="H269" s="8">
        <v>1.4000000000000001E-13</v>
      </c>
      <c r="I269" s="16" t="s">
        <v>2179</v>
      </c>
    </row>
    <row r="270" spans="1:9" ht="15.75" x14ac:dyDescent="0.25">
      <c r="A270" s="28" t="s">
        <v>462</v>
      </c>
      <c r="B270" s="5" t="s">
        <v>482</v>
      </c>
      <c r="C270" s="5" t="s">
        <v>463</v>
      </c>
      <c r="D270" s="6">
        <v>16</v>
      </c>
      <c r="E270" s="7">
        <f t="shared" si="4"/>
        <v>2.0330368487928845</v>
      </c>
      <c r="F270" s="5" t="s">
        <v>1928</v>
      </c>
      <c r="G270" s="8">
        <v>2.9999999999999998E-15</v>
      </c>
      <c r="H270" s="8">
        <v>1.4000000000000001E-13</v>
      </c>
      <c r="I270" s="16" t="s">
        <v>2179</v>
      </c>
    </row>
    <row r="271" spans="1:9" ht="15.75" x14ac:dyDescent="0.25">
      <c r="A271" s="28" t="s">
        <v>499</v>
      </c>
      <c r="B271" s="5" t="s">
        <v>482</v>
      </c>
      <c r="C271" s="5" t="s">
        <v>500</v>
      </c>
      <c r="D271" s="6">
        <v>16</v>
      </c>
      <c r="E271" s="7">
        <f t="shared" si="4"/>
        <v>2.0330368487928845</v>
      </c>
      <c r="F271" s="5" t="s">
        <v>1929</v>
      </c>
      <c r="G271" s="8">
        <v>2.9999999999999998E-15</v>
      </c>
      <c r="H271" s="8">
        <v>1.4000000000000001E-13</v>
      </c>
      <c r="I271" s="16" t="s">
        <v>2179</v>
      </c>
    </row>
    <row r="272" spans="1:9" ht="15.75" x14ac:dyDescent="0.25">
      <c r="A272" s="28" t="s">
        <v>88</v>
      </c>
      <c r="B272" s="5" t="s">
        <v>482</v>
      </c>
      <c r="C272" s="5" t="s">
        <v>89</v>
      </c>
      <c r="D272" s="6">
        <v>16</v>
      </c>
      <c r="E272" s="7">
        <f t="shared" si="4"/>
        <v>2.0330368487928845</v>
      </c>
      <c r="F272" s="5" t="s">
        <v>1930</v>
      </c>
      <c r="G272" s="8">
        <v>5.1000000000000005E-13</v>
      </c>
      <c r="H272" s="8">
        <v>1.7999999999999999E-11</v>
      </c>
      <c r="I272" s="16" t="s">
        <v>2179</v>
      </c>
    </row>
    <row r="273" spans="1:9" ht="15.75" x14ac:dyDescent="0.25">
      <c r="A273" s="28" t="s">
        <v>195</v>
      </c>
      <c r="B273" s="5" t="s">
        <v>482</v>
      </c>
      <c r="C273" s="5" t="s">
        <v>196</v>
      </c>
      <c r="D273" s="6">
        <v>15</v>
      </c>
      <c r="E273" s="7">
        <f t="shared" si="4"/>
        <v>1.9059720457433291</v>
      </c>
      <c r="F273" s="5" t="s">
        <v>1931</v>
      </c>
      <c r="G273" s="8">
        <v>7.5000000000000002E-18</v>
      </c>
      <c r="H273" s="8">
        <v>5.1999999999999997E-16</v>
      </c>
      <c r="I273" s="16" t="s">
        <v>2179</v>
      </c>
    </row>
    <row r="274" spans="1:9" ht="15.75" x14ac:dyDescent="0.25">
      <c r="A274" s="28" t="s">
        <v>66</v>
      </c>
      <c r="B274" s="5" t="s">
        <v>482</v>
      </c>
      <c r="C274" s="5" t="s">
        <v>67</v>
      </c>
      <c r="D274" s="6">
        <v>15</v>
      </c>
      <c r="E274" s="7">
        <f t="shared" ref="E274:E337" si="5">D274/787*100</f>
        <v>1.9059720457433291</v>
      </c>
      <c r="F274" s="5" t="s">
        <v>1932</v>
      </c>
      <c r="G274" s="8">
        <v>2.3999999999999999E-17</v>
      </c>
      <c r="H274" s="8">
        <v>1.6E-15</v>
      </c>
      <c r="I274" s="16" t="s">
        <v>2179</v>
      </c>
    </row>
    <row r="275" spans="1:9" ht="15.75" x14ac:dyDescent="0.25">
      <c r="A275" s="28" t="s">
        <v>485</v>
      </c>
      <c r="B275" s="5" t="s">
        <v>482</v>
      </c>
      <c r="C275" s="5" t="s">
        <v>486</v>
      </c>
      <c r="D275" s="6">
        <v>15</v>
      </c>
      <c r="E275" s="7">
        <f t="shared" si="5"/>
        <v>1.9059720457433291</v>
      </c>
      <c r="F275" s="5" t="s">
        <v>1933</v>
      </c>
      <c r="G275" s="8">
        <v>6.0999999999999997E-15</v>
      </c>
      <c r="H275" s="8">
        <v>2.8000000000000002E-13</v>
      </c>
      <c r="I275" s="16" t="s">
        <v>2179</v>
      </c>
    </row>
    <row r="276" spans="1:9" ht="15.75" x14ac:dyDescent="0.25">
      <c r="A276" s="28" t="s">
        <v>221</v>
      </c>
      <c r="B276" s="5" t="s">
        <v>482</v>
      </c>
      <c r="C276" s="5" t="s">
        <v>222</v>
      </c>
      <c r="D276" s="6">
        <v>15</v>
      </c>
      <c r="E276" s="7">
        <f t="shared" si="5"/>
        <v>1.9059720457433291</v>
      </c>
      <c r="F276" s="5" t="s">
        <v>1934</v>
      </c>
      <c r="G276" s="8">
        <v>2.0999999999999999E-13</v>
      </c>
      <c r="H276" s="8">
        <v>7.8999999999999999E-12</v>
      </c>
      <c r="I276" s="16" t="s">
        <v>2179</v>
      </c>
    </row>
    <row r="277" spans="1:9" ht="15.75" x14ac:dyDescent="0.25">
      <c r="A277" s="28" t="s">
        <v>72</v>
      </c>
      <c r="B277" s="5" t="s">
        <v>482</v>
      </c>
      <c r="C277" s="5" t="s">
        <v>73</v>
      </c>
      <c r="D277" s="6">
        <v>15</v>
      </c>
      <c r="E277" s="7">
        <f t="shared" si="5"/>
        <v>1.9059720457433291</v>
      </c>
      <c r="F277" s="5" t="s">
        <v>1932</v>
      </c>
      <c r="G277" s="8">
        <v>1.8E-12</v>
      </c>
      <c r="H277" s="8">
        <v>5.4999999999999997E-11</v>
      </c>
      <c r="I277" s="16" t="s">
        <v>2179</v>
      </c>
    </row>
    <row r="278" spans="1:9" ht="15.75" x14ac:dyDescent="0.25">
      <c r="A278" s="28" t="s">
        <v>443</v>
      </c>
      <c r="B278" s="5" t="s">
        <v>482</v>
      </c>
      <c r="C278" s="5" t="s">
        <v>444</v>
      </c>
      <c r="D278" s="6">
        <v>15</v>
      </c>
      <c r="E278" s="7">
        <f t="shared" si="5"/>
        <v>1.9059720457433291</v>
      </c>
      <c r="F278" s="5" t="s">
        <v>1935</v>
      </c>
      <c r="G278" s="8">
        <v>2.9000000000000002E-12</v>
      </c>
      <c r="H278" s="8">
        <v>8.8000000000000006E-11</v>
      </c>
      <c r="I278" s="16" t="s">
        <v>2179</v>
      </c>
    </row>
    <row r="279" spans="1:9" ht="15.75" x14ac:dyDescent="0.25">
      <c r="A279" s="28" t="s">
        <v>144</v>
      </c>
      <c r="B279" s="5" t="s">
        <v>482</v>
      </c>
      <c r="C279" s="5" t="s">
        <v>145</v>
      </c>
      <c r="D279" s="6">
        <v>15</v>
      </c>
      <c r="E279" s="7">
        <f t="shared" si="5"/>
        <v>1.9059720457433291</v>
      </c>
      <c r="F279" s="5" t="s">
        <v>1936</v>
      </c>
      <c r="G279" s="8">
        <v>3.8999999999999999E-12</v>
      </c>
      <c r="H279" s="8">
        <v>1.0999999999999999E-10</v>
      </c>
      <c r="I279" s="16" t="s">
        <v>2179</v>
      </c>
    </row>
    <row r="280" spans="1:9" ht="15.75" x14ac:dyDescent="0.25">
      <c r="A280" s="28" t="s">
        <v>582</v>
      </c>
      <c r="B280" s="5" t="s">
        <v>482</v>
      </c>
      <c r="C280" s="5" t="s">
        <v>583</v>
      </c>
      <c r="D280" s="6">
        <v>15</v>
      </c>
      <c r="E280" s="7">
        <f t="shared" si="5"/>
        <v>1.9059720457433291</v>
      </c>
      <c r="F280" s="5" t="s">
        <v>1937</v>
      </c>
      <c r="G280" s="8">
        <v>1.5E-11</v>
      </c>
      <c r="H280" s="8">
        <v>4.0000000000000001E-10</v>
      </c>
      <c r="I280" s="16" t="s">
        <v>2179</v>
      </c>
    </row>
    <row r="281" spans="1:9" ht="15.75" x14ac:dyDescent="0.25">
      <c r="A281" s="28" t="s">
        <v>9</v>
      </c>
      <c r="B281" s="5" t="s">
        <v>482</v>
      </c>
      <c r="C281" s="5" t="s">
        <v>10</v>
      </c>
      <c r="D281" s="6">
        <v>15</v>
      </c>
      <c r="E281" s="7">
        <f t="shared" si="5"/>
        <v>1.9059720457433291</v>
      </c>
      <c r="F281" s="5" t="s">
        <v>1938</v>
      </c>
      <c r="G281" s="8">
        <v>1.5E-11</v>
      </c>
      <c r="H281" s="8">
        <v>4.0000000000000001E-10</v>
      </c>
      <c r="I281" s="16" t="s">
        <v>2179</v>
      </c>
    </row>
    <row r="282" spans="1:9" ht="15.75" x14ac:dyDescent="0.25">
      <c r="A282" s="28" t="s">
        <v>566</v>
      </c>
      <c r="B282" s="5" t="s">
        <v>482</v>
      </c>
      <c r="C282" s="5" t="s">
        <v>567</v>
      </c>
      <c r="D282" s="6">
        <v>15</v>
      </c>
      <c r="E282" s="7">
        <f t="shared" si="5"/>
        <v>1.9059720457433291</v>
      </c>
      <c r="F282" s="5" t="s">
        <v>1939</v>
      </c>
      <c r="G282" s="8">
        <v>2.2000000000000002E-11</v>
      </c>
      <c r="H282" s="8">
        <v>5.7E-10</v>
      </c>
      <c r="I282" s="16" t="s">
        <v>2179</v>
      </c>
    </row>
    <row r="283" spans="1:9" ht="15.75" x14ac:dyDescent="0.25">
      <c r="A283" s="28" t="s">
        <v>5</v>
      </c>
      <c r="B283" s="5" t="s">
        <v>482</v>
      </c>
      <c r="C283" s="5" t="s">
        <v>6</v>
      </c>
      <c r="D283" s="6">
        <v>15</v>
      </c>
      <c r="E283" s="7">
        <f t="shared" si="5"/>
        <v>1.9059720457433291</v>
      </c>
      <c r="F283" s="5" t="s">
        <v>1938</v>
      </c>
      <c r="G283" s="6">
        <v>1E-3</v>
      </c>
      <c r="H283" s="6">
        <v>7.6E-3</v>
      </c>
      <c r="I283" s="16" t="s">
        <v>2179</v>
      </c>
    </row>
    <row r="284" spans="1:9" ht="15.75" x14ac:dyDescent="0.25">
      <c r="A284" s="28" t="s">
        <v>15</v>
      </c>
      <c r="B284" s="5" t="s">
        <v>482</v>
      </c>
      <c r="C284" s="5" t="s">
        <v>16</v>
      </c>
      <c r="D284" s="6">
        <v>15</v>
      </c>
      <c r="E284" s="7">
        <f t="shared" si="5"/>
        <v>1.9059720457433291</v>
      </c>
      <c r="F284" s="5" t="s">
        <v>1938</v>
      </c>
      <c r="G284" s="6">
        <v>2.3999999999999998E-3</v>
      </c>
      <c r="H284" s="6">
        <v>1.7000000000000001E-2</v>
      </c>
      <c r="I284" s="16" t="s">
        <v>2179</v>
      </c>
    </row>
    <row r="285" spans="1:9" ht="15.75" x14ac:dyDescent="0.25">
      <c r="A285" s="28" t="s">
        <v>501</v>
      </c>
      <c r="B285" s="5" t="s">
        <v>482</v>
      </c>
      <c r="C285" s="5" t="s">
        <v>502</v>
      </c>
      <c r="D285" s="6">
        <v>14</v>
      </c>
      <c r="E285" s="7">
        <f t="shared" si="5"/>
        <v>1.7789072426937738</v>
      </c>
      <c r="F285" s="5" t="s">
        <v>1940</v>
      </c>
      <c r="G285" s="8">
        <v>3.2000000000000002E-14</v>
      </c>
      <c r="H285" s="8">
        <v>1.2999999999999999E-12</v>
      </c>
      <c r="I285" s="16" t="s">
        <v>2179</v>
      </c>
    </row>
    <row r="286" spans="1:9" ht="15.75" x14ac:dyDescent="0.25">
      <c r="A286" s="28" t="s">
        <v>439</v>
      </c>
      <c r="B286" s="5" t="s">
        <v>482</v>
      </c>
      <c r="C286" s="5" t="s">
        <v>440</v>
      </c>
      <c r="D286" s="6">
        <v>14</v>
      </c>
      <c r="E286" s="7">
        <f t="shared" si="5"/>
        <v>1.7789072426937738</v>
      </c>
      <c r="F286" s="5" t="s">
        <v>1941</v>
      </c>
      <c r="G286" s="8">
        <v>1.7E-12</v>
      </c>
      <c r="H286" s="8">
        <v>5.4999999999999997E-11</v>
      </c>
      <c r="I286" s="16" t="s">
        <v>2179</v>
      </c>
    </row>
    <row r="287" spans="1:9" ht="15.75" x14ac:dyDescent="0.25">
      <c r="A287" s="28" t="s">
        <v>213</v>
      </c>
      <c r="B287" s="5" t="s">
        <v>482</v>
      </c>
      <c r="C287" s="5" t="s">
        <v>214</v>
      </c>
      <c r="D287" s="6">
        <v>14</v>
      </c>
      <c r="E287" s="7">
        <f t="shared" si="5"/>
        <v>1.7789072426937738</v>
      </c>
      <c r="F287" s="5" t="s">
        <v>1941</v>
      </c>
      <c r="G287" s="8">
        <v>1.7E-12</v>
      </c>
      <c r="H287" s="8">
        <v>5.4999999999999997E-11</v>
      </c>
      <c r="I287" s="16" t="s">
        <v>2179</v>
      </c>
    </row>
    <row r="288" spans="1:9" ht="15.75" x14ac:dyDescent="0.25">
      <c r="A288" s="28" t="s">
        <v>241</v>
      </c>
      <c r="B288" s="5" t="s">
        <v>482</v>
      </c>
      <c r="C288" s="5" t="s">
        <v>242</v>
      </c>
      <c r="D288" s="6">
        <v>14</v>
      </c>
      <c r="E288" s="7">
        <f t="shared" si="5"/>
        <v>1.7789072426937738</v>
      </c>
      <c r="F288" s="5" t="s">
        <v>1942</v>
      </c>
      <c r="G288" s="8">
        <v>3.2000000000000002E-8</v>
      </c>
      <c r="H288" s="8">
        <v>4.7999999999999996E-7</v>
      </c>
      <c r="I288" s="16" t="s">
        <v>2179</v>
      </c>
    </row>
    <row r="289" spans="1:9" ht="15.75" x14ac:dyDescent="0.25">
      <c r="A289" s="28" t="s">
        <v>467</v>
      </c>
      <c r="B289" s="5" t="s">
        <v>482</v>
      </c>
      <c r="C289" s="5" t="s">
        <v>468</v>
      </c>
      <c r="D289" s="6">
        <v>14</v>
      </c>
      <c r="E289" s="7">
        <f t="shared" si="5"/>
        <v>1.7789072426937738</v>
      </c>
      <c r="F289" s="5" t="s">
        <v>1943</v>
      </c>
      <c r="G289" s="6">
        <v>1.4E-3</v>
      </c>
      <c r="H289" s="6">
        <v>1.0999999999999999E-2</v>
      </c>
      <c r="I289" s="16" t="s">
        <v>2179</v>
      </c>
    </row>
    <row r="290" spans="1:9" ht="15.75" x14ac:dyDescent="0.25">
      <c r="A290" s="28" t="s">
        <v>84</v>
      </c>
      <c r="B290" s="5" t="s">
        <v>482</v>
      </c>
      <c r="C290" s="5" t="s">
        <v>85</v>
      </c>
      <c r="D290" s="6">
        <v>13</v>
      </c>
      <c r="E290" s="7">
        <f t="shared" si="5"/>
        <v>1.6518424396442184</v>
      </c>
      <c r="F290" s="5" t="s">
        <v>1944</v>
      </c>
      <c r="G290" s="8">
        <v>1.0999999999999999E-10</v>
      </c>
      <c r="H290" s="8">
        <v>2.5000000000000001E-9</v>
      </c>
      <c r="I290" s="16" t="s">
        <v>2179</v>
      </c>
    </row>
    <row r="291" spans="1:9" ht="15.75" x14ac:dyDescent="0.25">
      <c r="A291" s="28" t="s">
        <v>153</v>
      </c>
      <c r="B291" s="5" t="s">
        <v>482</v>
      </c>
      <c r="C291" s="5" t="s">
        <v>154</v>
      </c>
      <c r="D291" s="6">
        <v>13</v>
      </c>
      <c r="E291" s="7">
        <f t="shared" si="5"/>
        <v>1.6518424396442184</v>
      </c>
      <c r="F291" s="5" t="s">
        <v>1945</v>
      </c>
      <c r="G291" s="8">
        <v>2.3000000000000001E-10</v>
      </c>
      <c r="H291" s="8">
        <v>5.0000000000000001E-9</v>
      </c>
      <c r="I291" s="16" t="s">
        <v>2179</v>
      </c>
    </row>
    <row r="292" spans="1:9" ht="15.75" x14ac:dyDescent="0.25">
      <c r="A292" s="28" t="s">
        <v>191</v>
      </c>
      <c r="B292" s="5" t="s">
        <v>482</v>
      </c>
      <c r="C292" s="5" t="s">
        <v>192</v>
      </c>
      <c r="D292" s="6">
        <v>13</v>
      </c>
      <c r="E292" s="7">
        <f t="shared" si="5"/>
        <v>1.6518424396442184</v>
      </c>
      <c r="F292" s="5" t="s">
        <v>1946</v>
      </c>
      <c r="G292" s="8">
        <v>5.1999999999999996E-10</v>
      </c>
      <c r="H292" s="8">
        <v>1.0999999999999999E-8</v>
      </c>
      <c r="I292" s="16" t="s">
        <v>2179</v>
      </c>
    </row>
    <row r="293" spans="1:9" ht="15.75" x14ac:dyDescent="0.25">
      <c r="A293" s="28" t="s">
        <v>130</v>
      </c>
      <c r="B293" s="5" t="s">
        <v>482</v>
      </c>
      <c r="C293" s="5" t="s">
        <v>131</v>
      </c>
      <c r="D293" s="6">
        <v>13</v>
      </c>
      <c r="E293" s="7">
        <f t="shared" si="5"/>
        <v>1.6518424396442184</v>
      </c>
      <c r="F293" s="5" t="s">
        <v>1947</v>
      </c>
      <c r="G293" s="8">
        <v>7.7999999999999999E-10</v>
      </c>
      <c r="H293" s="8">
        <v>1.4E-8</v>
      </c>
      <c r="I293" s="16" t="s">
        <v>2179</v>
      </c>
    </row>
    <row r="294" spans="1:9" ht="15.75" x14ac:dyDescent="0.25">
      <c r="A294" s="28" t="s">
        <v>61</v>
      </c>
      <c r="B294" s="5" t="s">
        <v>482</v>
      </c>
      <c r="C294" s="5" t="s">
        <v>62</v>
      </c>
      <c r="D294" s="6">
        <v>13</v>
      </c>
      <c r="E294" s="7">
        <f t="shared" si="5"/>
        <v>1.6518424396442184</v>
      </c>
      <c r="F294" s="5" t="s">
        <v>1948</v>
      </c>
      <c r="G294" s="8">
        <v>1.5E-9</v>
      </c>
      <c r="H294" s="8">
        <v>2.4999999999999999E-8</v>
      </c>
      <c r="I294" s="16" t="s">
        <v>2179</v>
      </c>
    </row>
    <row r="295" spans="1:9" ht="15.75" x14ac:dyDescent="0.25">
      <c r="A295" s="28" t="s">
        <v>155</v>
      </c>
      <c r="B295" s="5" t="s">
        <v>482</v>
      </c>
      <c r="C295" s="5" t="s">
        <v>156</v>
      </c>
      <c r="D295" s="6">
        <v>13</v>
      </c>
      <c r="E295" s="7">
        <f t="shared" si="5"/>
        <v>1.6518424396442184</v>
      </c>
      <c r="F295" s="5" t="s">
        <v>1947</v>
      </c>
      <c r="G295" s="8">
        <v>2.1000000000000002E-9</v>
      </c>
      <c r="H295" s="8">
        <v>3.5999999999999998E-8</v>
      </c>
      <c r="I295" s="16" t="s">
        <v>2179</v>
      </c>
    </row>
    <row r="296" spans="1:9" ht="15.75" x14ac:dyDescent="0.25">
      <c r="A296" s="28" t="s">
        <v>25</v>
      </c>
      <c r="B296" s="5" t="s">
        <v>482</v>
      </c>
      <c r="C296" s="5" t="s">
        <v>26</v>
      </c>
      <c r="D296" s="6">
        <v>13</v>
      </c>
      <c r="E296" s="7">
        <f t="shared" si="5"/>
        <v>1.6518424396442184</v>
      </c>
      <c r="F296" s="5" t="s">
        <v>1949</v>
      </c>
      <c r="G296" s="6">
        <v>8.9999999999999993E-3</v>
      </c>
      <c r="H296" s="6">
        <v>6.2E-2</v>
      </c>
      <c r="I296" s="16" t="s">
        <v>2179</v>
      </c>
    </row>
    <row r="297" spans="1:9" ht="15.75" x14ac:dyDescent="0.25">
      <c r="A297" s="28" t="s">
        <v>29</v>
      </c>
      <c r="B297" s="5" t="s">
        <v>482</v>
      </c>
      <c r="C297" s="5" t="s">
        <v>30</v>
      </c>
      <c r="D297" s="6">
        <v>13</v>
      </c>
      <c r="E297" s="7">
        <f t="shared" si="5"/>
        <v>1.6518424396442184</v>
      </c>
      <c r="F297" s="5" t="s">
        <v>1949</v>
      </c>
      <c r="G297" s="6">
        <v>1.0999999999999999E-2</v>
      </c>
      <c r="H297" s="6">
        <v>7.9000000000000001E-2</v>
      </c>
      <c r="I297" s="16" t="s">
        <v>2179</v>
      </c>
    </row>
    <row r="298" spans="1:9" ht="15.75" x14ac:dyDescent="0.25">
      <c r="A298" s="28" t="s">
        <v>199</v>
      </c>
      <c r="B298" s="5" t="s">
        <v>482</v>
      </c>
      <c r="C298" s="5" t="s">
        <v>200</v>
      </c>
      <c r="D298" s="6">
        <v>13</v>
      </c>
      <c r="E298" s="7">
        <f t="shared" si="5"/>
        <v>1.6518424396442184</v>
      </c>
      <c r="F298" s="5" t="s">
        <v>1950</v>
      </c>
      <c r="G298" s="6">
        <v>1.4999999999999999E-2</v>
      </c>
      <c r="H298" s="6">
        <v>0.1</v>
      </c>
      <c r="I298" s="16" t="s">
        <v>2179</v>
      </c>
    </row>
    <row r="299" spans="1:9" ht="15.75" x14ac:dyDescent="0.25">
      <c r="A299" s="28" t="s">
        <v>536</v>
      </c>
      <c r="B299" s="5" t="s">
        <v>482</v>
      </c>
      <c r="C299" s="5" t="s">
        <v>537</v>
      </c>
      <c r="D299" s="6">
        <v>12</v>
      </c>
      <c r="E299" s="7">
        <f t="shared" si="5"/>
        <v>1.5247776365946633</v>
      </c>
      <c r="F299" s="5" t="s">
        <v>1951</v>
      </c>
      <c r="G299" s="8">
        <v>8.0000000000000002E-13</v>
      </c>
      <c r="H299" s="8">
        <v>2.7E-11</v>
      </c>
      <c r="I299" s="16" t="s">
        <v>2179</v>
      </c>
    </row>
    <row r="300" spans="1:9" ht="15.75" x14ac:dyDescent="0.25">
      <c r="A300" s="28" t="s">
        <v>63</v>
      </c>
      <c r="B300" s="5" t="s">
        <v>482</v>
      </c>
      <c r="C300" s="5" t="s">
        <v>507</v>
      </c>
      <c r="D300" s="6">
        <v>12</v>
      </c>
      <c r="E300" s="7">
        <f t="shared" si="5"/>
        <v>1.5247776365946633</v>
      </c>
      <c r="F300" s="5" t="s">
        <v>1952</v>
      </c>
      <c r="G300" s="8">
        <v>3.1000000000000001E-12</v>
      </c>
      <c r="H300" s="8">
        <v>9.0999999999999996E-11</v>
      </c>
      <c r="I300" s="16" t="s">
        <v>2179</v>
      </c>
    </row>
    <row r="301" spans="1:9" ht="15.75" x14ac:dyDescent="0.25">
      <c r="A301" s="28" t="s">
        <v>505</v>
      </c>
      <c r="B301" s="5" t="s">
        <v>482</v>
      </c>
      <c r="C301" s="5" t="s">
        <v>506</v>
      </c>
      <c r="D301" s="6">
        <v>12</v>
      </c>
      <c r="E301" s="7">
        <f t="shared" si="5"/>
        <v>1.5247776365946633</v>
      </c>
      <c r="F301" s="5" t="s">
        <v>1953</v>
      </c>
      <c r="G301" s="8">
        <v>3.8999999999999999E-12</v>
      </c>
      <c r="H301" s="8">
        <v>1.0999999999999999E-10</v>
      </c>
      <c r="I301" s="16" t="s">
        <v>2179</v>
      </c>
    </row>
    <row r="302" spans="1:9" ht="15.75" x14ac:dyDescent="0.25">
      <c r="A302" s="28" t="s">
        <v>447</v>
      </c>
      <c r="B302" s="5" t="s">
        <v>482</v>
      </c>
      <c r="C302" s="5" t="s">
        <v>448</v>
      </c>
      <c r="D302" s="6">
        <v>12</v>
      </c>
      <c r="E302" s="7">
        <f t="shared" si="5"/>
        <v>1.5247776365946633</v>
      </c>
      <c r="F302" s="5" t="s">
        <v>1954</v>
      </c>
      <c r="G302" s="8">
        <v>1.6E-11</v>
      </c>
      <c r="H302" s="8">
        <v>4.2E-10</v>
      </c>
      <c r="I302" s="16" t="s">
        <v>2179</v>
      </c>
    </row>
    <row r="303" spans="1:9" ht="15.75" x14ac:dyDescent="0.25">
      <c r="A303" s="28" t="s">
        <v>441</v>
      </c>
      <c r="B303" s="5" t="s">
        <v>482</v>
      </c>
      <c r="C303" s="5" t="s">
        <v>442</v>
      </c>
      <c r="D303" s="6">
        <v>12</v>
      </c>
      <c r="E303" s="7">
        <f t="shared" si="5"/>
        <v>1.5247776365946633</v>
      </c>
      <c r="F303" s="5" t="s">
        <v>1955</v>
      </c>
      <c r="G303" s="8">
        <v>6.0999999999999996E-10</v>
      </c>
      <c r="H303" s="8">
        <v>1.2E-8</v>
      </c>
      <c r="I303" s="16" t="s">
        <v>2179</v>
      </c>
    </row>
    <row r="304" spans="1:9" ht="15.75" x14ac:dyDescent="0.25">
      <c r="A304" s="28" t="s">
        <v>31</v>
      </c>
      <c r="B304" s="5" t="s">
        <v>482</v>
      </c>
      <c r="C304" s="5" t="s">
        <v>32</v>
      </c>
      <c r="D304" s="6">
        <v>12</v>
      </c>
      <c r="E304" s="7">
        <f t="shared" si="5"/>
        <v>1.5247776365946633</v>
      </c>
      <c r="F304" s="5" t="s">
        <v>1956</v>
      </c>
      <c r="G304" s="8">
        <v>1.6999999999999999E-9</v>
      </c>
      <c r="H304" s="8">
        <v>2.9000000000000002E-8</v>
      </c>
      <c r="I304" s="16" t="s">
        <v>2179</v>
      </c>
    </row>
    <row r="305" spans="1:9" ht="15.75" x14ac:dyDescent="0.25">
      <c r="A305" s="28" t="s">
        <v>70</v>
      </c>
      <c r="B305" s="5" t="s">
        <v>482</v>
      </c>
      <c r="C305" s="5" t="s">
        <v>71</v>
      </c>
      <c r="D305" s="6">
        <v>12</v>
      </c>
      <c r="E305" s="7">
        <f t="shared" si="5"/>
        <v>1.5247776365946633</v>
      </c>
      <c r="F305" s="5" t="s">
        <v>1957</v>
      </c>
      <c r="G305" s="8">
        <v>1.4E-8</v>
      </c>
      <c r="H305" s="8">
        <v>2.1E-7</v>
      </c>
      <c r="I305" s="16" t="s">
        <v>2179</v>
      </c>
    </row>
    <row r="306" spans="1:9" ht="15.75" x14ac:dyDescent="0.25">
      <c r="A306" s="28" t="s">
        <v>99</v>
      </c>
      <c r="B306" s="5" t="s">
        <v>482</v>
      </c>
      <c r="C306" s="5" t="s">
        <v>100</v>
      </c>
      <c r="D306" s="6">
        <v>12</v>
      </c>
      <c r="E306" s="7">
        <f t="shared" si="5"/>
        <v>1.5247776365946633</v>
      </c>
      <c r="F306" s="5" t="s">
        <v>1958</v>
      </c>
      <c r="G306" s="8">
        <v>2E-8</v>
      </c>
      <c r="H306" s="8">
        <v>2.8999999999999998E-7</v>
      </c>
      <c r="I306" s="16" t="s">
        <v>2179</v>
      </c>
    </row>
    <row r="307" spans="1:9" ht="15.75" x14ac:dyDescent="0.25">
      <c r="A307" s="28" t="s">
        <v>233</v>
      </c>
      <c r="B307" s="5" t="s">
        <v>482</v>
      </c>
      <c r="C307" s="5" t="s">
        <v>234</v>
      </c>
      <c r="D307" s="6">
        <v>12</v>
      </c>
      <c r="E307" s="7">
        <f t="shared" si="5"/>
        <v>1.5247776365946633</v>
      </c>
      <c r="F307" s="5" t="s">
        <v>1959</v>
      </c>
      <c r="G307" s="6">
        <v>4.3999999999999997E-2</v>
      </c>
      <c r="H307" s="6">
        <v>0.28999999999999998</v>
      </c>
      <c r="I307" s="16" t="s">
        <v>2179</v>
      </c>
    </row>
    <row r="308" spans="1:9" ht="15.75" x14ac:dyDescent="0.25">
      <c r="A308" s="28" t="s">
        <v>538</v>
      </c>
      <c r="B308" s="5" t="s">
        <v>482</v>
      </c>
      <c r="C308" s="5" t="s">
        <v>539</v>
      </c>
      <c r="D308" s="6">
        <v>11</v>
      </c>
      <c r="E308" s="7">
        <f t="shared" si="5"/>
        <v>1.3977128335451081</v>
      </c>
      <c r="F308" s="5" t="s">
        <v>1960</v>
      </c>
      <c r="G308" s="8">
        <v>1.5000000000000001E-12</v>
      </c>
      <c r="H308" s="8">
        <v>4.8999999999999999E-11</v>
      </c>
      <c r="I308" s="16" t="s">
        <v>2179</v>
      </c>
    </row>
    <row r="309" spans="1:9" ht="15.75" x14ac:dyDescent="0.25">
      <c r="A309" s="28" t="s">
        <v>7</v>
      </c>
      <c r="B309" s="5" t="s">
        <v>482</v>
      </c>
      <c r="C309" s="5" t="s">
        <v>8</v>
      </c>
      <c r="D309" s="6">
        <v>11</v>
      </c>
      <c r="E309" s="7">
        <f t="shared" si="5"/>
        <v>1.3977128335451081</v>
      </c>
      <c r="F309" s="5" t="s">
        <v>1961</v>
      </c>
      <c r="G309" s="8">
        <v>5.4E-10</v>
      </c>
      <c r="H309" s="8">
        <v>1.0999999999999999E-8</v>
      </c>
      <c r="I309" s="16" t="s">
        <v>2179</v>
      </c>
    </row>
    <row r="310" spans="1:9" ht="15.75" x14ac:dyDescent="0.25">
      <c r="A310" s="28" t="s">
        <v>17</v>
      </c>
      <c r="B310" s="5" t="s">
        <v>482</v>
      </c>
      <c r="C310" s="5" t="s">
        <v>18</v>
      </c>
      <c r="D310" s="6">
        <v>11</v>
      </c>
      <c r="E310" s="7">
        <f t="shared" si="5"/>
        <v>1.3977128335451081</v>
      </c>
      <c r="F310" s="5" t="s">
        <v>1961</v>
      </c>
      <c r="G310" s="8">
        <v>5.4E-10</v>
      </c>
      <c r="H310" s="8">
        <v>1.0999999999999999E-8</v>
      </c>
      <c r="I310" s="16" t="s">
        <v>2179</v>
      </c>
    </row>
    <row r="311" spans="1:9" ht="15.75" x14ac:dyDescent="0.25">
      <c r="A311" s="28" t="s">
        <v>21</v>
      </c>
      <c r="B311" s="5" t="s">
        <v>482</v>
      </c>
      <c r="C311" s="5" t="s">
        <v>22</v>
      </c>
      <c r="D311" s="6">
        <v>11</v>
      </c>
      <c r="E311" s="7">
        <f t="shared" si="5"/>
        <v>1.3977128335451081</v>
      </c>
      <c r="F311" s="5" t="s">
        <v>1961</v>
      </c>
      <c r="G311" s="8">
        <v>6.5000000000000003E-10</v>
      </c>
      <c r="H311" s="8">
        <v>1.2E-8</v>
      </c>
      <c r="I311" s="16" t="s">
        <v>2179</v>
      </c>
    </row>
    <row r="312" spans="1:9" ht="15.75" x14ac:dyDescent="0.25">
      <c r="A312" s="28" t="s">
        <v>59</v>
      </c>
      <c r="B312" s="5" t="s">
        <v>482</v>
      </c>
      <c r="C312" s="5" t="s">
        <v>60</v>
      </c>
      <c r="D312" s="6">
        <v>11</v>
      </c>
      <c r="E312" s="7">
        <f t="shared" si="5"/>
        <v>1.3977128335451081</v>
      </c>
      <c r="F312" s="5" t="s">
        <v>1962</v>
      </c>
      <c r="G312" s="8">
        <v>6.5000000000000003E-10</v>
      </c>
      <c r="H312" s="8">
        <v>1.2E-8</v>
      </c>
      <c r="I312" s="16" t="s">
        <v>2179</v>
      </c>
    </row>
    <row r="313" spans="1:9" ht="15.75" x14ac:dyDescent="0.25">
      <c r="A313" s="28" t="s">
        <v>35</v>
      </c>
      <c r="B313" s="5" t="s">
        <v>482</v>
      </c>
      <c r="C313" s="5" t="s">
        <v>36</v>
      </c>
      <c r="D313" s="6">
        <v>11</v>
      </c>
      <c r="E313" s="7">
        <f t="shared" si="5"/>
        <v>1.3977128335451081</v>
      </c>
      <c r="F313" s="5" t="s">
        <v>1961</v>
      </c>
      <c r="G313" s="8">
        <v>7.0999999999999999E-9</v>
      </c>
      <c r="H313" s="8">
        <v>1.1000000000000001E-7</v>
      </c>
      <c r="I313" s="16" t="s">
        <v>2179</v>
      </c>
    </row>
    <row r="314" spans="1:9" ht="15.75" x14ac:dyDescent="0.25">
      <c r="A314" s="28" t="s">
        <v>33</v>
      </c>
      <c r="B314" s="5" t="s">
        <v>482</v>
      </c>
      <c r="C314" s="5" t="s">
        <v>34</v>
      </c>
      <c r="D314" s="6">
        <v>11</v>
      </c>
      <c r="E314" s="7">
        <f t="shared" si="5"/>
        <v>1.3977128335451081</v>
      </c>
      <c r="F314" s="5" t="s">
        <v>1961</v>
      </c>
      <c r="G314" s="8">
        <v>7.0999999999999999E-9</v>
      </c>
      <c r="H314" s="8">
        <v>1.1000000000000001E-7</v>
      </c>
      <c r="I314" s="16" t="s">
        <v>2179</v>
      </c>
    </row>
    <row r="315" spans="1:9" ht="15.75" x14ac:dyDescent="0.25">
      <c r="A315" s="28" t="s">
        <v>644</v>
      </c>
      <c r="B315" s="5" t="s">
        <v>482</v>
      </c>
      <c r="C315" s="5" t="s">
        <v>645</v>
      </c>
      <c r="D315" s="6">
        <v>11</v>
      </c>
      <c r="E315" s="7">
        <f t="shared" si="5"/>
        <v>1.3977128335451081</v>
      </c>
      <c r="F315" s="5" t="s">
        <v>1960</v>
      </c>
      <c r="G315" s="8">
        <v>2.8000000000000002E-7</v>
      </c>
      <c r="H315" s="8">
        <v>3.5999999999999998E-6</v>
      </c>
      <c r="I315" s="16" t="s">
        <v>2179</v>
      </c>
    </row>
    <row r="316" spans="1:9" ht="15.75" x14ac:dyDescent="0.25">
      <c r="A316" s="28" t="s">
        <v>223</v>
      </c>
      <c r="B316" s="5" t="s">
        <v>482</v>
      </c>
      <c r="C316" s="5" t="s">
        <v>148</v>
      </c>
      <c r="D316" s="6">
        <v>11</v>
      </c>
      <c r="E316" s="7">
        <f t="shared" si="5"/>
        <v>1.3977128335451081</v>
      </c>
      <c r="F316" s="5" t="s">
        <v>1963</v>
      </c>
      <c r="G316" s="8">
        <v>9.0000000000000002E-6</v>
      </c>
      <c r="H316" s="8">
        <v>9.2E-5</v>
      </c>
      <c r="I316" s="16" t="s">
        <v>2179</v>
      </c>
    </row>
    <row r="317" spans="1:9" ht="15.75" x14ac:dyDescent="0.25">
      <c r="A317" s="28" t="s">
        <v>146</v>
      </c>
      <c r="B317" s="5" t="s">
        <v>482</v>
      </c>
      <c r="C317" s="5" t="s">
        <v>147</v>
      </c>
      <c r="D317" s="6">
        <v>11</v>
      </c>
      <c r="E317" s="7">
        <f t="shared" si="5"/>
        <v>1.3977128335451081</v>
      </c>
      <c r="F317" s="5" t="s">
        <v>1963</v>
      </c>
      <c r="G317" s="8">
        <v>6.2000000000000003E-5</v>
      </c>
      <c r="H317" s="6">
        <v>5.5999999999999995E-4</v>
      </c>
      <c r="I317" s="16" t="s">
        <v>2179</v>
      </c>
    </row>
    <row r="318" spans="1:9" ht="15.75" x14ac:dyDescent="0.25">
      <c r="A318" s="28" t="s">
        <v>49</v>
      </c>
      <c r="B318" s="5" t="s">
        <v>482</v>
      </c>
      <c r="C318" s="5" t="s">
        <v>50</v>
      </c>
      <c r="D318" s="6">
        <v>10</v>
      </c>
      <c r="E318" s="7">
        <f t="shared" si="5"/>
        <v>1.2706480304955527</v>
      </c>
      <c r="F318" s="5" t="s">
        <v>1964</v>
      </c>
      <c r="G318" s="8">
        <v>6.2000000000000002E-12</v>
      </c>
      <c r="H318" s="8">
        <v>1.7000000000000001E-10</v>
      </c>
      <c r="I318" s="16" t="s">
        <v>2179</v>
      </c>
    </row>
    <row r="319" spans="1:9" ht="15.75" x14ac:dyDescent="0.25">
      <c r="A319" s="28" t="s">
        <v>568</v>
      </c>
      <c r="B319" s="5" t="s">
        <v>482</v>
      </c>
      <c r="C319" s="5" t="s">
        <v>569</v>
      </c>
      <c r="D319" s="6">
        <v>10</v>
      </c>
      <c r="E319" s="7">
        <f t="shared" si="5"/>
        <v>1.2706480304955527</v>
      </c>
      <c r="F319" s="5" t="s">
        <v>1965</v>
      </c>
      <c r="G319" s="8">
        <v>1.8E-10</v>
      </c>
      <c r="H319" s="8">
        <v>4.1000000000000003E-9</v>
      </c>
      <c r="I319" s="16" t="s">
        <v>2179</v>
      </c>
    </row>
    <row r="320" spans="1:9" ht="15.75" x14ac:dyDescent="0.25">
      <c r="A320" s="28" t="s">
        <v>430</v>
      </c>
      <c r="B320" s="5" t="s">
        <v>482</v>
      </c>
      <c r="C320" s="5" t="s">
        <v>431</v>
      </c>
      <c r="D320" s="6">
        <v>10</v>
      </c>
      <c r="E320" s="7">
        <f t="shared" si="5"/>
        <v>1.2706480304955527</v>
      </c>
      <c r="F320" s="5" t="s">
        <v>1966</v>
      </c>
      <c r="G320" s="8">
        <v>3.7999999999999998E-10</v>
      </c>
      <c r="H320" s="8">
        <v>8.0999999999999997E-9</v>
      </c>
      <c r="I320" s="16" t="s">
        <v>2179</v>
      </c>
    </row>
    <row r="321" spans="1:9" ht="15.75" x14ac:dyDescent="0.25">
      <c r="A321" s="28" t="s">
        <v>45</v>
      </c>
      <c r="B321" s="5" t="s">
        <v>482</v>
      </c>
      <c r="C321" s="5" t="s">
        <v>46</v>
      </c>
      <c r="D321" s="6">
        <v>10</v>
      </c>
      <c r="E321" s="7">
        <f t="shared" si="5"/>
        <v>1.2706480304955527</v>
      </c>
      <c r="F321" s="5" t="s">
        <v>1966</v>
      </c>
      <c r="G321" s="8">
        <v>3.7999999999999998E-10</v>
      </c>
      <c r="H321" s="8">
        <v>8.0999999999999997E-9</v>
      </c>
      <c r="I321" s="16" t="s">
        <v>2179</v>
      </c>
    </row>
    <row r="322" spans="1:9" ht="15.75" x14ac:dyDescent="0.25">
      <c r="A322" s="28" t="s">
        <v>432</v>
      </c>
      <c r="B322" s="5" t="s">
        <v>482</v>
      </c>
      <c r="C322" s="5" t="s">
        <v>433</v>
      </c>
      <c r="D322" s="6">
        <v>10</v>
      </c>
      <c r="E322" s="7">
        <f t="shared" si="5"/>
        <v>1.2706480304955527</v>
      </c>
      <c r="F322" s="5" t="s">
        <v>1966</v>
      </c>
      <c r="G322" s="8">
        <v>4.7000000000000003E-10</v>
      </c>
      <c r="H322" s="8">
        <v>9.8000000000000001E-9</v>
      </c>
      <c r="I322" s="16" t="s">
        <v>2179</v>
      </c>
    </row>
    <row r="323" spans="1:9" ht="15.75" x14ac:dyDescent="0.25">
      <c r="A323" s="28" t="s">
        <v>434</v>
      </c>
      <c r="B323" s="5" t="s">
        <v>482</v>
      </c>
      <c r="C323" s="5" t="s">
        <v>435</v>
      </c>
      <c r="D323" s="6">
        <v>10</v>
      </c>
      <c r="E323" s="7">
        <f t="shared" si="5"/>
        <v>1.2706480304955527</v>
      </c>
      <c r="F323" s="5" t="s">
        <v>1966</v>
      </c>
      <c r="G323" s="8">
        <v>4.7000000000000003E-10</v>
      </c>
      <c r="H323" s="8">
        <v>9.8000000000000001E-9</v>
      </c>
      <c r="I323" s="16" t="s">
        <v>2179</v>
      </c>
    </row>
    <row r="324" spans="1:9" ht="15.75" x14ac:dyDescent="0.25">
      <c r="A324" s="28" t="s">
        <v>580</v>
      </c>
      <c r="B324" s="5" t="s">
        <v>482</v>
      </c>
      <c r="C324" s="5" t="s">
        <v>581</v>
      </c>
      <c r="D324" s="6">
        <v>10</v>
      </c>
      <c r="E324" s="7">
        <f t="shared" si="5"/>
        <v>1.2706480304955527</v>
      </c>
      <c r="F324" s="5" t="s">
        <v>1965</v>
      </c>
      <c r="G324" s="8">
        <v>6E-10</v>
      </c>
      <c r="H324" s="8">
        <v>1.2E-8</v>
      </c>
      <c r="I324" s="16" t="s">
        <v>2179</v>
      </c>
    </row>
    <row r="325" spans="1:9" ht="15.75" x14ac:dyDescent="0.25">
      <c r="A325" s="28" t="s">
        <v>53</v>
      </c>
      <c r="B325" s="5" t="s">
        <v>482</v>
      </c>
      <c r="C325" s="5" t="s">
        <v>54</v>
      </c>
      <c r="D325" s="6">
        <v>10</v>
      </c>
      <c r="E325" s="7">
        <f t="shared" si="5"/>
        <v>1.2706480304955527</v>
      </c>
      <c r="F325" s="5" t="s">
        <v>1967</v>
      </c>
      <c r="G325" s="8">
        <v>1E-8</v>
      </c>
      <c r="H325" s="8">
        <v>1.6E-7</v>
      </c>
      <c r="I325" s="16" t="s">
        <v>2179</v>
      </c>
    </row>
    <row r="326" spans="1:9" ht="15.75" x14ac:dyDescent="0.25">
      <c r="A326" s="28" t="s">
        <v>231</v>
      </c>
      <c r="B326" s="5" t="s">
        <v>482</v>
      </c>
      <c r="C326" s="5" t="s">
        <v>232</v>
      </c>
      <c r="D326" s="6">
        <v>10</v>
      </c>
      <c r="E326" s="7">
        <f t="shared" si="5"/>
        <v>1.2706480304955527</v>
      </c>
      <c r="F326" s="5" t="s">
        <v>1968</v>
      </c>
      <c r="G326" s="8">
        <v>1.5E-6</v>
      </c>
      <c r="H326" s="8">
        <v>1.7E-5</v>
      </c>
      <c r="I326" s="16" t="s">
        <v>2179</v>
      </c>
    </row>
    <row r="327" spans="1:9" ht="15.75" x14ac:dyDescent="0.25">
      <c r="A327" s="28" t="s">
        <v>74</v>
      </c>
      <c r="B327" s="5" t="s">
        <v>482</v>
      </c>
      <c r="C327" s="5" t="s">
        <v>75</v>
      </c>
      <c r="D327" s="6">
        <v>9</v>
      </c>
      <c r="E327" s="7">
        <f t="shared" si="5"/>
        <v>1.1435832274459974</v>
      </c>
      <c r="F327" s="5" t="s">
        <v>1969</v>
      </c>
      <c r="G327" s="8">
        <v>1.2E-9</v>
      </c>
      <c r="H327" s="8">
        <v>2.0999999999999999E-8</v>
      </c>
      <c r="I327" s="16" t="s">
        <v>2179</v>
      </c>
    </row>
    <row r="328" spans="1:9" ht="15.75" x14ac:dyDescent="0.25">
      <c r="A328" s="28" t="s">
        <v>456</v>
      </c>
      <c r="B328" s="5" t="s">
        <v>482</v>
      </c>
      <c r="C328" s="5" t="s">
        <v>457</v>
      </c>
      <c r="D328" s="6">
        <v>9</v>
      </c>
      <c r="E328" s="7">
        <f t="shared" si="5"/>
        <v>1.1435832274459974</v>
      </c>
      <c r="F328" s="5" t="s">
        <v>1970</v>
      </c>
      <c r="G328" s="8">
        <v>9.5999999999999999E-9</v>
      </c>
      <c r="H328" s="8">
        <v>1.4999999999999999E-7</v>
      </c>
      <c r="I328" s="16" t="s">
        <v>2179</v>
      </c>
    </row>
    <row r="329" spans="1:9" ht="15.75" x14ac:dyDescent="0.25">
      <c r="A329" s="28" t="s">
        <v>594</v>
      </c>
      <c r="B329" s="5" t="s">
        <v>482</v>
      </c>
      <c r="C329" s="5" t="s">
        <v>595</v>
      </c>
      <c r="D329" s="6">
        <v>9</v>
      </c>
      <c r="E329" s="7">
        <f t="shared" si="5"/>
        <v>1.1435832274459974</v>
      </c>
      <c r="F329" s="5" t="s">
        <v>1971</v>
      </c>
      <c r="G329" s="8">
        <v>1.6999999999999999E-7</v>
      </c>
      <c r="H329" s="8">
        <v>2.2000000000000001E-6</v>
      </c>
      <c r="I329" s="16" t="s">
        <v>2179</v>
      </c>
    </row>
    <row r="330" spans="1:9" ht="15.75" x14ac:dyDescent="0.25">
      <c r="A330" s="28" t="s">
        <v>437</v>
      </c>
      <c r="B330" s="5" t="s">
        <v>482</v>
      </c>
      <c r="C330" s="5" t="s">
        <v>438</v>
      </c>
      <c r="D330" s="6">
        <v>9</v>
      </c>
      <c r="E330" s="7">
        <f t="shared" si="5"/>
        <v>1.1435832274459974</v>
      </c>
      <c r="F330" s="5" t="s">
        <v>1972</v>
      </c>
      <c r="G330" s="8">
        <v>2.2000000000000001E-7</v>
      </c>
      <c r="H330" s="8">
        <v>2.9000000000000002E-6</v>
      </c>
      <c r="I330" s="16" t="s">
        <v>2179</v>
      </c>
    </row>
    <row r="331" spans="1:9" ht="15.75" x14ac:dyDescent="0.25">
      <c r="A331" s="28" t="s">
        <v>172</v>
      </c>
      <c r="B331" s="5" t="s">
        <v>482</v>
      </c>
      <c r="C331" s="5" t="s">
        <v>173</v>
      </c>
      <c r="D331" s="6">
        <v>9</v>
      </c>
      <c r="E331" s="7">
        <f t="shared" si="5"/>
        <v>1.1435832274459974</v>
      </c>
      <c r="F331" s="5" t="s">
        <v>1973</v>
      </c>
      <c r="G331" s="8">
        <v>4.7999999999999996E-7</v>
      </c>
      <c r="H331" s="8">
        <v>6.0000000000000002E-6</v>
      </c>
      <c r="I331" s="16" t="s">
        <v>2179</v>
      </c>
    </row>
    <row r="332" spans="1:9" ht="15.75" x14ac:dyDescent="0.25">
      <c r="A332" s="28" t="s">
        <v>632</v>
      </c>
      <c r="B332" s="5" t="s">
        <v>482</v>
      </c>
      <c r="C332" s="5" t="s">
        <v>633</v>
      </c>
      <c r="D332" s="6">
        <v>9</v>
      </c>
      <c r="E332" s="7">
        <f t="shared" si="5"/>
        <v>1.1435832274459974</v>
      </c>
      <c r="F332" s="5" t="s">
        <v>1974</v>
      </c>
      <c r="G332" s="8">
        <v>9.7999999999999993E-7</v>
      </c>
      <c r="H332" s="8">
        <v>1.1E-5</v>
      </c>
      <c r="I332" s="16" t="s">
        <v>2179</v>
      </c>
    </row>
    <row r="333" spans="1:9" ht="15.75" x14ac:dyDescent="0.25">
      <c r="A333" s="28" t="s">
        <v>704</v>
      </c>
      <c r="B333" s="5" t="s">
        <v>482</v>
      </c>
      <c r="C333" s="5" t="s">
        <v>705</v>
      </c>
      <c r="D333" s="6">
        <v>9</v>
      </c>
      <c r="E333" s="7">
        <f t="shared" si="5"/>
        <v>1.1435832274459974</v>
      </c>
      <c r="F333" s="5" t="s">
        <v>1975</v>
      </c>
      <c r="G333" s="8">
        <v>1.7E-6</v>
      </c>
      <c r="H333" s="8">
        <v>1.8E-5</v>
      </c>
      <c r="I333" s="16" t="s">
        <v>2179</v>
      </c>
    </row>
    <row r="334" spans="1:9" ht="15.75" x14ac:dyDescent="0.25">
      <c r="A334" s="28" t="s">
        <v>706</v>
      </c>
      <c r="B334" s="5" t="s">
        <v>482</v>
      </c>
      <c r="C334" s="5" t="s">
        <v>707</v>
      </c>
      <c r="D334" s="6">
        <v>9</v>
      </c>
      <c r="E334" s="7">
        <f t="shared" si="5"/>
        <v>1.1435832274459974</v>
      </c>
      <c r="F334" s="5" t="s">
        <v>1975</v>
      </c>
      <c r="G334" s="8">
        <v>1.7E-6</v>
      </c>
      <c r="H334" s="8">
        <v>1.8E-5</v>
      </c>
      <c r="I334" s="16" t="s">
        <v>2179</v>
      </c>
    </row>
    <row r="335" spans="1:9" ht="15.75" x14ac:dyDescent="0.25">
      <c r="A335" s="28" t="s">
        <v>103</v>
      </c>
      <c r="B335" s="5" t="s">
        <v>482</v>
      </c>
      <c r="C335" s="5" t="s">
        <v>445</v>
      </c>
      <c r="D335" s="6">
        <v>9</v>
      </c>
      <c r="E335" s="7">
        <f t="shared" si="5"/>
        <v>1.1435832274459974</v>
      </c>
      <c r="F335" s="5" t="s">
        <v>1976</v>
      </c>
      <c r="G335" s="8">
        <v>1.9999999999999999E-6</v>
      </c>
      <c r="H335" s="8">
        <v>2.1999999999999999E-5</v>
      </c>
      <c r="I335" s="16" t="s">
        <v>2179</v>
      </c>
    </row>
    <row r="336" spans="1:9" ht="15.75" x14ac:dyDescent="0.25">
      <c r="A336" s="28" t="s">
        <v>68</v>
      </c>
      <c r="B336" s="5" t="s">
        <v>482</v>
      </c>
      <c r="C336" s="5" t="s">
        <v>69</v>
      </c>
      <c r="D336" s="6">
        <v>9</v>
      </c>
      <c r="E336" s="7">
        <f t="shared" si="5"/>
        <v>1.1435832274459974</v>
      </c>
      <c r="F336" s="5" t="s">
        <v>1969</v>
      </c>
      <c r="G336" s="6">
        <v>3.0999999999999999E-3</v>
      </c>
      <c r="H336" s="6">
        <v>2.1999999999999999E-2</v>
      </c>
      <c r="I336" s="16" t="s">
        <v>2179</v>
      </c>
    </row>
    <row r="337" spans="1:9" ht="15.75" x14ac:dyDescent="0.25">
      <c r="A337" s="28" t="s">
        <v>487</v>
      </c>
      <c r="B337" s="5" t="s">
        <v>482</v>
      </c>
      <c r="C337" s="5" t="s">
        <v>488</v>
      </c>
      <c r="D337" s="6">
        <v>8</v>
      </c>
      <c r="E337" s="7">
        <f t="shared" si="5"/>
        <v>1.0165184243964422</v>
      </c>
      <c r="F337" s="5" t="s">
        <v>1977</v>
      </c>
      <c r="G337" s="8">
        <v>1.4E-8</v>
      </c>
      <c r="H337" s="8">
        <v>2.1E-7</v>
      </c>
      <c r="I337" s="16" t="s">
        <v>2179</v>
      </c>
    </row>
    <row r="338" spans="1:9" ht="15.75" x14ac:dyDescent="0.25">
      <c r="A338" s="28" t="s">
        <v>546</v>
      </c>
      <c r="B338" s="5" t="s">
        <v>482</v>
      </c>
      <c r="C338" s="5" t="s">
        <v>547</v>
      </c>
      <c r="D338" s="6">
        <v>8</v>
      </c>
      <c r="E338" s="7">
        <f t="shared" ref="E338:E401" si="6">D338/787*100</f>
        <v>1.0165184243964422</v>
      </c>
      <c r="F338" s="5" t="s">
        <v>1978</v>
      </c>
      <c r="G338" s="8">
        <v>3.5000000000000002E-8</v>
      </c>
      <c r="H338" s="8">
        <v>4.9999999999999998E-7</v>
      </c>
      <c r="I338" s="16" t="s">
        <v>2179</v>
      </c>
    </row>
    <row r="339" spans="1:9" ht="15.75" x14ac:dyDescent="0.25">
      <c r="A339" s="28" t="s">
        <v>550</v>
      </c>
      <c r="B339" s="5" t="s">
        <v>482</v>
      </c>
      <c r="C339" s="5" t="s">
        <v>551</v>
      </c>
      <c r="D339" s="6">
        <v>8</v>
      </c>
      <c r="E339" s="7">
        <f t="shared" si="6"/>
        <v>1.0165184243964422</v>
      </c>
      <c r="F339" s="5" t="s">
        <v>1979</v>
      </c>
      <c r="G339" s="8">
        <v>3.5000000000000002E-8</v>
      </c>
      <c r="H339" s="8">
        <v>4.9999999999999998E-7</v>
      </c>
      <c r="I339" s="16" t="s">
        <v>2179</v>
      </c>
    </row>
    <row r="340" spans="1:9" ht="15.75" x14ac:dyDescent="0.25">
      <c r="A340" s="28" t="s">
        <v>552</v>
      </c>
      <c r="B340" s="5" t="s">
        <v>482</v>
      </c>
      <c r="C340" s="5" t="s">
        <v>553</v>
      </c>
      <c r="D340" s="6">
        <v>8</v>
      </c>
      <c r="E340" s="7">
        <f t="shared" si="6"/>
        <v>1.0165184243964422</v>
      </c>
      <c r="F340" s="5" t="s">
        <v>1979</v>
      </c>
      <c r="G340" s="8">
        <v>3.5000000000000002E-8</v>
      </c>
      <c r="H340" s="8">
        <v>4.9999999999999998E-7</v>
      </c>
      <c r="I340" s="16" t="s">
        <v>2179</v>
      </c>
    </row>
    <row r="341" spans="1:9" ht="15.75" x14ac:dyDescent="0.25">
      <c r="A341" s="28" t="s">
        <v>491</v>
      </c>
      <c r="B341" s="5" t="s">
        <v>482</v>
      </c>
      <c r="C341" s="5" t="s">
        <v>492</v>
      </c>
      <c r="D341" s="6">
        <v>8</v>
      </c>
      <c r="E341" s="7">
        <f t="shared" si="6"/>
        <v>1.0165184243964422</v>
      </c>
      <c r="F341" s="5" t="s">
        <v>1980</v>
      </c>
      <c r="G341" s="8">
        <v>5.4E-8</v>
      </c>
      <c r="H341" s="8">
        <v>7.6000000000000003E-7</v>
      </c>
      <c r="I341" s="16" t="s">
        <v>2179</v>
      </c>
    </row>
    <row r="342" spans="1:9" ht="15.75" x14ac:dyDescent="0.25">
      <c r="A342" s="28" t="s">
        <v>451</v>
      </c>
      <c r="B342" s="5" t="s">
        <v>482</v>
      </c>
      <c r="C342" s="5" t="s">
        <v>452</v>
      </c>
      <c r="D342" s="6">
        <v>8</v>
      </c>
      <c r="E342" s="7">
        <f t="shared" si="6"/>
        <v>1.0165184243964422</v>
      </c>
      <c r="F342" s="5" t="s">
        <v>1977</v>
      </c>
      <c r="G342" s="8">
        <v>6.5999999999999995E-8</v>
      </c>
      <c r="H342" s="8">
        <v>9.2999999999999999E-7</v>
      </c>
      <c r="I342" s="16" t="s">
        <v>2179</v>
      </c>
    </row>
    <row r="343" spans="1:9" ht="15.75" x14ac:dyDescent="0.25">
      <c r="A343" s="28" t="s">
        <v>108</v>
      </c>
      <c r="B343" s="5" t="s">
        <v>482</v>
      </c>
      <c r="C343" s="5" t="s">
        <v>109</v>
      </c>
      <c r="D343" s="6">
        <v>8</v>
      </c>
      <c r="E343" s="7">
        <f t="shared" si="6"/>
        <v>1.0165184243964422</v>
      </c>
      <c r="F343" s="5" t="s">
        <v>1981</v>
      </c>
      <c r="G343" s="8">
        <v>1.1000000000000001E-6</v>
      </c>
      <c r="H343" s="8">
        <v>1.2999999999999999E-5</v>
      </c>
      <c r="I343" s="16" t="s">
        <v>2179</v>
      </c>
    </row>
    <row r="344" spans="1:9" ht="15.75" x14ac:dyDescent="0.25">
      <c r="A344" s="28" t="s">
        <v>626</v>
      </c>
      <c r="B344" s="5" t="s">
        <v>482</v>
      </c>
      <c r="C344" s="5" t="s">
        <v>627</v>
      </c>
      <c r="D344" s="6">
        <v>8</v>
      </c>
      <c r="E344" s="7">
        <f t="shared" si="6"/>
        <v>1.0165184243964422</v>
      </c>
      <c r="F344" s="5" t="s">
        <v>1982</v>
      </c>
      <c r="G344" s="8">
        <v>6.3999999999999997E-6</v>
      </c>
      <c r="H344" s="8">
        <v>6.7000000000000002E-5</v>
      </c>
      <c r="I344" s="16" t="s">
        <v>2179</v>
      </c>
    </row>
    <row r="345" spans="1:9" ht="15.75" x14ac:dyDescent="0.25">
      <c r="A345" s="28" t="s">
        <v>628</v>
      </c>
      <c r="B345" s="5" t="s">
        <v>482</v>
      </c>
      <c r="C345" s="5" t="s">
        <v>629</v>
      </c>
      <c r="D345" s="6">
        <v>8</v>
      </c>
      <c r="E345" s="7">
        <f t="shared" si="6"/>
        <v>1.0165184243964422</v>
      </c>
      <c r="F345" s="5" t="s">
        <v>1982</v>
      </c>
      <c r="G345" s="8">
        <v>7.0999999999999998E-6</v>
      </c>
      <c r="H345" s="8">
        <v>7.2999999999999999E-5</v>
      </c>
      <c r="I345" s="16" t="s">
        <v>2179</v>
      </c>
    </row>
    <row r="346" spans="1:9" ht="15.75" x14ac:dyDescent="0.25">
      <c r="A346" s="28" t="s">
        <v>630</v>
      </c>
      <c r="B346" s="5" t="s">
        <v>482</v>
      </c>
      <c r="C346" s="5" t="s">
        <v>631</v>
      </c>
      <c r="D346" s="6">
        <v>8</v>
      </c>
      <c r="E346" s="7">
        <f t="shared" si="6"/>
        <v>1.0165184243964422</v>
      </c>
      <c r="F346" s="5" t="s">
        <v>1982</v>
      </c>
      <c r="G346" s="8">
        <v>7.0999999999999998E-6</v>
      </c>
      <c r="H346" s="8">
        <v>7.2999999999999999E-5</v>
      </c>
      <c r="I346" s="16" t="s">
        <v>2179</v>
      </c>
    </row>
    <row r="347" spans="1:9" ht="15.75" x14ac:dyDescent="0.25">
      <c r="A347" s="28" t="s">
        <v>634</v>
      </c>
      <c r="B347" s="5" t="s">
        <v>482</v>
      </c>
      <c r="C347" s="5" t="s">
        <v>635</v>
      </c>
      <c r="D347" s="6">
        <v>8</v>
      </c>
      <c r="E347" s="7">
        <f t="shared" si="6"/>
        <v>1.0165184243964422</v>
      </c>
      <c r="F347" s="5" t="s">
        <v>1982</v>
      </c>
      <c r="G347" s="8">
        <v>1.1E-5</v>
      </c>
      <c r="H347" s="6">
        <v>1.1E-4</v>
      </c>
      <c r="I347" s="16" t="s">
        <v>2179</v>
      </c>
    </row>
    <row r="348" spans="1:9" ht="15.75" x14ac:dyDescent="0.25">
      <c r="A348" s="28" t="s">
        <v>171</v>
      </c>
      <c r="B348" s="5" t="s">
        <v>482</v>
      </c>
      <c r="C348" s="5" t="s">
        <v>446</v>
      </c>
      <c r="D348" s="6">
        <v>8</v>
      </c>
      <c r="E348" s="7">
        <f t="shared" si="6"/>
        <v>1.0165184243964422</v>
      </c>
      <c r="F348" s="5" t="s">
        <v>1983</v>
      </c>
      <c r="G348" s="8">
        <v>1.2999999999999999E-5</v>
      </c>
      <c r="H348" s="6">
        <v>1.2999999999999999E-4</v>
      </c>
      <c r="I348" s="16" t="s">
        <v>2179</v>
      </c>
    </row>
    <row r="349" spans="1:9" ht="15.75" x14ac:dyDescent="0.25">
      <c r="A349" s="28" t="s">
        <v>37</v>
      </c>
      <c r="B349" s="5" t="s">
        <v>482</v>
      </c>
      <c r="C349" s="5" t="s">
        <v>38</v>
      </c>
      <c r="D349" s="6">
        <v>8</v>
      </c>
      <c r="E349" s="7">
        <f t="shared" si="6"/>
        <v>1.0165184243964422</v>
      </c>
      <c r="F349" s="5" t="s">
        <v>1984</v>
      </c>
      <c r="G349" s="8">
        <v>2.8E-5</v>
      </c>
      <c r="H349" s="6">
        <v>2.7E-4</v>
      </c>
      <c r="I349" s="16" t="s">
        <v>2179</v>
      </c>
    </row>
    <row r="350" spans="1:9" ht="15.75" x14ac:dyDescent="0.25">
      <c r="A350" s="28" t="s">
        <v>1098</v>
      </c>
      <c r="B350" s="5" t="s">
        <v>482</v>
      </c>
      <c r="C350" s="5" t="s">
        <v>1099</v>
      </c>
      <c r="D350" s="6">
        <v>8</v>
      </c>
      <c r="E350" s="7">
        <f t="shared" si="6"/>
        <v>1.0165184243964422</v>
      </c>
      <c r="F350" s="5" t="s">
        <v>1985</v>
      </c>
      <c r="G350" s="8">
        <v>3.3000000000000003E-5</v>
      </c>
      <c r="H350" s="6">
        <v>3.1E-4</v>
      </c>
      <c r="I350" s="16" t="s">
        <v>2179</v>
      </c>
    </row>
    <row r="351" spans="1:9" ht="15.75" x14ac:dyDescent="0.25">
      <c r="A351" s="28" t="s">
        <v>41</v>
      </c>
      <c r="B351" s="5" t="s">
        <v>482</v>
      </c>
      <c r="C351" s="5" t="s">
        <v>42</v>
      </c>
      <c r="D351" s="6">
        <v>8</v>
      </c>
      <c r="E351" s="7">
        <f t="shared" si="6"/>
        <v>1.0165184243964422</v>
      </c>
      <c r="F351" s="5" t="s">
        <v>1986</v>
      </c>
      <c r="G351" s="6">
        <v>2E-3</v>
      </c>
      <c r="H351" s="6">
        <v>1.4999999999999999E-2</v>
      </c>
      <c r="I351" s="16" t="s">
        <v>2179</v>
      </c>
    </row>
    <row r="352" spans="1:9" ht="15.75" x14ac:dyDescent="0.25">
      <c r="A352" s="28" t="s">
        <v>47</v>
      </c>
      <c r="B352" s="5" t="s">
        <v>482</v>
      </c>
      <c r="C352" s="5" t="s">
        <v>48</v>
      </c>
      <c r="D352" s="6">
        <v>8</v>
      </c>
      <c r="E352" s="7">
        <f t="shared" si="6"/>
        <v>1.0165184243964422</v>
      </c>
      <c r="F352" s="5" t="s">
        <v>1986</v>
      </c>
      <c r="G352" s="6">
        <v>2E-3</v>
      </c>
      <c r="H352" s="6">
        <v>1.4999999999999999E-2</v>
      </c>
      <c r="I352" s="16" t="s">
        <v>2179</v>
      </c>
    </row>
    <row r="353" spans="1:9" ht="15.75" x14ac:dyDescent="0.25">
      <c r="A353" s="28" t="s">
        <v>716</v>
      </c>
      <c r="B353" s="5" t="s">
        <v>482</v>
      </c>
      <c r="C353" s="5" t="s">
        <v>717</v>
      </c>
      <c r="D353" s="6">
        <v>8</v>
      </c>
      <c r="E353" s="7">
        <f t="shared" si="6"/>
        <v>1.0165184243964422</v>
      </c>
      <c r="F353" s="5" t="s">
        <v>1987</v>
      </c>
      <c r="G353" s="6">
        <v>2.8000000000000001E-2</v>
      </c>
      <c r="H353" s="6">
        <v>0.19</v>
      </c>
      <c r="I353" s="16" t="s">
        <v>2179</v>
      </c>
    </row>
    <row r="354" spans="1:9" ht="15.75" x14ac:dyDescent="0.25">
      <c r="A354" s="28" t="s">
        <v>208</v>
      </c>
      <c r="B354" s="5" t="s">
        <v>482</v>
      </c>
      <c r="C354" s="5" t="s">
        <v>209</v>
      </c>
      <c r="D354" s="6">
        <v>8</v>
      </c>
      <c r="E354" s="7">
        <f t="shared" si="6"/>
        <v>1.0165184243964422</v>
      </c>
      <c r="F354" s="5" t="s">
        <v>1987</v>
      </c>
      <c r="G354" s="6">
        <v>3.5000000000000003E-2</v>
      </c>
      <c r="H354" s="6">
        <v>0.23</v>
      </c>
      <c r="I354" s="16" t="s">
        <v>2179</v>
      </c>
    </row>
    <row r="355" spans="1:9" ht="15.75" x14ac:dyDescent="0.25">
      <c r="A355" s="28" t="s">
        <v>1100</v>
      </c>
      <c r="B355" s="5" t="s">
        <v>482</v>
      </c>
      <c r="C355" s="5" t="s">
        <v>1101</v>
      </c>
      <c r="D355" s="6">
        <v>7</v>
      </c>
      <c r="E355" s="7">
        <f t="shared" si="6"/>
        <v>0.88945362134688688</v>
      </c>
      <c r="F355" s="5" t="s">
        <v>1988</v>
      </c>
      <c r="G355" s="8">
        <v>4.5E-10</v>
      </c>
      <c r="H355" s="8">
        <v>9.5999999999999999E-9</v>
      </c>
      <c r="I355" s="16" t="s">
        <v>2179</v>
      </c>
    </row>
    <row r="356" spans="1:9" ht="15.75" x14ac:dyDescent="0.25">
      <c r="A356" s="28" t="s">
        <v>1102</v>
      </c>
      <c r="B356" s="5" t="s">
        <v>482</v>
      </c>
      <c r="C356" s="5" t="s">
        <v>1103</v>
      </c>
      <c r="D356" s="6">
        <v>7</v>
      </c>
      <c r="E356" s="7">
        <f t="shared" si="6"/>
        <v>0.88945362134688688</v>
      </c>
      <c r="F356" s="5" t="s">
        <v>1989</v>
      </c>
      <c r="G356" s="8">
        <v>8.0000000000000003E-10</v>
      </c>
      <c r="H356" s="8">
        <v>1.4E-8</v>
      </c>
      <c r="I356" s="16" t="s">
        <v>2179</v>
      </c>
    </row>
    <row r="357" spans="1:9" ht="15.75" x14ac:dyDescent="0.25">
      <c r="A357" s="28" t="s">
        <v>510</v>
      </c>
      <c r="B357" s="5" t="s">
        <v>482</v>
      </c>
      <c r="C357" s="5" t="s">
        <v>511</v>
      </c>
      <c r="D357" s="6">
        <v>7</v>
      </c>
      <c r="E357" s="7">
        <f t="shared" si="6"/>
        <v>0.88945362134688688</v>
      </c>
      <c r="F357" s="5" t="s">
        <v>1990</v>
      </c>
      <c r="G357" s="8">
        <v>5.2000000000000002E-9</v>
      </c>
      <c r="H357" s="8">
        <v>8.4999999999999994E-8</v>
      </c>
      <c r="I357" s="16" t="s">
        <v>2179</v>
      </c>
    </row>
    <row r="358" spans="1:9" ht="15.75" x14ac:dyDescent="0.25">
      <c r="A358" s="28" t="s">
        <v>235</v>
      </c>
      <c r="B358" s="5" t="s">
        <v>482</v>
      </c>
      <c r="C358" s="5" t="s">
        <v>236</v>
      </c>
      <c r="D358" s="6">
        <v>7</v>
      </c>
      <c r="E358" s="7">
        <f t="shared" si="6"/>
        <v>0.88945362134688688</v>
      </c>
      <c r="F358" s="5" t="s">
        <v>1991</v>
      </c>
      <c r="G358" s="8">
        <v>7.1999999999999996E-8</v>
      </c>
      <c r="H358" s="8">
        <v>9.9000000000000005E-7</v>
      </c>
      <c r="I358" s="16" t="s">
        <v>2179</v>
      </c>
    </row>
    <row r="359" spans="1:9" ht="15.75" x14ac:dyDescent="0.25">
      <c r="A359" s="28" t="s">
        <v>39</v>
      </c>
      <c r="B359" s="5" t="s">
        <v>482</v>
      </c>
      <c r="C359" s="5" t="s">
        <v>40</v>
      </c>
      <c r="D359" s="6">
        <v>7</v>
      </c>
      <c r="E359" s="7">
        <f t="shared" si="6"/>
        <v>0.88945362134688688</v>
      </c>
      <c r="F359" s="5" t="s">
        <v>1992</v>
      </c>
      <c r="G359" s="8">
        <v>1.9000000000000001E-7</v>
      </c>
      <c r="H359" s="8">
        <v>2.6000000000000001E-6</v>
      </c>
      <c r="I359" s="16" t="s">
        <v>2179</v>
      </c>
    </row>
    <row r="360" spans="1:9" ht="15.75" x14ac:dyDescent="0.25">
      <c r="A360" s="28" t="s">
        <v>608</v>
      </c>
      <c r="B360" s="5" t="s">
        <v>482</v>
      </c>
      <c r="C360" s="5" t="s">
        <v>609</v>
      </c>
      <c r="D360" s="6">
        <v>7</v>
      </c>
      <c r="E360" s="7">
        <f t="shared" si="6"/>
        <v>0.88945362134688688</v>
      </c>
      <c r="F360" s="5" t="s">
        <v>1993</v>
      </c>
      <c r="G360" s="8">
        <v>2.3999999999999998E-7</v>
      </c>
      <c r="H360" s="8">
        <v>3.1999999999999999E-6</v>
      </c>
      <c r="I360" s="16" t="s">
        <v>2179</v>
      </c>
    </row>
    <row r="361" spans="1:9" ht="15.75" x14ac:dyDescent="0.25">
      <c r="A361" s="28" t="s">
        <v>512</v>
      </c>
      <c r="B361" s="5" t="s">
        <v>482</v>
      </c>
      <c r="C361" s="5" t="s">
        <v>513</v>
      </c>
      <c r="D361" s="6">
        <v>7</v>
      </c>
      <c r="E361" s="7">
        <f t="shared" si="6"/>
        <v>0.88945362134688688</v>
      </c>
      <c r="F361" s="5" t="s">
        <v>1994</v>
      </c>
      <c r="G361" s="8">
        <v>4.5999999999999999E-7</v>
      </c>
      <c r="H361" s="8">
        <v>5.6999999999999996E-6</v>
      </c>
      <c r="I361" s="16" t="s">
        <v>2179</v>
      </c>
    </row>
    <row r="362" spans="1:9" ht="15.75" x14ac:dyDescent="0.25">
      <c r="A362" s="28" t="s">
        <v>449</v>
      </c>
      <c r="B362" s="5" t="s">
        <v>482</v>
      </c>
      <c r="C362" s="5" t="s">
        <v>450</v>
      </c>
      <c r="D362" s="6">
        <v>7</v>
      </c>
      <c r="E362" s="7">
        <f t="shared" si="6"/>
        <v>0.88945362134688688</v>
      </c>
      <c r="F362" s="5" t="s">
        <v>1995</v>
      </c>
      <c r="G362" s="8">
        <v>9.7999999999999993E-7</v>
      </c>
      <c r="H362" s="8">
        <v>1.1E-5</v>
      </c>
      <c r="I362" s="16" t="s">
        <v>2179</v>
      </c>
    </row>
    <row r="363" spans="1:9" ht="15.75" x14ac:dyDescent="0.25">
      <c r="A363" s="28" t="s">
        <v>540</v>
      </c>
      <c r="B363" s="5" t="s">
        <v>482</v>
      </c>
      <c r="C363" s="5" t="s">
        <v>541</v>
      </c>
      <c r="D363" s="6">
        <v>7</v>
      </c>
      <c r="E363" s="7">
        <f t="shared" si="6"/>
        <v>0.88945362134688688</v>
      </c>
      <c r="F363" s="5" t="s">
        <v>1996</v>
      </c>
      <c r="G363" s="8">
        <v>1.5999999999999999E-6</v>
      </c>
      <c r="H363" s="8">
        <v>1.8E-5</v>
      </c>
      <c r="I363" s="16" t="s">
        <v>2179</v>
      </c>
    </row>
    <row r="364" spans="1:9" ht="15.75" x14ac:dyDescent="0.25">
      <c r="A364" s="28" t="s">
        <v>1104</v>
      </c>
      <c r="B364" s="5" t="s">
        <v>482</v>
      </c>
      <c r="C364" s="5" t="s">
        <v>1105</v>
      </c>
      <c r="D364" s="6">
        <v>7</v>
      </c>
      <c r="E364" s="7">
        <f t="shared" si="6"/>
        <v>0.88945362134688688</v>
      </c>
      <c r="F364" s="5" t="s">
        <v>1997</v>
      </c>
      <c r="G364" s="8">
        <v>4.6999999999999999E-6</v>
      </c>
      <c r="H364" s="8">
        <v>5.0000000000000002E-5</v>
      </c>
      <c r="I364" s="16" t="s">
        <v>2179</v>
      </c>
    </row>
    <row r="365" spans="1:9" ht="15.75" x14ac:dyDescent="0.25">
      <c r="A365" s="28" t="s">
        <v>1106</v>
      </c>
      <c r="B365" s="5" t="s">
        <v>482</v>
      </c>
      <c r="C365" s="5" t="s">
        <v>1107</v>
      </c>
      <c r="D365" s="6">
        <v>7</v>
      </c>
      <c r="E365" s="7">
        <f t="shared" si="6"/>
        <v>0.88945362134688688</v>
      </c>
      <c r="F365" s="5" t="s">
        <v>1989</v>
      </c>
      <c r="G365" s="8">
        <v>5.4E-6</v>
      </c>
      <c r="H365" s="8">
        <v>5.7000000000000003E-5</v>
      </c>
      <c r="I365" s="16" t="s">
        <v>2179</v>
      </c>
    </row>
    <row r="366" spans="1:9" ht="15.75" x14ac:dyDescent="0.25">
      <c r="A366" s="28" t="s">
        <v>174</v>
      </c>
      <c r="B366" s="5" t="s">
        <v>482</v>
      </c>
      <c r="C366" s="5" t="s">
        <v>175</v>
      </c>
      <c r="D366" s="6">
        <v>7</v>
      </c>
      <c r="E366" s="7">
        <f t="shared" si="6"/>
        <v>0.88945362134688688</v>
      </c>
      <c r="F366" s="5" t="s">
        <v>1998</v>
      </c>
      <c r="G366" s="8">
        <v>1.4E-5</v>
      </c>
      <c r="H366" s="6">
        <v>1.3999999999999999E-4</v>
      </c>
      <c r="I366" s="16" t="s">
        <v>2179</v>
      </c>
    </row>
    <row r="367" spans="1:9" ht="15.75" x14ac:dyDescent="0.25">
      <c r="A367" s="28" t="s">
        <v>23</v>
      </c>
      <c r="B367" s="5" t="s">
        <v>482</v>
      </c>
      <c r="C367" s="5" t="s">
        <v>24</v>
      </c>
      <c r="D367" s="6">
        <v>7</v>
      </c>
      <c r="E367" s="7">
        <f t="shared" si="6"/>
        <v>0.88945362134688688</v>
      </c>
      <c r="F367" s="5" t="s">
        <v>1999</v>
      </c>
      <c r="G367" s="8">
        <v>7.6000000000000004E-5</v>
      </c>
      <c r="H367" s="6">
        <v>6.6E-4</v>
      </c>
      <c r="I367" s="16" t="s">
        <v>2179</v>
      </c>
    </row>
    <row r="368" spans="1:9" ht="15.75" x14ac:dyDescent="0.25">
      <c r="A368" s="28" t="s">
        <v>215</v>
      </c>
      <c r="B368" s="5" t="s">
        <v>482</v>
      </c>
      <c r="C368" s="5" t="s">
        <v>216</v>
      </c>
      <c r="D368" s="6">
        <v>7</v>
      </c>
      <c r="E368" s="7">
        <f t="shared" si="6"/>
        <v>0.88945362134688688</v>
      </c>
      <c r="F368" s="5" t="s">
        <v>2000</v>
      </c>
      <c r="G368" s="6">
        <v>1.2E-4</v>
      </c>
      <c r="H368" s="6">
        <v>1E-3</v>
      </c>
      <c r="I368" s="16" t="s">
        <v>2179</v>
      </c>
    </row>
    <row r="369" spans="1:9" ht="15.75" x14ac:dyDescent="0.25">
      <c r="A369" s="28" t="s">
        <v>730</v>
      </c>
      <c r="B369" s="5" t="s">
        <v>482</v>
      </c>
      <c r="C369" s="5" t="s">
        <v>731</v>
      </c>
      <c r="D369" s="6">
        <v>7</v>
      </c>
      <c r="E369" s="7">
        <f t="shared" si="6"/>
        <v>0.88945362134688688</v>
      </c>
      <c r="F369" s="5" t="s">
        <v>1991</v>
      </c>
      <c r="G369" s="6">
        <v>1.7000000000000001E-4</v>
      </c>
      <c r="H369" s="6">
        <v>1.4E-3</v>
      </c>
      <c r="I369" s="16" t="s">
        <v>2179</v>
      </c>
    </row>
    <row r="370" spans="1:9" ht="15.75" x14ac:dyDescent="0.25">
      <c r="A370" s="28" t="s">
        <v>1108</v>
      </c>
      <c r="B370" s="5" t="s">
        <v>482</v>
      </c>
      <c r="C370" s="5" t="s">
        <v>1109</v>
      </c>
      <c r="D370" s="6">
        <v>6</v>
      </c>
      <c r="E370" s="7">
        <f t="shared" si="6"/>
        <v>0.76238881829733163</v>
      </c>
      <c r="F370" s="5" t="s">
        <v>2001</v>
      </c>
      <c r="G370" s="8">
        <v>5.0000000000000001E-9</v>
      </c>
      <c r="H370" s="8">
        <v>8.3000000000000002E-8</v>
      </c>
      <c r="I370" s="16" t="s">
        <v>2179</v>
      </c>
    </row>
    <row r="371" spans="1:9" ht="15.75" x14ac:dyDescent="0.25">
      <c r="A371" s="28" t="s">
        <v>562</v>
      </c>
      <c r="B371" s="5" t="s">
        <v>482</v>
      </c>
      <c r="C371" s="5" t="s">
        <v>563</v>
      </c>
      <c r="D371" s="6">
        <v>6</v>
      </c>
      <c r="E371" s="7">
        <f t="shared" si="6"/>
        <v>0.76238881829733163</v>
      </c>
      <c r="F371" s="5" t="s">
        <v>2002</v>
      </c>
      <c r="G371" s="8">
        <v>6.4000000000000001E-7</v>
      </c>
      <c r="H371" s="8">
        <v>7.7000000000000008E-6</v>
      </c>
      <c r="I371" s="16" t="s">
        <v>2179</v>
      </c>
    </row>
    <row r="372" spans="1:9" ht="15.75" x14ac:dyDescent="0.25">
      <c r="A372" s="28" t="s">
        <v>586</v>
      </c>
      <c r="B372" s="5" t="s">
        <v>482</v>
      </c>
      <c r="C372" s="5" t="s">
        <v>587</v>
      </c>
      <c r="D372" s="6">
        <v>6</v>
      </c>
      <c r="E372" s="7">
        <f t="shared" si="6"/>
        <v>0.76238881829733163</v>
      </c>
      <c r="F372" s="5" t="s">
        <v>2003</v>
      </c>
      <c r="G372" s="8">
        <v>8.2999999999999999E-7</v>
      </c>
      <c r="H372" s="8">
        <v>9.7999999999999993E-6</v>
      </c>
      <c r="I372" s="16" t="s">
        <v>2179</v>
      </c>
    </row>
    <row r="373" spans="1:9" ht="15.75" x14ac:dyDescent="0.25">
      <c r="A373" s="28" t="s">
        <v>598</v>
      </c>
      <c r="B373" s="5" t="s">
        <v>482</v>
      </c>
      <c r="C373" s="5" t="s">
        <v>599</v>
      </c>
      <c r="D373" s="6">
        <v>6</v>
      </c>
      <c r="E373" s="7">
        <f t="shared" si="6"/>
        <v>0.76238881829733163</v>
      </c>
      <c r="F373" s="5" t="s">
        <v>2004</v>
      </c>
      <c r="G373" s="8">
        <v>1.3999999999999999E-6</v>
      </c>
      <c r="H373" s="8">
        <v>1.5E-5</v>
      </c>
      <c r="I373" s="16" t="s">
        <v>2179</v>
      </c>
    </row>
    <row r="374" spans="1:9" ht="15.75" x14ac:dyDescent="0.25">
      <c r="A374" s="28" t="s">
        <v>55</v>
      </c>
      <c r="B374" s="5" t="s">
        <v>482</v>
      </c>
      <c r="C374" s="5" t="s">
        <v>56</v>
      </c>
      <c r="D374" s="6">
        <v>6</v>
      </c>
      <c r="E374" s="7">
        <f t="shared" si="6"/>
        <v>0.76238881829733163</v>
      </c>
      <c r="F374" s="5" t="s">
        <v>2005</v>
      </c>
      <c r="G374" s="8">
        <v>1.2999999999999999E-5</v>
      </c>
      <c r="H374" s="6">
        <v>1.2999999999999999E-4</v>
      </c>
      <c r="I374" s="16" t="s">
        <v>2179</v>
      </c>
    </row>
    <row r="375" spans="1:9" ht="15.75" x14ac:dyDescent="0.25">
      <c r="A375" s="28" t="s">
        <v>1110</v>
      </c>
      <c r="B375" s="5" t="s">
        <v>482</v>
      </c>
      <c r="C375" s="5" t="s">
        <v>1111</v>
      </c>
      <c r="D375" s="6">
        <v>6</v>
      </c>
      <c r="E375" s="7">
        <f t="shared" si="6"/>
        <v>0.76238881829733163</v>
      </c>
      <c r="F375" s="5" t="s">
        <v>2006</v>
      </c>
      <c r="G375" s="8">
        <v>1.8E-5</v>
      </c>
      <c r="H375" s="6">
        <v>1.7000000000000001E-4</v>
      </c>
      <c r="I375" s="16" t="s">
        <v>2179</v>
      </c>
    </row>
    <row r="376" spans="1:9" ht="15.75" x14ac:dyDescent="0.25">
      <c r="A376" s="28" t="s">
        <v>664</v>
      </c>
      <c r="B376" s="5" t="s">
        <v>482</v>
      </c>
      <c r="C376" s="5" t="s">
        <v>665</v>
      </c>
      <c r="D376" s="6">
        <v>6</v>
      </c>
      <c r="E376" s="7">
        <f t="shared" si="6"/>
        <v>0.76238881829733163</v>
      </c>
      <c r="F376" s="5" t="s">
        <v>2007</v>
      </c>
      <c r="G376" s="8">
        <v>2.3E-5</v>
      </c>
      <c r="H376" s="6">
        <v>2.2000000000000001E-4</v>
      </c>
      <c r="I376" s="16" t="s">
        <v>2179</v>
      </c>
    </row>
    <row r="377" spans="1:9" ht="15.75" x14ac:dyDescent="0.25">
      <c r="A377" s="28" t="s">
        <v>666</v>
      </c>
      <c r="B377" s="5" t="s">
        <v>482</v>
      </c>
      <c r="C377" s="5" t="s">
        <v>667</v>
      </c>
      <c r="D377" s="6">
        <v>6</v>
      </c>
      <c r="E377" s="7">
        <f t="shared" si="6"/>
        <v>0.76238881829733163</v>
      </c>
      <c r="F377" s="5" t="s">
        <v>2007</v>
      </c>
      <c r="G377" s="8">
        <v>2.3E-5</v>
      </c>
      <c r="H377" s="6">
        <v>2.2000000000000001E-4</v>
      </c>
      <c r="I377" s="16" t="s">
        <v>2179</v>
      </c>
    </row>
    <row r="378" spans="1:9" ht="15.75" x14ac:dyDescent="0.25">
      <c r="A378" s="28" t="s">
        <v>610</v>
      </c>
      <c r="B378" s="5" t="s">
        <v>482</v>
      </c>
      <c r="C378" s="5" t="s">
        <v>611</v>
      </c>
      <c r="D378" s="6">
        <v>6</v>
      </c>
      <c r="E378" s="7">
        <f t="shared" si="6"/>
        <v>0.76238881829733163</v>
      </c>
      <c r="F378" s="5" t="s">
        <v>2008</v>
      </c>
      <c r="G378" s="8">
        <v>3.4999999999999997E-5</v>
      </c>
      <c r="H378" s="6">
        <v>3.2000000000000003E-4</v>
      </c>
      <c r="I378" s="16" t="s">
        <v>2179</v>
      </c>
    </row>
    <row r="379" spans="1:9" ht="15.75" x14ac:dyDescent="0.25">
      <c r="A379" s="28" t="s">
        <v>458</v>
      </c>
      <c r="B379" s="5" t="s">
        <v>482</v>
      </c>
      <c r="C379" s="5" t="s">
        <v>162</v>
      </c>
      <c r="D379" s="6">
        <v>6</v>
      </c>
      <c r="E379" s="7">
        <f t="shared" si="6"/>
        <v>0.76238881829733163</v>
      </c>
      <c r="F379" s="5" t="s">
        <v>2009</v>
      </c>
      <c r="G379" s="8">
        <v>6.3E-5</v>
      </c>
      <c r="H379" s="6">
        <v>5.5999999999999995E-4</v>
      </c>
      <c r="I379" s="16" t="s">
        <v>2179</v>
      </c>
    </row>
    <row r="380" spans="1:9" ht="15.75" x14ac:dyDescent="0.25">
      <c r="A380" s="28" t="s">
        <v>161</v>
      </c>
      <c r="B380" s="5" t="s">
        <v>482</v>
      </c>
      <c r="C380" s="5" t="s">
        <v>459</v>
      </c>
      <c r="D380" s="6">
        <v>6</v>
      </c>
      <c r="E380" s="7">
        <f t="shared" si="6"/>
        <v>0.76238881829733163</v>
      </c>
      <c r="F380" s="5" t="s">
        <v>2009</v>
      </c>
      <c r="G380" s="8">
        <v>6.3E-5</v>
      </c>
      <c r="H380" s="6">
        <v>5.5999999999999995E-4</v>
      </c>
      <c r="I380" s="16" t="s">
        <v>2179</v>
      </c>
    </row>
    <row r="381" spans="1:9" ht="15.75" x14ac:dyDescent="0.25">
      <c r="A381" s="28" t="s">
        <v>648</v>
      </c>
      <c r="B381" s="5" t="s">
        <v>482</v>
      </c>
      <c r="C381" s="5" t="s">
        <v>649</v>
      </c>
      <c r="D381" s="6">
        <v>6</v>
      </c>
      <c r="E381" s="7">
        <f t="shared" si="6"/>
        <v>0.76238881829733163</v>
      </c>
      <c r="F381" s="5" t="s">
        <v>2010</v>
      </c>
      <c r="G381" s="8">
        <v>6.9999999999999994E-5</v>
      </c>
      <c r="H381" s="6">
        <v>6.2E-4</v>
      </c>
      <c r="I381" s="16" t="s">
        <v>2179</v>
      </c>
    </row>
    <row r="382" spans="1:9" ht="15.75" x14ac:dyDescent="0.25">
      <c r="A382" s="28" t="s">
        <v>762</v>
      </c>
      <c r="B382" s="5" t="s">
        <v>482</v>
      </c>
      <c r="C382" s="5" t="s">
        <v>763</v>
      </c>
      <c r="D382" s="6">
        <v>6</v>
      </c>
      <c r="E382" s="7">
        <f t="shared" si="6"/>
        <v>0.76238881829733163</v>
      </c>
      <c r="F382" s="5" t="s">
        <v>2011</v>
      </c>
      <c r="G382" s="6">
        <v>1.2E-4</v>
      </c>
      <c r="H382" s="6">
        <v>9.8999999999999999E-4</v>
      </c>
      <c r="I382" s="16" t="s">
        <v>2179</v>
      </c>
    </row>
    <row r="383" spans="1:9" ht="15.75" x14ac:dyDescent="0.25">
      <c r="A383" s="28" t="s">
        <v>140</v>
      </c>
      <c r="B383" s="5" t="s">
        <v>482</v>
      </c>
      <c r="C383" s="5" t="s">
        <v>141</v>
      </c>
      <c r="D383" s="6">
        <v>6</v>
      </c>
      <c r="E383" s="7">
        <f t="shared" si="6"/>
        <v>0.76238881829733163</v>
      </c>
      <c r="F383" s="5" t="s">
        <v>2012</v>
      </c>
      <c r="G383" s="6">
        <v>1.6000000000000001E-4</v>
      </c>
      <c r="H383" s="6">
        <v>1.2999999999999999E-3</v>
      </c>
      <c r="I383" s="16" t="s">
        <v>2179</v>
      </c>
    </row>
    <row r="384" spans="1:9" ht="15.75" x14ac:dyDescent="0.25">
      <c r="A384" s="28" t="s">
        <v>1112</v>
      </c>
      <c r="B384" s="5" t="s">
        <v>482</v>
      </c>
      <c r="C384" s="5" t="s">
        <v>1113</v>
      </c>
      <c r="D384" s="6">
        <v>6</v>
      </c>
      <c r="E384" s="7">
        <f t="shared" si="6"/>
        <v>0.76238881829733163</v>
      </c>
      <c r="F384" s="5" t="s">
        <v>2013</v>
      </c>
      <c r="G384" s="6">
        <v>2.7E-4</v>
      </c>
      <c r="H384" s="6">
        <v>2.0999999999999999E-3</v>
      </c>
      <c r="I384" s="16" t="s">
        <v>2179</v>
      </c>
    </row>
    <row r="385" spans="1:9" ht="15.75" x14ac:dyDescent="0.25">
      <c r="A385" s="28" t="s">
        <v>584</v>
      </c>
      <c r="B385" s="5" t="s">
        <v>482</v>
      </c>
      <c r="C385" s="5" t="s">
        <v>585</v>
      </c>
      <c r="D385" s="6">
        <v>6</v>
      </c>
      <c r="E385" s="7">
        <f t="shared" si="6"/>
        <v>0.76238881829733163</v>
      </c>
      <c r="F385" s="5" t="s">
        <v>2008</v>
      </c>
      <c r="G385" s="6">
        <v>3.1E-4</v>
      </c>
      <c r="H385" s="6">
        <v>2.5000000000000001E-3</v>
      </c>
      <c r="I385" s="16" t="s">
        <v>2179</v>
      </c>
    </row>
    <row r="386" spans="1:9" ht="15.75" x14ac:dyDescent="0.25">
      <c r="A386" s="28" t="s">
        <v>1114</v>
      </c>
      <c r="B386" s="5" t="s">
        <v>482</v>
      </c>
      <c r="C386" s="5" t="s">
        <v>1115</v>
      </c>
      <c r="D386" s="6">
        <v>6</v>
      </c>
      <c r="E386" s="7">
        <f t="shared" si="6"/>
        <v>0.76238881829733163</v>
      </c>
      <c r="F386" s="5" t="s">
        <v>2013</v>
      </c>
      <c r="G386" s="6">
        <v>4.2999999999999999E-4</v>
      </c>
      <c r="H386" s="6">
        <v>3.3E-3</v>
      </c>
      <c r="I386" s="16" t="s">
        <v>2179</v>
      </c>
    </row>
    <row r="387" spans="1:9" ht="15.75" x14ac:dyDescent="0.25">
      <c r="A387" s="28" t="s">
        <v>1116</v>
      </c>
      <c r="B387" s="5" t="s">
        <v>482</v>
      </c>
      <c r="C387" s="5" t="s">
        <v>1117</v>
      </c>
      <c r="D387" s="6">
        <v>6</v>
      </c>
      <c r="E387" s="7">
        <f t="shared" si="6"/>
        <v>0.76238881829733163</v>
      </c>
      <c r="F387" s="5" t="s">
        <v>2013</v>
      </c>
      <c r="G387" s="6">
        <v>5.0000000000000001E-4</v>
      </c>
      <c r="H387" s="6">
        <v>3.8999999999999998E-3</v>
      </c>
      <c r="I387" s="16" t="s">
        <v>2179</v>
      </c>
    </row>
    <row r="388" spans="1:9" ht="15.75" x14ac:dyDescent="0.25">
      <c r="A388" s="28" t="s">
        <v>1118</v>
      </c>
      <c r="B388" s="5" t="s">
        <v>482</v>
      </c>
      <c r="C388" s="5" t="s">
        <v>1119</v>
      </c>
      <c r="D388" s="6">
        <v>6</v>
      </c>
      <c r="E388" s="7">
        <f t="shared" si="6"/>
        <v>0.76238881829733163</v>
      </c>
      <c r="F388" s="5" t="s">
        <v>2014</v>
      </c>
      <c r="G388" s="6">
        <v>5.6999999999999998E-4</v>
      </c>
      <c r="H388" s="6">
        <v>4.4000000000000003E-3</v>
      </c>
      <c r="I388" s="16" t="s">
        <v>2179</v>
      </c>
    </row>
    <row r="389" spans="1:9" ht="15.75" x14ac:dyDescent="0.25">
      <c r="A389" s="28" t="s">
        <v>1120</v>
      </c>
      <c r="B389" s="5" t="s">
        <v>482</v>
      </c>
      <c r="C389" s="5" t="s">
        <v>1121</v>
      </c>
      <c r="D389" s="6">
        <v>6</v>
      </c>
      <c r="E389" s="7">
        <f t="shared" si="6"/>
        <v>0.76238881829733163</v>
      </c>
      <c r="F389" s="5" t="s">
        <v>2014</v>
      </c>
      <c r="G389" s="6">
        <v>5.6999999999999998E-4</v>
      </c>
      <c r="H389" s="6">
        <v>4.4000000000000003E-3</v>
      </c>
      <c r="I389" s="16" t="s">
        <v>2179</v>
      </c>
    </row>
    <row r="390" spans="1:9" ht="15.75" x14ac:dyDescent="0.25">
      <c r="A390" s="28" t="s">
        <v>720</v>
      </c>
      <c r="B390" s="5" t="s">
        <v>482</v>
      </c>
      <c r="C390" s="5" t="s">
        <v>721</v>
      </c>
      <c r="D390" s="6">
        <v>6</v>
      </c>
      <c r="E390" s="7">
        <f t="shared" si="6"/>
        <v>0.76238881829733163</v>
      </c>
      <c r="F390" s="5" t="s">
        <v>2003</v>
      </c>
      <c r="G390" s="6">
        <v>9.1E-4</v>
      </c>
      <c r="H390" s="6">
        <v>7.0000000000000001E-3</v>
      </c>
      <c r="I390" s="16" t="s">
        <v>2179</v>
      </c>
    </row>
    <row r="391" spans="1:9" ht="15.75" x14ac:dyDescent="0.25">
      <c r="A391" s="28" t="s">
        <v>808</v>
      </c>
      <c r="B391" s="5" t="s">
        <v>482</v>
      </c>
      <c r="C391" s="5" t="s">
        <v>809</v>
      </c>
      <c r="D391" s="6">
        <v>6</v>
      </c>
      <c r="E391" s="7">
        <f t="shared" si="6"/>
        <v>0.76238881829733163</v>
      </c>
      <c r="F391" s="5" t="s">
        <v>2013</v>
      </c>
      <c r="G391" s="6">
        <v>1E-3</v>
      </c>
      <c r="H391" s="6">
        <v>7.7999999999999996E-3</v>
      </c>
      <c r="I391" s="16" t="s">
        <v>2179</v>
      </c>
    </row>
    <row r="392" spans="1:9" ht="15.75" x14ac:dyDescent="0.25">
      <c r="A392" s="28" t="s">
        <v>810</v>
      </c>
      <c r="B392" s="5" t="s">
        <v>482</v>
      </c>
      <c r="C392" s="5" t="s">
        <v>811</v>
      </c>
      <c r="D392" s="6">
        <v>6</v>
      </c>
      <c r="E392" s="7">
        <f t="shared" si="6"/>
        <v>0.76238881829733163</v>
      </c>
      <c r="F392" s="5" t="s">
        <v>2013</v>
      </c>
      <c r="G392" s="6">
        <v>1.1999999999999999E-3</v>
      </c>
      <c r="H392" s="6">
        <v>8.8000000000000005E-3</v>
      </c>
      <c r="I392" s="16" t="s">
        <v>2179</v>
      </c>
    </row>
    <row r="393" spans="1:9" ht="15.75" x14ac:dyDescent="0.25">
      <c r="A393" s="28" t="s">
        <v>794</v>
      </c>
      <c r="B393" s="5" t="s">
        <v>482</v>
      </c>
      <c r="C393" s="5" t="s">
        <v>795</v>
      </c>
      <c r="D393" s="6">
        <v>6</v>
      </c>
      <c r="E393" s="7">
        <f t="shared" si="6"/>
        <v>0.76238881829733163</v>
      </c>
      <c r="F393" s="5" t="s">
        <v>2013</v>
      </c>
      <c r="G393" s="6">
        <v>2.2000000000000001E-3</v>
      </c>
      <c r="H393" s="6">
        <v>1.6E-2</v>
      </c>
      <c r="I393" s="16" t="s">
        <v>2179</v>
      </c>
    </row>
    <row r="394" spans="1:9" ht="15.75" x14ac:dyDescent="0.25">
      <c r="A394" s="28" t="s">
        <v>1122</v>
      </c>
      <c r="B394" s="5" t="s">
        <v>482</v>
      </c>
      <c r="C394" s="5" t="s">
        <v>1123</v>
      </c>
      <c r="D394" s="6">
        <v>5</v>
      </c>
      <c r="E394" s="7">
        <f t="shared" si="6"/>
        <v>0.63532401524777637</v>
      </c>
      <c r="F394" s="5" t="s">
        <v>2015</v>
      </c>
      <c r="G394" s="8">
        <v>9.9999999999999995E-8</v>
      </c>
      <c r="H394" s="8">
        <v>1.3999999999999999E-6</v>
      </c>
      <c r="I394" s="16" t="s">
        <v>2179</v>
      </c>
    </row>
    <row r="395" spans="1:9" ht="15.75" x14ac:dyDescent="0.25">
      <c r="A395" s="28" t="s">
        <v>1124</v>
      </c>
      <c r="B395" s="5" t="s">
        <v>482</v>
      </c>
      <c r="C395" s="5" t="s">
        <v>1125</v>
      </c>
      <c r="D395" s="6">
        <v>5</v>
      </c>
      <c r="E395" s="7">
        <f t="shared" si="6"/>
        <v>0.63532401524777637</v>
      </c>
      <c r="F395" s="5" t="s">
        <v>2015</v>
      </c>
      <c r="G395" s="8">
        <v>9.9999999999999995E-8</v>
      </c>
      <c r="H395" s="8">
        <v>1.3999999999999999E-6</v>
      </c>
      <c r="I395" s="16" t="s">
        <v>2179</v>
      </c>
    </row>
    <row r="396" spans="1:9" ht="15.75" x14ac:dyDescent="0.25">
      <c r="A396" s="28" t="s">
        <v>1126</v>
      </c>
      <c r="B396" s="5" t="s">
        <v>482</v>
      </c>
      <c r="C396" s="5" t="s">
        <v>1127</v>
      </c>
      <c r="D396" s="6">
        <v>5</v>
      </c>
      <c r="E396" s="7">
        <f t="shared" si="6"/>
        <v>0.63532401524777637</v>
      </c>
      <c r="F396" s="5" t="s">
        <v>2016</v>
      </c>
      <c r="G396" s="8">
        <v>9.9999999999999995E-8</v>
      </c>
      <c r="H396" s="8">
        <v>1.3999999999999999E-6</v>
      </c>
      <c r="I396" s="16" t="s">
        <v>2179</v>
      </c>
    </row>
    <row r="397" spans="1:9" ht="15.75" x14ac:dyDescent="0.25">
      <c r="A397" s="28" t="s">
        <v>1128</v>
      </c>
      <c r="B397" s="5" t="s">
        <v>482</v>
      </c>
      <c r="C397" s="5" t="s">
        <v>1129</v>
      </c>
      <c r="D397" s="6">
        <v>5</v>
      </c>
      <c r="E397" s="7">
        <f t="shared" si="6"/>
        <v>0.63532401524777637</v>
      </c>
      <c r="F397" s="5" t="s">
        <v>2017</v>
      </c>
      <c r="G397" s="8">
        <v>3.2000000000000001E-7</v>
      </c>
      <c r="H397" s="8">
        <v>3.9999999999999998E-6</v>
      </c>
      <c r="I397" s="16" t="s">
        <v>2179</v>
      </c>
    </row>
    <row r="398" spans="1:9" ht="15.75" x14ac:dyDescent="0.25">
      <c r="A398" s="28" t="s">
        <v>1130</v>
      </c>
      <c r="B398" s="5" t="s">
        <v>482</v>
      </c>
      <c r="C398" s="5" t="s">
        <v>1131</v>
      </c>
      <c r="D398" s="6">
        <v>5</v>
      </c>
      <c r="E398" s="7">
        <f t="shared" si="6"/>
        <v>0.63532401524777637</v>
      </c>
      <c r="F398" s="5" t="s">
        <v>2018</v>
      </c>
      <c r="G398" s="8">
        <v>3.2000000000000001E-7</v>
      </c>
      <c r="H398" s="8">
        <v>3.9999999999999998E-6</v>
      </c>
      <c r="I398" s="16" t="s">
        <v>2179</v>
      </c>
    </row>
    <row r="399" spans="1:9" ht="15.75" x14ac:dyDescent="0.25">
      <c r="A399" s="28" t="s">
        <v>1132</v>
      </c>
      <c r="B399" s="5" t="s">
        <v>482</v>
      </c>
      <c r="C399" s="5" t="s">
        <v>1133</v>
      </c>
      <c r="D399" s="6">
        <v>5</v>
      </c>
      <c r="E399" s="7">
        <f t="shared" si="6"/>
        <v>0.63532401524777637</v>
      </c>
      <c r="F399" s="5" t="s">
        <v>2019</v>
      </c>
      <c r="G399" s="8">
        <v>7.8999999999999995E-7</v>
      </c>
      <c r="H399" s="8">
        <v>9.5000000000000005E-6</v>
      </c>
      <c r="I399" s="16" t="s">
        <v>2179</v>
      </c>
    </row>
    <row r="400" spans="1:9" ht="15.75" x14ac:dyDescent="0.25">
      <c r="A400" s="28" t="s">
        <v>1134</v>
      </c>
      <c r="B400" s="5" t="s">
        <v>482</v>
      </c>
      <c r="C400" s="5" t="s">
        <v>1135</v>
      </c>
      <c r="D400" s="6">
        <v>5</v>
      </c>
      <c r="E400" s="7">
        <f t="shared" si="6"/>
        <v>0.63532401524777637</v>
      </c>
      <c r="F400" s="5" t="s">
        <v>2020</v>
      </c>
      <c r="G400" s="8">
        <v>9.5000000000000005E-6</v>
      </c>
      <c r="H400" s="8">
        <v>9.6000000000000002E-5</v>
      </c>
      <c r="I400" s="16" t="s">
        <v>2179</v>
      </c>
    </row>
    <row r="401" spans="1:9" ht="15.75" x14ac:dyDescent="0.25">
      <c r="A401" s="28" t="s">
        <v>646</v>
      </c>
      <c r="B401" s="5" t="s">
        <v>482</v>
      </c>
      <c r="C401" s="5" t="s">
        <v>647</v>
      </c>
      <c r="D401" s="6">
        <v>5</v>
      </c>
      <c r="E401" s="7">
        <f t="shared" si="6"/>
        <v>0.63532401524777637</v>
      </c>
      <c r="F401" s="5" t="s">
        <v>2021</v>
      </c>
      <c r="G401" s="8">
        <v>1.2E-5</v>
      </c>
      <c r="H401" s="6">
        <v>1.2E-4</v>
      </c>
      <c r="I401" s="16" t="s">
        <v>2179</v>
      </c>
    </row>
    <row r="402" spans="1:9" ht="15.75" x14ac:dyDescent="0.25">
      <c r="A402" s="28" t="s">
        <v>572</v>
      </c>
      <c r="B402" s="5" t="s">
        <v>482</v>
      </c>
      <c r="C402" s="5" t="s">
        <v>573</v>
      </c>
      <c r="D402" s="6">
        <v>5</v>
      </c>
      <c r="E402" s="7">
        <f t="shared" ref="E402:E465" si="7">D402/787*100</f>
        <v>0.63532401524777637</v>
      </c>
      <c r="F402" s="5" t="s">
        <v>2022</v>
      </c>
      <c r="G402" s="8">
        <v>4.0000000000000003E-5</v>
      </c>
      <c r="H402" s="6">
        <v>3.6999999999999999E-4</v>
      </c>
      <c r="I402" s="16" t="s">
        <v>2179</v>
      </c>
    </row>
    <row r="403" spans="1:9" ht="15.75" x14ac:dyDescent="0.25">
      <c r="A403" s="28" t="s">
        <v>576</v>
      </c>
      <c r="B403" s="5" t="s">
        <v>482</v>
      </c>
      <c r="C403" s="5" t="s">
        <v>577</v>
      </c>
      <c r="D403" s="6">
        <v>5</v>
      </c>
      <c r="E403" s="7">
        <f t="shared" si="7"/>
        <v>0.63532401524777637</v>
      </c>
      <c r="F403" s="5" t="s">
        <v>2023</v>
      </c>
      <c r="G403" s="8">
        <v>5.5000000000000002E-5</v>
      </c>
      <c r="H403" s="6">
        <v>5.1000000000000004E-4</v>
      </c>
      <c r="I403" s="16" t="s">
        <v>2179</v>
      </c>
    </row>
    <row r="404" spans="1:9" ht="15.75" x14ac:dyDescent="0.25">
      <c r="A404" s="28" t="s">
        <v>618</v>
      </c>
      <c r="B404" s="5" t="s">
        <v>482</v>
      </c>
      <c r="C404" s="5" t="s">
        <v>619</v>
      </c>
      <c r="D404" s="6">
        <v>5</v>
      </c>
      <c r="E404" s="7">
        <f t="shared" si="7"/>
        <v>0.63532401524777637</v>
      </c>
      <c r="F404" s="5" t="s">
        <v>2024</v>
      </c>
      <c r="G404" s="8">
        <v>7.6000000000000004E-5</v>
      </c>
      <c r="H404" s="6">
        <v>6.6E-4</v>
      </c>
      <c r="I404" s="16" t="s">
        <v>2179</v>
      </c>
    </row>
    <row r="405" spans="1:9" ht="15.75" x14ac:dyDescent="0.25">
      <c r="A405" s="28" t="s">
        <v>620</v>
      </c>
      <c r="B405" s="5" t="s">
        <v>482</v>
      </c>
      <c r="C405" s="5" t="s">
        <v>621</v>
      </c>
      <c r="D405" s="6">
        <v>5</v>
      </c>
      <c r="E405" s="7">
        <f t="shared" si="7"/>
        <v>0.63532401524777637</v>
      </c>
      <c r="F405" s="5" t="s">
        <v>2024</v>
      </c>
      <c r="G405" s="8">
        <v>7.6000000000000004E-5</v>
      </c>
      <c r="H405" s="6">
        <v>6.6E-4</v>
      </c>
      <c r="I405" s="16" t="s">
        <v>2179</v>
      </c>
    </row>
    <row r="406" spans="1:9" ht="15.75" x14ac:dyDescent="0.25">
      <c r="A406" s="28" t="s">
        <v>1136</v>
      </c>
      <c r="B406" s="5" t="s">
        <v>482</v>
      </c>
      <c r="C406" s="5" t="s">
        <v>1137</v>
      </c>
      <c r="D406" s="6">
        <v>5</v>
      </c>
      <c r="E406" s="7">
        <f t="shared" si="7"/>
        <v>0.63532401524777637</v>
      </c>
      <c r="F406" s="5" t="s">
        <v>2025</v>
      </c>
      <c r="G406" s="8">
        <v>8.7999999999999998E-5</v>
      </c>
      <c r="H406" s="6">
        <v>7.6000000000000004E-4</v>
      </c>
      <c r="I406" s="16" t="s">
        <v>2179</v>
      </c>
    </row>
    <row r="407" spans="1:9" ht="15.75" x14ac:dyDescent="0.25">
      <c r="A407" s="28" t="s">
        <v>530</v>
      </c>
      <c r="B407" s="5" t="s">
        <v>482</v>
      </c>
      <c r="C407" s="5" t="s">
        <v>531</v>
      </c>
      <c r="D407" s="6">
        <v>5</v>
      </c>
      <c r="E407" s="7">
        <f t="shared" si="7"/>
        <v>0.63532401524777637</v>
      </c>
      <c r="F407" s="5" t="s">
        <v>2026</v>
      </c>
      <c r="G407" s="6">
        <v>1E-4</v>
      </c>
      <c r="H407" s="6">
        <v>8.5999999999999998E-4</v>
      </c>
      <c r="I407" s="16" t="s">
        <v>2179</v>
      </c>
    </row>
    <row r="408" spans="1:9" ht="15.75" x14ac:dyDescent="0.25">
      <c r="A408" s="28" t="s">
        <v>696</v>
      </c>
      <c r="B408" s="5" t="s">
        <v>482</v>
      </c>
      <c r="C408" s="5" t="s">
        <v>697</v>
      </c>
      <c r="D408" s="6">
        <v>5</v>
      </c>
      <c r="E408" s="7">
        <f t="shared" si="7"/>
        <v>0.63532401524777637</v>
      </c>
      <c r="F408" s="5" t="s">
        <v>2027</v>
      </c>
      <c r="G408" s="6">
        <v>1.4999999999999999E-4</v>
      </c>
      <c r="H408" s="6">
        <v>1.2999999999999999E-3</v>
      </c>
      <c r="I408" s="16" t="s">
        <v>2179</v>
      </c>
    </row>
    <row r="409" spans="1:9" ht="15.75" x14ac:dyDescent="0.25">
      <c r="A409" s="28" t="s">
        <v>1138</v>
      </c>
      <c r="B409" s="5" t="s">
        <v>482</v>
      </c>
      <c r="C409" s="5" t="s">
        <v>1139</v>
      </c>
      <c r="D409" s="6">
        <v>5</v>
      </c>
      <c r="E409" s="7">
        <f t="shared" si="7"/>
        <v>0.63532401524777637</v>
      </c>
      <c r="F409" s="5" t="s">
        <v>2019</v>
      </c>
      <c r="G409" s="6">
        <v>1.7000000000000001E-4</v>
      </c>
      <c r="H409" s="6">
        <v>1.4E-3</v>
      </c>
      <c r="I409" s="16" t="s">
        <v>2179</v>
      </c>
    </row>
    <row r="410" spans="1:9" ht="15.75" x14ac:dyDescent="0.25">
      <c r="A410" s="28" t="s">
        <v>1140</v>
      </c>
      <c r="B410" s="5" t="s">
        <v>482</v>
      </c>
      <c r="C410" s="5" t="s">
        <v>1141</v>
      </c>
      <c r="D410" s="6">
        <v>5</v>
      </c>
      <c r="E410" s="7">
        <f t="shared" si="7"/>
        <v>0.63532401524777637</v>
      </c>
      <c r="F410" s="5" t="s">
        <v>2028</v>
      </c>
      <c r="G410" s="6">
        <v>2.2000000000000001E-4</v>
      </c>
      <c r="H410" s="6">
        <v>1.8E-3</v>
      </c>
      <c r="I410" s="16" t="s">
        <v>2179</v>
      </c>
    </row>
    <row r="411" spans="1:9" ht="15.75" x14ac:dyDescent="0.25">
      <c r="A411" s="28" t="s">
        <v>1142</v>
      </c>
      <c r="B411" s="5" t="s">
        <v>482</v>
      </c>
      <c r="C411" s="5" t="s">
        <v>1143</v>
      </c>
      <c r="D411" s="6">
        <v>5</v>
      </c>
      <c r="E411" s="7">
        <f t="shared" si="7"/>
        <v>0.63532401524777637</v>
      </c>
      <c r="F411" s="5" t="s">
        <v>2028</v>
      </c>
      <c r="G411" s="6">
        <v>2.5000000000000001E-4</v>
      </c>
      <c r="H411" s="6">
        <v>2E-3</v>
      </c>
      <c r="I411" s="16" t="s">
        <v>2179</v>
      </c>
    </row>
    <row r="412" spans="1:9" ht="15.75" x14ac:dyDescent="0.25">
      <c r="A412" s="28" t="s">
        <v>732</v>
      </c>
      <c r="B412" s="5" t="s">
        <v>482</v>
      </c>
      <c r="C412" s="5" t="s">
        <v>733</v>
      </c>
      <c r="D412" s="6">
        <v>5</v>
      </c>
      <c r="E412" s="7">
        <f t="shared" si="7"/>
        <v>0.63532401524777637</v>
      </c>
      <c r="F412" s="5" t="s">
        <v>2029</v>
      </c>
      <c r="G412" s="6">
        <v>3.4000000000000002E-4</v>
      </c>
      <c r="H412" s="6">
        <v>2.7000000000000001E-3</v>
      </c>
      <c r="I412" s="16" t="s">
        <v>2179</v>
      </c>
    </row>
    <row r="413" spans="1:9" ht="15.75" x14ac:dyDescent="0.25">
      <c r="A413" s="28" t="s">
        <v>1144</v>
      </c>
      <c r="B413" s="5" t="s">
        <v>482</v>
      </c>
      <c r="C413" s="5" t="s">
        <v>1145</v>
      </c>
      <c r="D413" s="6">
        <v>5</v>
      </c>
      <c r="E413" s="7">
        <f t="shared" si="7"/>
        <v>0.63532401524777637</v>
      </c>
      <c r="F413" s="5" t="s">
        <v>2030</v>
      </c>
      <c r="G413" s="6">
        <v>3.4000000000000002E-4</v>
      </c>
      <c r="H413" s="6">
        <v>2.7000000000000001E-3</v>
      </c>
      <c r="I413" s="16" t="s">
        <v>2179</v>
      </c>
    </row>
    <row r="414" spans="1:9" ht="15.75" x14ac:dyDescent="0.25">
      <c r="A414" s="28" t="s">
        <v>1054</v>
      </c>
      <c r="B414" s="5" t="s">
        <v>482</v>
      </c>
      <c r="C414" s="5" t="s">
        <v>1055</v>
      </c>
      <c r="D414" s="6">
        <v>5</v>
      </c>
      <c r="E414" s="7">
        <f t="shared" si="7"/>
        <v>0.63532401524777637</v>
      </c>
      <c r="F414" s="5" t="s">
        <v>2031</v>
      </c>
      <c r="G414" s="6">
        <v>2E-3</v>
      </c>
      <c r="H414" s="6">
        <v>1.4999999999999999E-2</v>
      </c>
      <c r="I414" s="16" t="s">
        <v>2179</v>
      </c>
    </row>
    <row r="415" spans="1:9" ht="15.75" x14ac:dyDescent="0.25">
      <c r="A415" s="28" t="s">
        <v>1146</v>
      </c>
      <c r="B415" s="5" t="s">
        <v>482</v>
      </c>
      <c r="C415" s="5" t="s">
        <v>1147</v>
      </c>
      <c r="D415" s="6">
        <v>5</v>
      </c>
      <c r="E415" s="7">
        <f t="shared" si="7"/>
        <v>0.63532401524777637</v>
      </c>
      <c r="F415" s="5" t="s">
        <v>2028</v>
      </c>
      <c r="G415" s="6">
        <v>2.0999999999999999E-3</v>
      </c>
      <c r="H415" s="6">
        <v>1.4999999999999999E-2</v>
      </c>
      <c r="I415" s="16" t="s">
        <v>2179</v>
      </c>
    </row>
    <row r="416" spans="1:9" ht="15.75" x14ac:dyDescent="0.25">
      <c r="A416" s="28" t="s">
        <v>698</v>
      </c>
      <c r="B416" s="5" t="s">
        <v>482</v>
      </c>
      <c r="C416" s="5" t="s">
        <v>699</v>
      </c>
      <c r="D416" s="6">
        <v>5</v>
      </c>
      <c r="E416" s="7">
        <f t="shared" si="7"/>
        <v>0.63532401524777637</v>
      </c>
      <c r="F416" s="5" t="s">
        <v>2032</v>
      </c>
      <c r="G416" s="6">
        <v>3.5000000000000001E-3</v>
      </c>
      <c r="H416" s="6">
        <v>2.5000000000000001E-2</v>
      </c>
      <c r="I416" s="16" t="s">
        <v>2179</v>
      </c>
    </row>
    <row r="417" spans="1:9" ht="15.75" x14ac:dyDescent="0.25">
      <c r="A417" s="28" t="s">
        <v>1148</v>
      </c>
      <c r="B417" s="5" t="s">
        <v>482</v>
      </c>
      <c r="C417" s="5" t="s">
        <v>1149</v>
      </c>
      <c r="D417" s="6">
        <v>5</v>
      </c>
      <c r="E417" s="7">
        <f t="shared" si="7"/>
        <v>0.63532401524777637</v>
      </c>
      <c r="F417" s="5" t="s">
        <v>2033</v>
      </c>
      <c r="G417" s="6">
        <v>4.1000000000000003E-3</v>
      </c>
      <c r="H417" s="6">
        <v>2.9000000000000001E-2</v>
      </c>
      <c r="I417" s="16" t="s">
        <v>2179</v>
      </c>
    </row>
    <row r="418" spans="1:9" ht="15.75" x14ac:dyDescent="0.25">
      <c r="A418" s="28" t="s">
        <v>219</v>
      </c>
      <c r="B418" s="5" t="s">
        <v>482</v>
      </c>
      <c r="C418" s="5" t="s">
        <v>220</v>
      </c>
      <c r="D418" s="6">
        <v>5</v>
      </c>
      <c r="E418" s="7">
        <f t="shared" si="7"/>
        <v>0.63532401524777637</v>
      </c>
      <c r="F418" s="5" t="s">
        <v>2034</v>
      </c>
      <c r="G418" s="6">
        <v>5.8999999999999999E-3</v>
      </c>
      <c r="H418" s="6">
        <v>4.2000000000000003E-2</v>
      </c>
      <c r="I418" s="16" t="s">
        <v>2179</v>
      </c>
    </row>
    <row r="419" spans="1:9" ht="15.75" x14ac:dyDescent="0.25">
      <c r="A419" s="28" t="s">
        <v>1150</v>
      </c>
      <c r="B419" s="5" t="s">
        <v>482</v>
      </c>
      <c r="C419" s="5" t="s">
        <v>1151</v>
      </c>
      <c r="D419" s="6">
        <v>5</v>
      </c>
      <c r="E419" s="7">
        <f t="shared" si="7"/>
        <v>0.63532401524777637</v>
      </c>
      <c r="F419" s="5" t="s">
        <v>2035</v>
      </c>
      <c r="G419" s="6">
        <v>7.9000000000000008E-3</v>
      </c>
      <c r="H419" s="6">
        <v>5.5E-2</v>
      </c>
      <c r="I419" s="16" t="s">
        <v>2179</v>
      </c>
    </row>
    <row r="420" spans="1:9" ht="15.75" x14ac:dyDescent="0.25">
      <c r="A420" s="28" t="s">
        <v>678</v>
      </c>
      <c r="B420" s="5" t="s">
        <v>482</v>
      </c>
      <c r="C420" s="5" t="s">
        <v>679</v>
      </c>
      <c r="D420" s="6">
        <v>5</v>
      </c>
      <c r="E420" s="7">
        <f t="shared" si="7"/>
        <v>0.63532401524777637</v>
      </c>
      <c r="F420" s="5" t="s">
        <v>2036</v>
      </c>
      <c r="G420" s="6">
        <v>3.1E-2</v>
      </c>
      <c r="H420" s="6">
        <v>0.21</v>
      </c>
      <c r="I420" s="16" t="s">
        <v>2179</v>
      </c>
    </row>
    <row r="421" spans="1:9" ht="15.75" x14ac:dyDescent="0.25">
      <c r="A421" s="28" t="s">
        <v>243</v>
      </c>
      <c r="B421" s="5" t="s">
        <v>483</v>
      </c>
      <c r="C421" s="5" t="s">
        <v>244</v>
      </c>
      <c r="D421" s="6">
        <v>262</v>
      </c>
      <c r="E421" s="7">
        <f t="shared" si="7"/>
        <v>33.290978398983484</v>
      </c>
      <c r="F421" s="5" t="s">
        <v>2037</v>
      </c>
      <c r="G421" s="8">
        <v>4.0000000000000002E-56</v>
      </c>
      <c r="H421" s="8">
        <v>2.4000000000000001E-53</v>
      </c>
      <c r="I421" s="16" t="s">
        <v>2179</v>
      </c>
    </row>
    <row r="422" spans="1:9" ht="15.75" x14ac:dyDescent="0.25">
      <c r="A422" s="28" t="s">
        <v>309</v>
      </c>
      <c r="B422" s="5" t="s">
        <v>483</v>
      </c>
      <c r="C422" s="5" t="s">
        <v>310</v>
      </c>
      <c r="D422" s="6">
        <v>143</v>
      </c>
      <c r="E422" s="7">
        <f t="shared" si="7"/>
        <v>18.170266836086405</v>
      </c>
      <c r="F422" s="5" t="s">
        <v>2038</v>
      </c>
      <c r="G422" s="6">
        <v>3.1E-2</v>
      </c>
      <c r="H422" s="6">
        <v>0.2</v>
      </c>
      <c r="I422" s="16" t="s">
        <v>2179</v>
      </c>
    </row>
    <row r="423" spans="1:9" ht="15.75" x14ac:dyDescent="0.25">
      <c r="A423" s="28" t="s">
        <v>251</v>
      </c>
      <c r="B423" s="5" t="s">
        <v>483</v>
      </c>
      <c r="C423" s="5" t="s">
        <v>252</v>
      </c>
      <c r="D423" s="6">
        <v>105</v>
      </c>
      <c r="E423" s="7">
        <f t="shared" si="7"/>
        <v>13.341804320203304</v>
      </c>
      <c r="F423" s="5" t="s">
        <v>2039</v>
      </c>
      <c r="G423" s="8">
        <v>5.9000000000000003E-21</v>
      </c>
      <c r="H423" s="8">
        <v>5.9000000000000004E-19</v>
      </c>
      <c r="I423" s="16" t="s">
        <v>2179</v>
      </c>
    </row>
    <row r="424" spans="1:9" ht="15.75" x14ac:dyDescent="0.25">
      <c r="A424" s="28" t="s">
        <v>299</v>
      </c>
      <c r="B424" s="5" t="s">
        <v>483</v>
      </c>
      <c r="C424" s="5" t="s">
        <v>300</v>
      </c>
      <c r="D424" s="6">
        <v>58</v>
      </c>
      <c r="E424" s="7">
        <f t="shared" si="7"/>
        <v>7.3697585768742053</v>
      </c>
      <c r="F424" s="5" t="s">
        <v>2040</v>
      </c>
      <c r="G424" s="8">
        <v>1.3E-31</v>
      </c>
      <c r="H424" s="8">
        <v>3.8999999999999998E-29</v>
      </c>
      <c r="I424" s="16" t="s">
        <v>2179</v>
      </c>
    </row>
    <row r="425" spans="1:9" ht="15.75" x14ac:dyDescent="0.25">
      <c r="A425" s="28" t="s">
        <v>289</v>
      </c>
      <c r="B425" s="5" t="s">
        <v>483</v>
      </c>
      <c r="C425" s="5" t="s">
        <v>290</v>
      </c>
      <c r="D425" s="6">
        <v>58</v>
      </c>
      <c r="E425" s="7">
        <f t="shared" si="7"/>
        <v>7.3697585768742053</v>
      </c>
      <c r="F425" s="5" t="s">
        <v>2041</v>
      </c>
      <c r="G425" s="8">
        <v>1.2E-21</v>
      </c>
      <c r="H425" s="8">
        <v>1.4E-19</v>
      </c>
      <c r="I425" s="16" t="s">
        <v>2179</v>
      </c>
    </row>
    <row r="426" spans="1:9" ht="15.75" x14ac:dyDescent="0.25">
      <c r="A426" s="28" t="s">
        <v>339</v>
      </c>
      <c r="B426" s="5" t="s">
        <v>483</v>
      </c>
      <c r="C426" s="5" t="s">
        <v>340</v>
      </c>
      <c r="D426" s="6">
        <v>39</v>
      </c>
      <c r="E426" s="7">
        <f t="shared" si="7"/>
        <v>4.9555273189326554</v>
      </c>
      <c r="F426" s="5" t="s">
        <v>2042</v>
      </c>
      <c r="G426" s="8">
        <v>3.3000000000000002E-9</v>
      </c>
      <c r="H426" s="8">
        <v>9.9999999999999995E-8</v>
      </c>
      <c r="I426" s="16" t="s">
        <v>2179</v>
      </c>
    </row>
    <row r="427" spans="1:9" ht="15.75" x14ac:dyDescent="0.25">
      <c r="A427" s="28" t="s">
        <v>317</v>
      </c>
      <c r="B427" s="5" t="s">
        <v>483</v>
      </c>
      <c r="C427" s="5" t="s">
        <v>318</v>
      </c>
      <c r="D427" s="6">
        <v>37</v>
      </c>
      <c r="E427" s="7">
        <f t="shared" si="7"/>
        <v>4.7013977128335451</v>
      </c>
      <c r="F427" s="5" t="s">
        <v>2043</v>
      </c>
      <c r="G427" s="8">
        <v>2.0000000000000001E-22</v>
      </c>
      <c r="H427" s="8">
        <v>3.1E-20</v>
      </c>
      <c r="I427" s="16" t="s">
        <v>2179</v>
      </c>
    </row>
    <row r="428" spans="1:9" ht="15.75" x14ac:dyDescent="0.25">
      <c r="A428" s="28" t="s">
        <v>331</v>
      </c>
      <c r="B428" s="5" t="s">
        <v>483</v>
      </c>
      <c r="C428" s="5" t="s">
        <v>332</v>
      </c>
      <c r="D428" s="6">
        <v>37</v>
      </c>
      <c r="E428" s="7">
        <f t="shared" si="7"/>
        <v>4.7013977128335451</v>
      </c>
      <c r="F428" s="5" t="s">
        <v>2043</v>
      </c>
      <c r="G428" s="8">
        <v>2.0000000000000001E-22</v>
      </c>
      <c r="H428" s="8">
        <v>3.1E-20</v>
      </c>
      <c r="I428" s="16" t="s">
        <v>2179</v>
      </c>
    </row>
    <row r="429" spans="1:9" ht="15.75" x14ac:dyDescent="0.25">
      <c r="A429" s="28" t="s">
        <v>301</v>
      </c>
      <c r="B429" s="5" t="s">
        <v>483</v>
      </c>
      <c r="C429" s="5" t="s">
        <v>302</v>
      </c>
      <c r="D429" s="6">
        <v>36</v>
      </c>
      <c r="E429" s="7">
        <f t="shared" si="7"/>
        <v>4.5743329097839895</v>
      </c>
      <c r="F429" s="5" t="s">
        <v>2044</v>
      </c>
      <c r="G429" s="6">
        <v>2.3E-2</v>
      </c>
      <c r="H429" s="6">
        <v>0.16</v>
      </c>
      <c r="I429" s="16" t="s">
        <v>2179</v>
      </c>
    </row>
    <row r="430" spans="1:9" ht="15.75" x14ac:dyDescent="0.25">
      <c r="A430" s="28" t="s">
        <v>335</v>
      </c>
      <c r="B430" s="5" t="s">
        <v>483</v>
      </c>
      <c r="C430" s="5" t="s">
        <v>336</v>
      </c>
      <c r="D430" s="6">
        <v>33</v>
      </c>
      <c r="E430" s="7">
        <f t="shared" si="7"/>
        <v>4.1931385006353237</v>
      </c>
      <c r="F430" s="5" t="s">
        <v>2045</v>
      </c>
      <c r="G430" s="8">
        <v>4.3000000000000002E-19</v>
      </c>
      <c r="H430" s="8">
        <v>3.6999999999999997E-17</v>
      </c>
      <c r="I430" s="16" t="s">
        <v>2179</v>
      </c>
    </row>
    <row r="431" spans="1:9" ht="15.75" x14ac:dyDescent="0.25">
      <c r="A431" s="28" t="s">
        <v>319</v>
      </c>
      <c r="B431" s="5" t="s">
        <v>483</v>
      </c>
      <c r="C431" s="5" t="s">
        <v>320</v>
      </c>
      <c r="D431" s="6">
        <v>32</v>
      </c>
      <c r="E431" s="7">
        <f t="shared" si="7"/>
        <v>4.066073697585769</v>
      </c>
      <c r="F431" s="5" t="s">
        <v>2046</v>
      </c>
      <c r="G431" s="8">
        <v>4.5000000000000001E-6</v>
      </c>
      <c r="H431" s="8">
        <v>8.0000000000000007E-5</v>
      </c>
      <c r="I431" s="16" t="s">
        <v>2179</v>
      </c>
    </row>
    <row r="432" spans="1:9" ht="15.75" x14ac:dyDescent="0.25">
      <c r="A432" s="28" t="s">
        <v>257</v>
      </c>
      <c r="B432" s="5" t="s">
        <v>483</v>
      </c>
      <c r="C432" s="5" t="s">
        <v>258</v>
      </c>
      <c r="D432" s="6">
        <v>29</v>
      </c>
      <c r="E432" s="7">
        <f t="shared" si="7"/>
        <v>3.6848792884371027</v>
      </c>
      <c r="F432" s="5" t="s">
        <v>2047</v>
      </c>
      <c r="G432" s="8">
        <v>2.8000000000000002E-12</v>
      </c>
      <c r="H432" s="8">
        <v>1.5E-10</v>
      </c>
      <c r="I432" s="16" t="s">
        <v>2179</v>
      </c>
    </row>
    <row r="433" spans="1:9" ht="15.75" x14ac:dyDescent="0.25">
      <c r="A433" s="28" t="s">
        <v>311</v>
      </c>
      <c r="B433" s="5" t="s">
        <v>483</v>
      </c>
      <c r="C433" s="5" t="s">
        <v>312</v>
      </c>
      <c r="D433" s="6">
        <v>29</v>
      </c>
      <c r="E433" s="7">
        <f t="shared" si="7"/>
        <v>3.6848792884371027</v>
      </c>
      <c r="F433" s="5" t="s">
        <v>2048</v>
      </c>
      <c r="G433" s="8">
        <v>5.9000000000000003E-6</v>
      </c>
      <c r="H433" s="6">
        <v>1E-4</v>
      </c>
      <c r="I433" s="16" t="s">
        <v>2179</v>
      </c>
    </row>
    <row r="434" spans="1:9" ht="15.75" x14ac:dyDescent="0.25">
      <c r="A434" s="28" t="s">
        <v>325</v>
      </c>
      <c r="B434" s="5" t="s">
        <v>483</v>
      </c>
      <c r="C434" s="5" t="s">
        <v>326</v>
      </c>
      <c r="D434" s="6">
        <v>28</v>
      </c>
      <c r="E434" s="7">
        <f t="shared" si="7"/>
        <v>3.5578144853875475</v>
      </c>
      <c r="F434" s="5" t="s">
        <v>2049</v>
      </c>
      <c r="G434" s="8">
        <v>1.5999999999999999E-5</v>
      </c>
      <c r="H434" s="6">
        <v>2.3000000000000001E-4</v>
      </c>
      <c r="I434" s="16" t="s">
        <v>2179</v>
      </c>
    </row>
    <row r="435" spans="1:9" ht="15.75" x14ac:dyDescent="0.25">
      <c r="A435" s="28" t="s">
        <v>327</v>
      </c>
      <c r="B435" s="5" t="s">
        <v>483</v>
      </c>
      <c r="C435" s="5" t="s">
        <v>328</v>
      </c>
      <c r="D435" s="6">
        <v>28</v>
      </c>
      <c r="E435" s="7">
        <f t="shared" si="7"/>
        <v>3.5578144853875475</v>
      </c>
      <c r="F435" s="5" t="s">
        <v>2049</v>
      </c>
      <c r="G435" s="8">
        <v>1.5999999999999999E-5</v>
      </c>
      <c r="H435" s="6">
        <v>2.3000000000000001E-4</v>
      </c>
      <c r="I435" s="16" t="s">
        <v>2179</v>
      </c>
    </row>
    <row r="436" spans="1:9" ht="15.75" x14ac:dyDescent="0.25">
      <c r="A436" s="28" t="s">
        <v>281</v>
      </c>
      <c r="B436" s="5" t="s">
        <v>483</v>
      </c>
      <c r="C436" s="5" t="s">
        <v>282</v>
      </c>
      <c r="D436" s="6">
        <v>25</v>
      </c>
      <c r="E436" s="7">
        <f t="shared" si="7"/>
        <v>3.1766200762388821</v>
      </c>
      <c r="F436" s="5" t="s">
        <v>2050</v>
      </c>
      <c r="G436" s="8">
        <v>6.3000000000000002E-9</v>
      </c>
      <c r="H436" s="8">
        <v>1.8E-7</v>
      </c>
      <c r="I436" s="16" t="s">
        <v>2179</v>
      </c>
    </row>
    <row r="437" spans="1:9" ht="15.75" x14ac:dyDescent="0.25">
      <c r="A437" s="28" t="s">
        <v>866</v>
      </c>
      <c r="B437" s="5" t="s">
        <v>483</v>
      </c>
      <c r="C437" s="5" t="s">
        <v>867</v>
      </c>
      <c r="D437" s="6">
        <v>25</v>
      </c>
      <c r="E437" s="7">
        <f t="shared" si="7"/>
        <v>3.1766200762388821</v>
      </c>
      <c r="F437" s="5" t="s">
        <v>2051</v>
      </c>
      <c r="G437" s="8">
        <v>1.9000000000000001E-7</v>
      </c>
      <c r="H437" s="8">
        <v>4.1999999999999996E-6</v>
      </c>
      <c r="I437" s="16" t="s">
        <v>2179</v>
      </c>
    </row>
    <row r="438" spans="1:9" ht="15.75" x14ac:dyDescent="0.25">
      <c r="A438" s="28" t="s">
        <v>858</v>
      </c>
      <c r="B438" s="5" t="s">
        <v>483</v>
      </c>
      <c r="C438" s="5" t="s">
        <v>859</v>
      </c>
      <c r="D438" s="6">
        <v>23</v>
      </c>
      <c r="E438" s="7">
        <f t="shared" si="7"/>
        <v>2.9224904701397714</v>
      </c>
      <c r="F438" s="5" t="s">
        <v>2052</v>
      </c>
      <c r="G438" s="8">
        <v>4.4999999999999998E-7</v>
      </c>
      <c r="H438" s="8">
        <v>9.0000000000000002E-6</v>
      </c>
      <c r="I438" s="16" t="s">
        <v>2179</v>
      </c>
    </row>
    <row r="439" spans="1:9" ht="15.75" x14ac:dyDescent="0.25">
      <c r="A439" s="28" t="s">
        <v>275</v>
      </c>
      <c r="B439" s="5" t="s">
        <v>483</v>
      </c>
      <c r="C439" s="5" t="s">
        <v>276</v>
      </c>
      <c r="D439" s="6">
        <v>21</v>
      </c>
      <c r="E439" s="7">
        <f t="shared" si="7"/>
        <v>2.6683608640406606</v>
      </c>
      <c r="F439" s="5" t="s">
        <v>2053</v>
      </c>
      <c r="G439" s="8">
        <v>3.2000000000000001E-7</v>
      </c>
      <c r="H439" s="8">
        <v>6.7000000000000002E-6</v>
      </c>
      <c r="I439" s="16" t="s">
        <v>2179</v>
      </c>
    </row>
    <row r="440" spans="1:9" ht="15.75" x14ac:dyDescent="0.25">
      <c r="A440" s="28" t="s">
        <v>343</v>
      </c>
      <c r="B440" s="5" t="s">
        <v>483</v>
      </c>
      <c r="C440" s="5" t="s">
        <v>344</v>
      </c>
      <c r="D440" s="6">
        <v>21</v>
      </c>
      <c r="E440" s="7">
        <f t="shared" si="7"/>
        <v>2.6683608640406606</v>
      </c>
      <c r="F440" s="5" t="s">
        <v>2054</v>
      </c>
      <c r="G440" s="6">
        <v>3.3E-4</v>
      </c>
      <c r="H440" s="6">
        <v>3.2000000000000002E-3</v>
      </c>
      <c r="I440" s="16" t="s">
        <v>2179</v>
      </c>
    </row>
    <row r="441" spans="1:9" ht="15.75" x14ac:dyDescent="0.25">
      <c r="A441" s="28" t="s">
        <v>345</v>
      </c>
      <c r="B441" s="5" t="s">
        <v>483</v>
      </c>
      <c r="C441" s="5" t="s">
        <v>346</v>
      </c>
      <c r="D441" s="6">
        <v>21</v>
      </c>
      <c r="E441" s="7">
        <f t="shared" si="7"/>
        <v>2.6683608640406606</v>
      </c>
      <c r="F441" s="5" t="s">
        <v>2054</v>
      </c>
      <c r="G441" s="6">
        <v>3.3E-4</v>
      </c>
      <c r="H441" s="6">
        <v>3.2000000000000002E-3</v>
      </c>
      <c r="I441" s="16" t="s">
        <v>2179</v>
      </c>
    </row>
    <row r="442" spans="1:9" ht="15.75" x14ac:dyDescent="0.25">
      <c r="A442" s="28" t="s">
        <v>303</v>
      </c>
      <c r="B442" s="5" t="s">
        <v>483</v>
      </c>
      <c r="C442" s="5" t="s">
        <v>304</v>
      </c>
      <c r="D442" s="6">
        <v>21</v>
      </c>
      <c r="E442" s="7">
        <f t="shared" si="7"/>
        <v>2.6683608640406606</v>
      </c>
      <c r="F442" s="5" t="s">
        <v>2054</v>
      </c>
      <c r="G442" s="6">
        <v>3.3E-4</v>
      </c>
      <c r="H442" s="6">
        <v>3.2000000000000002E-3</v>
      </c>
      <c r="I442" s="16" t="s">
        <v>2179</v>
      </c>
    </row>
    <row r="443" spans="1:9" ht="15.75" x14ac:dyDescent="0.25">
      <c r="A443" s="28" t="s">
        <v>351</v>
      </c>
      <c r="B443" s="5" t="s">
        <v>483</v>
      </c>
      <c r="C443" s="5" t="s">
        <v>352</v>
      </c>
      <c r="D443" s="6">
        <v>20</v>
      </c>
      <c r="E443" s="7">
        <f t="shared" si="7"/>
        <v>2.5412960609911055</v>
      </c>
      <c r="F443" s="5" t="s">
        <v>2055</v>
      </c>
      <c r="G443" s="8">
        <v>1.6999999999999999E-11</v>
      </c>
      <c r="H443" s="8">
        <v>7.4000000000000003E-10</v>
      </c>
      <c r="I443" s="16" t="s">
        <v>2179</v>
      </c>
    </row>
    <row r="444" spans="1:9" ht="15.75" x14ac:dyDescent="0.25">
      <c r="A444" s="28" t="s">
        <v>321</v>
      </c>
      <c r="B444" s="5" t="s">
        <v>483</v>
      </c>
      <c r="C444" s="5" t="s">
        <v>322</v>
      </c>
      <c r="D444" s="6">
        <v>20</v>
      </c>
      <c r="E444" s="7">
        <f t="shared" si="7"/>
        <v>2.5412960609911055</v>
      </c>
      <c r="F444" s="5" t="s">
        <v>2056</v>
      </c>
      <c r="G444" s="8">
        <v>6.9E-6</v>
      </c>
      <c r="H444" s="6">
        <v>1.1E-4</v>
      </c>
      <c r="I444" s="16" t="s">
        <v>2179</v>
      </c>
    </row>
    <row r="445" spans="1:9" ht="15.75" x14ac:dyDescent="0.25">
      <c r="A445" s="28" t="s">
        <v>323</v>
      </c>
      <c r="B445" s="5" t="s">
        <v>483</v>
      </c>
      <c r="C445" s="5" t="s">
        <v>324</v>
      </c>
      <c r="D445" s="6">
        <v>20</v>
      </c>
      <c r="E445" s="7">
        <f t="shared" si="7"/>
        <v>2.5412960609911055</v>
      </c>
      <c r="F445" s="5" t="s">
        <v>2057</v>
      </c>
      <c r="G445" s="6">
        <v>8.0000000000000004E-4</v>
      </c>
      <c r="H445" s="6">
        <v>7.0000000000000001E-3</v>
      </c>
      <c r="I445" s="16" t="s">
        <v>2179</v>
      </c>
    </row>
    <row r="446" spans="1:9" ht="15.75" x14ac:dyDescent="0.25">
      <c r="A446" s="28" t="s">
        <v>347</v>
      </c>
      <c r="B446" s="5" t="s">
        <v>483</v>
      </c>
      <c r="C446" s="5" t="s">
        <v>348</v>
      </c>
      <c r="D446" s="6">
        <v>20</v>
      </c>
      <c r="E446" s="7">
        <f t="shared" si="7"/>
        <v>2.5412960609911055</v>
      </c>
      <c r="F446" s="5" t="s">
        <v>2058</v>
      </c>
      <c r="G446" s="6">
        <v>3.5000000000000003E-2</v>
      </c>
      <c r="H446" s="6">
        <v>0.22</v>
      </c>
      <c r="I446" s="16" t="s">
        <v>2179</v>
      </c>
    </row>
    <row r="447" spans="1:9" ht="15.75" x14ac:dyDescent="0.25">
      <c r="A447" s="28" t="s">
        <v>305</v>
      </c>
      <c r="B447" s="5" t="s">
        <v>483</v>
      </c>
      <c r="C447" s="5" t="s">
        <v>306</v>
      </c>
      <c r="D447" s="6">
        <v>19</v>
      </c>
      <c r="E447" s="7">
        <f t="shared" si="7"/>
        <v>2.4142312579415499</v>
      </c>
      <c r="F447" s="5" t="s">
        <v>2059</v>
      </c>
      <c r="G447" s="6">
        <v>1.9E-3</v>
      </c>
      <c r="H447" s="6">
        <v>1.4999999999999999E-2</v>
      </c>
      <c r="I447" s="16" t="s">
        <v>2179</v>
      </c>
    </row>
    <row r="448" spans="1:9" ht="15.75" x14ac:dyDescent="0.25">
      <c r="A448" s="28" t="s">
        <v>283</v>
      </c>
      <c r="B448" s="5" t="s">
        <v>483</v>
      </c>
      <c r="C448" s="5" t="s">
        <v>284</v>
      </c>
      <c r="D448" s="6">
        <v>19</v>
      </c>
      <c r="E448" s="7">
        <f t="shared" si="7"/>
        <v>2.4142312579415499</v>
      </c>
      <c r="F448" s="5" t="s">
        <v>2060</v>
      </c>
      <c r="G448" s="6">
        <v>3.2000000000000001E-2</v>
      </c>
      <c r="H448" s="6">
        <v>0.21</v>
      </c>
      <c r="I448" s="16" t="s">
        <v>2179</v>
      </c>
    </row>
    <row r="449" spans="1:9" ht="15.75" x14ac:dyDescent="0.25">
      <c r="A449" s="28" t="s">
        <v>315</v>
      </c>
      <c r="B449" s="5" t="s">
        <v>483</v>
      </c>
      <c r="C449" s="5" t="s">
        <v>316</v>
      </c>
      <c r="D449" s="6">
        <v>18</v>
      </c>
      <c r="E449" s="7">
        <f t="shared" si="7"/>
        <v>2.2871664548919948</v>
      </c>
      <c r="F449" s="5" t="s">
        <v>2061</v>
      </c>
      <c r="G449" s="8">
        <v>3.1000000000000001E-5</v>
      </c>
      <c r="H449" s="6">
        <v>3.8000000000000002E-4</v>
      </c>
      <c r="I449" s="16" t="s">
        <v>2179</v>
      </c>
    </row>
    <row r="450" spans="1:9" ht="15.75" x14ac:dyDescent="0.25">
      <c r="A450" s="28" t="s">
        <v>329</v>
      </c>
      <c r="B450" s="5" t="s">
        <v>483</v>
      </c>
      <c r="C450" s="5" t="s">
        <v>330</v>
      </c>
      <c r="D450" s="6">
        <v>17</v>
      </c>
      <c r="E450" s="7">
        <f t="shared" si="7"/>
        <v>2.1601016518424396</v>
      </c>
      <c r="F450" s="5" t="s">
        <v>2062</v>
      </c>
      <c r="G450" s="8">
        <v>2.3999999999999999E-14</v>
      </c>
      <c r="H450" s="8">
        <v>1.7E-12</v>
      </c>
      <c r="I450" s="16" t="s">
        <v>2179</v>
      </c>
    </row>
    <row r="451" spans="1:9" ht="15.75" x14ac:dyDescent="0.25">
      <c r="A451" s="28" t="s">
        <v>285</v>
      </c>
      <c r="B451" s="5" t="s">
        <v>483</v>
      </c>
      <c r="C451" s="5" t="s">
        <v>286</v>
      </c>
      <c r="D451" s="6">
        <v>17</v>
      </c>
      <c r="E451" s="7">
        <f t="shared" si="7"/>
        <v>2.1601016518424396</v>
      </c>
      <c r="F451" s="5" t="s">
        <v>2063</v>
      </c>
      <c r="G451" s="8">
        <v>1.5999999999999999E-5</v>
      </c>
      <c r="H451" s="6">
        <v>2.3000000000000001E-4</v>
      </c>
      <c r="I451" s="16" t="s">
        <v>2179</v>
      </c>
    </row>
    <row r="452" spans="1:9" ht="15.75" x14ac:dyDescent="0.25">
      <c r="A452" s="28" t="s">
        <v>307</v>
      </c>
      <c r="B452" s="5" t="s">
        <v>483</v>
      </c>
      <c r="C452" s="5" t="s">
        <v>308</v>
      </c>
      <c r="D452" s="6">
        <v>16</v>
      </c>
      <c r="E452" s="7">
        <f t="shared" si="7"/>
        <v>2.0330368487928845</v>
      </c>
      <c r="F452" s="5" t="s">
        <v>2064</v>
      </c>
      <c r="G452" s="6">
        <v>9.3999999999999997E-4</v>
      </c>
      <c r="H452" s="6">
        <v>8.0000000000000002E-3</v>
      </c>
      <c r="I452" s="16" t="s">
        <v>2179</v>
      </c>
    </row>
    <row r="453" spans="1:9" ht="15.75" x14ac:dyDescent="0.25">
      <c r="A453" s="28" t="s">
        <v>333</v>
      </c>
      <c r="B453" s="5" t="s">
        <v>483</v>
      </c>
      <c r="C453" s="5" t="s">
        <v>334</v>
      </c>
      <c r="D453" s="6">
        <v>15</v>
      </c>
      <c r="E453" s="7">
        <f t="shared" si="7"/>
        <v>1.9059720457433291</v>
      </c>
      <c r="F453" s="5" t="s">
        <v>2065</v>
      </c>
      <c r="G453" s="8">
        <v>2.6E-14</v>
      </c>
      <c r="H453" s="8">
        <v>1.7E-12</v>
      </c>
      <c r="I453" s="16" t="s">
        <v>2179</v>
      </c>
    </row>
    <row r="454" spans="1:9" ht="15.75" x14ac:dyDescent="0.25">
      <c r="A454" s="28" t="s">
        <v>267</v>
      </c>
      <c r="B454" s="5" t="s">
        <v>483</v>
      </c>
      <c r="C454" s="5" t="s">
        <v>268</v>
      </c>
      <c r="D454" s="6">
        <v>15</v>
      </c>
      <c r="E454" s="7">
        <f t="shared" si="7"/>
        <v>1.9059720457433291</v>
      </c>
      <c r="F454" s="5" t="s">
        <v>2066</v>
      </c>
      <c r="G454" s="6">
        <v>4.8000000000000001E-2</v>
      </c>
      <c r="H454" s="6">
        <v>0.3</v>
      </c>
      <c r="I454" s="16" t="s">
        <v>2179</v>
      </c>
    </row>
    <row r="455" spans="1:9" ht="15.75" x14ac:dyDescent="0.25">
      <c r="A455" s="28" t="s">
        <v>245</v>
      </c>
      <c r="B455" s="5" t="s">
        <v>483</v>
      </c>
      <c r="C455" s="5" t="s">
        <v>246</v>
      </c>
      <c r="D455" s="6">
        <v>14</v>
      </c>
      <c r="E455" s="7">
        <f t="shared" si="7"/>
        <v>1.7789072426937738</v>
      </c>
      <c r="F455" s="5" t="s">
        <v>2067</v>
      </c>
      <c r="G455" s="8">
        <v>2.0999999999999999E-12</v>
      </c>
      <c r="H455" s="8">
        <v>1.2999999999999999E-10</v>
      </c>
      <c r="I455" s="16" t="s">
        <v>2179</v>
      </c>
    </row>
    <row r="456" spans="1:9" ht="15.75" x14ac:dyDescent="0.25">
      <c r="A456" s="28" t="s">
        <v>894</v>
      </c>
      <c r="B456" s="5" t="s">
        <v>483</v>
      </c>
      <c r="C456" s="5" t="s">
        <v>895</v>
      </c>
      <c r="D456" s="6">
        <v>14</v>
      </c>
      <c r="E456" s="7">
        <f t="shared" si="7"/>
        <v>1.7789072426937738</v>
      </c>
      <c r="F456" s="5" t="s">
        <v>2068</v>
      </c>
      <c r="G456" s="8">
        <v>4.1000000000000003E-8</v>
      </c>
      <c r="H456" s="8">
        <v>9.5999999999999991E-7</v>
      </c>
      <c r="I456" s="16" t="s">
        <v>2179</v>
      </c>
    </row>
    <row r="457" spans="1:9" ht="15.75" x14ac:dyDescent="0.25">
      <c r="A457" s="28" t="s">
        <v>932</v>
      </c>
      <c r="B457" s="5" t="s">
        <v>483</v>
      </c>
      <c r="C457" s="5" t="s">
        <v>933</v>
      </c>
      <c r="D457" s="6">
        <v>14</v>
      </c>
      <c r="E457" s="7">
        <f t="shared" si="7"/>
        <v>1.7789072426937738</v>
      </c>
      <c r="F457" s="5" t="s">
        <v>2069</v>
      </c>
      <c r="G457" s="8">
        <v>9.2999999999999997E-5</v>
      </c>
      <c r="H457" s="6">
        <v>9.7000000000000005E-4</v>
      </c>
      <c r="I457" s="16" t="s">
        <v>2179</v>
      </c>
    </row>
    <row r="458" spans="1:9" ht="15.75" x14ac:dyDescent="0.25">
      <c r="A458" s="28" t="s">
        <v>265</v>
      </c>
      <c r="B458" s="5" t="s">
        <v>483</v>
      </c>
      <c r="C458" s="5" t="s">
        <v>266</v>
      </c>
      <c r="D458" s="6">
        <v>13</v>
      </c>
      <c r="E458" s="7">
        <f t="shared" si="7"/>
        <v>1.6518424396442184</v>
      </c>
      <c r="F458" s="5" t="s">
        <v>2070</v>
      </c>
      <c r="G458" s="8">
        <v>3.4999999999999998E-10</v>
      </c>
      <c r="H458" s="8">
        <v>1.2E-8</v>
      </c>
      <c r="I458" s="16" t="s">
        <v>2179</v>
      </c>
    </row>
    <row r="459" spans="1:9" ht="15.75" x14ac:dyDescent="0.25">
      <c r="A459" s="28" t="s">
        <v>259</v>
      </c>
      <c r="B459" s="5" t="s">
        <v>483</v>
      </c>
      <c r="C459" s="5" t="s">
        <v>260</v>
      </c>
      <c r="D459" s="6">
        <v>13</v>
      </c>
      <c r="E459" s="7">
        <f t="shared" si="7"/>
        <v>1.6518424396442184</v>
      </c>
      <c r="F459" s="5" t="s">
        <v>2071</v>
      </c>
      <c r="G459" s="8">
        <v>4.0000000000000001E-10</v>
      </c>
      <c r="H459" s="8">
        <v>1.3000000000000001E-8</v>
      </c>
      <c r="I459" s="16" t="s">
        <v>2179</v>
      </c>
    </row>
    <row r="460" spans="1:9" ht="15.75" x14ac:dyDescent="0.25">
      <c r="A460" s="28" t="s">
        <v>313</v>
      </c>
      <c r="B460" s="5" t="s">
        <v>483</v>
      </c>
      <c r="C460" s="5" t="s">
        <v>314</v>
      </c>
      <c r="D460" s="6">
        <v>13</v>
      </c>
      <c r="E460" s="7">
        <f t="shared" si="7"/>
        <v>1.6518424396442184</v>
      </c>
      <c r="F460" s="5" t="s">
        <v>2072</v>
      </c>
      <c r="G460" s="6">
        <v>4.3999999999999997E-2</v>
      </c>
      <c r="H460" s="6">
        <v>0.28000000000000003</v>
      </c>
      <c r="I460" s="16" t="s">
        <v>2179</v>
      </c>
    </row>
    <row r="461" spans="1:9" ht="15.75" x14ac:dyDescent="0.25">
      <c r="A461" s="28" t="s">
        <v>824</v>
      </c>
      <c r="B461" s="5" t="s">
        <v>483</v>
      </c>
      <c r="C461" s="5" t="s">
        <v>825</v>
      </c>
      <c r="D461" s="6">
        <v>11</v>
      </c>
      <c r="E461" s="7">
        <f t="shared" si="7"/>
        <v>1.3977128335451081</v>
      </c>
      <c r="F461" s="5" t="s">
        <v>2073</v>
      </c>
      <c r="G461" s="8">
        <v>5.4999999999999997E-11</v>
      </c>
      <c r="H461" s="8">
        <v>2.1999999999999998E-9</v>
      </c>
      <c r="I461" s="16" t="s">
        <v>2179</v>
      </c>
    </row>
    <row r="462" spans="1:9" ht="15.75" x14ac:dyDescent="0.25">
      <c r="A462" s="28" t="s">
        <v>1058</v>
      </c>
      <c r="B462" s="5" t="s">
        <v>483</v>
      </c>
      <c r="C462" s="5" t="s">
        <v>1059</v>
      </c>
      <c r="D462" s="6">
        <v>10</v>
      </c>
      <c r="E462" s="7">
        <f t="shared" si="7"/>
        <v>1.2706480304955527</v>
      </c>
      <c r="F462" s="5" t="s">
        <v>2074</v>
      </c>
      <c r="G462" s="8">
        <v>7.4000000000000003E-10</v>
      </c>
      <c r="H462" s="8">
        <v>2.4E-8</v>
      </c>
      <c r="I462" s="16" t="s">
        <v>2179</v>
      </c>
    </row>
    <row r="463" spans="1:9" ht="15.75" x14ac:dyDescent="0.25">
      <c r="A463" s="28" t="s">
        <v>876</v>
      </c>
      <c r="B463" s="5" t="s">
        <v>483</v>
      </c>
      <c r="C463" s="5" t="s">
        <v>877</v>
      </c>
      <c r="D463" s="6">
        <v>10</v>
      </c>
      <c r="E463" s="7">
        <f t="shared" si="7"/>
        <v>1.2706480304955527</v>
      </c>
      <c r="F463" s="5" t="s">
        <v>2075</v>
      </c>
      <c r="G463" s="8">
        <v>6.5000000000000002E-7</v>
      </c>
      <c r="H463" s="8">
        <v>1.2999999999999999E-5</v>
      </c>
      <c r="I463" s="16" t="s">
        <v>2179</v>
      </c>
    </row>
    <row r="464" spans="1:9" ht="15.75" x14ac:dyDescent="0.25">
      <c r="A464" s="28" t="s">
        <v>896</v>
      </c>
      <c r="B464" s="5" t="s">
        <v>483</v>
      </c>
      <c r="C464" s="5" t="s">
        <v>897</v>
      </c>
      <c r="D464" s="6">
        <v>10</v>
      </c>
      <c r="E464" s="7">
        <f t="shared" si="7"/>
        <v>1.2706480304955527</v>
      </c>
      <c r="F464" s="5" t="s">
        <v>2076</v>
      </c>
      <c r="G464" s="8">
        <v>8.2999999999999998E-5</v>
      </c>
      <c r="H464" s="6">
        <v>8.8999999999999995E-4</v>
      </c>
      <c r="I464" s="16" t="s">
        <v>2179</v>
      </c>
    </row>
    <row r="465" spans="1:9" ht="15.75" x14ac:dyDescent="0.25">
      <c r="A465" s="28" t="s">
        <v>898</v>
      </c>
      <c r="B465" s="5" t="s">
        <v>483</v>
      </c>
      <c r="C465" s="5" t="s">
        <v>899</v>
      </c>
      <c r="D465" s="6">
        <v>10</v>
      </c>
      <c r="E465" s="7">
        <f t="shared" si="7"/>
        <v>1.2706480304955527</v>
      </c>
      <c r="F465" s="5" t="s">
        <v>2076</v>
      </c>
      <c r="G465" s="8">
        <v>8.2999999999999998E-5</v>
      </c>
      <c r="H465" s="6">
        <v>8.8999999999999995E-4</v>
      </c>
      <c r="I465" s="16" t="s">
        <v>2179</v>
      </c>
    </row>
    <row r="466" spans="1:9" ht="15.75" x14ac:dyDescent="0.25">
      <c r="A466" s="28" t="s">
        <v>818</v>
      </c>
      <c r="B466" s="5" t="s">
        <v>483</v>
      </c>
      <c r="C466" s="5" t="s">
        <v>819</v>
      </c>
      <c r="D466" s="6">
        <v>10</v>
      </c>
      <c r="E466" s="7">
        <f t="shared" ref="E466:E529" si="8">D466/787*100</f>
        <v>1.2706480304955527</v>
      </c>
      <c r="F466" s="5" t="s">
        <v>2077</v>
      </c>
      <c r="G466" s="6">
        <v>4.7E-2</v>
      </c>
      <c r="H466" s="6">
        <v>0.3</v>
      </c>
      <c r="I466" s="16" t="s">
        <v>2179</v>
      </c>
    </row>
    <row r="467" spans="1:9" ht="15.75" x14ac:dyDescent="0.25">
      <c r="A467" s="28" t="s">
        <v>840</v>
      </c>
      <c r="B467" s="5" t="s">
        <v>483</v>
      </c>
      <c r="C467" s="5" t="s">
        <v>841</v>
      </c>
      <c r="D467" s="6">
        <v>9</v>
      </c>
      <c r="E467" s="7">
        <f t="shared" si="8"/>
        <v>1.1435832274459974</v>
      </c>
      <c r="F467" s="5" t="s">
        <v>2078</v>
      </c>
      <c r="G467" s="8">
        <v>5.8000000000000003E-12</v>
      </c>
      <c r="H467" s="8">
        <v>2.8999999999999998E-10</v>
      </c>
      <c r="I467" s="16" t="s">
        <v>2179</v>
      </c>
    </row>
    <row r="468" spans="1:9" ht="15.75" x14ac:dyDescent="0.25">
      <c r="A468" s="28" t="s">
        <v>1060</v>
      </c>
      <c r="B468" s="5" t="s">
        <v>483</v>
      </c>
      <c r="C468" s="5" t="s">
        <v>1061</v>
      </c>
      <c r="D468" s="6">
        <v>9</v>
      </c>
      <c r="E468" s="7">
        <f t="shared" si="8"/>
        <v>1.1435832274459974</v>
      </c>
      <c r="F468" s="5" t="s">
        <v>2079</v>
      </c>
      <c r="G468" s="8">
        <v>2.1E-10</v>
      </c>
      <c r="H468" s="8">
        <v>8.0000000000000005E-9</v>
      </c>
      <c r="I468" s="16" t="s">
        <v>2179</v>
      </c>
    </row>
    <row r="469" spans="1:9" ht="15.75" x14ac:dyDescent="0.25">
      <c r="A469" s="28" t="s">
        <v>884</v>
      </c>
      <c r="B469" s="5" t="s">
        <v>483</v>
      </c>
      <c r="C469" s="5" t="s">
        <v>885</v>
      </c>
      <c r="D469" s="6">
        <v>9</v>
      </c>
      <c r="E469" s="7">
        <f t="shared" si="8"/>
        <v>1.1435832274459974</v>
      </c>
      <c r="F469" s="5" t="s">
        <v>2080</v>
      </c>
      <c r="G469" s="8">
        <v>2.9999999999999997E-8</v>
      </c>
      <c r="H469" s="8">
        <v>7.3E-7</v>
      </c>
      <c r="I469" s="16" t="s">
        <v>2179</v>
      </c>
    </row>
    <row r="470" spans="1:9" ht="15.75" x14ac:dyDescent="0.25">
      <c r="A470" s="28" t="s">
        <v>1062</v>
      </c>
      <c r="B470" s="5" t="s">
        <v>483</v>
      </c>
      <c r="C470" s="5" t="s">
        <v>1063</v>
      </c>
      <c r="D470" s="6">
        <v>9</v>
      </c>
      <c r="E470" s="7">
        <f t="shared" si="8"/>
        <v>1.1435832274459974</v>
      </c>
      <c r="F470" s="5" t="s">
        <v>2081</v>
      </c>
      <c r="G470" s="8">
        <v>2.3E-6</v>
      </c>
      <c r="H470" s="8">
        <v>4.3000000000000002E-5</v>
      </c>
      <c r="I470" s="16" t="s">
        <v>2179</v>
      </c>
    </row>
    <row r="471" spans="1:9" ht="15.75" x14ac:dyDescent="0.25">
      <c r="A471" s="28" t="s">
        <v>1064</v>
      </c>
      <c r="B471" s="5" t="s">
        <v>483</v>
      </c>
      <c r="C471" s="5" t="s">
        <v>1065</v>
      </c>
      <c r="D471" s="6">
        <v>9</v>
      </c>
      <c r="E471" s="7">
        <f t="shared" si="8"/>
        <v>1.1435832274459974</v>
      </c>
      <c r="F471" s="5" t="s">
        <v>2079</v>
      </c>
      <c r="G471" s="8">
        <v>5.3000000000000001E-6</v>
      </c>
      <c r="H471" s="8">
        <v>9.1000000000000003E-5</v>
      </c>
      <c r="I471" s="16" t="s">
        <v>2179</v>
      </c>
    </row>
    <row r="472" spans="1:9" ht="15.75" x14ac:dyDescent="0.25">
      <c r="A472" s="28" t="s">
        <v>1066</v>
      </c>
      <c r="B472" s="5" t="s">
        <v>483</v>
      </c>
      <c r="C472" s="5" t="s">
        <v>1067</v>
      </c>
      <c r="D472" s="6">
        <v>8</v>
      </c>
      <c r="E472" s="7">
        <f t="shared" si="8"/>
        <v>1.0165184243964422</v>
      </c>
      <c r="F472" s="5" t="s">
        <v>2082</v>
      </c>
      <c r="G472" s="8">
        <v>1.2000000000000001E-11</v>
      </c>
      <c r="H472" s="8">
        <v>5.6000000000000003E-10</v>
      </c>
      <c r="I472" s="16" t="s">
        <v>2179</v>
      </c>
    </row>
    <row r="473" spans="1:9" ht="15.75" x14ac:dyDescent="0.25">
      <c r="A473" s="28" t="s">
        <v>826</v>
      </c>
      <c r="B473" s="5" t="s">
        <v>483</v>
      </c>
      <c r="C473" s="5" t="s">
        <v>827</v>
      </c>
      <c r="D473" s="6">
        <v>8</v>
      </c>
      <c r="E473" s="7">
        <f t="shared" si="8"/>
        <v>1.0165184243964422</v>
      </c>
      <c r="F473" s="5" t="s">
        <v>2083</v>
      </c>
      <c r="G473" s="8">
        <v>1.4E-8</v>
      </c>
      <c r="H473" s="8">
        <v>3.8000000000000001E-7</v>
      </c>
      <c r="I473" s="16" t="s">
        <v>2179</v>
      </c>
    </row>
    <row r="474" spans="1:9" ht="15.75" x14ac:dyDescent="0.25">
      <c r="A474" s="28" t="s">
        <v>838</v>
      </c>
      <c r="B474" s="5" t="s">
        <v>483</v>
      </c>
      <c r="C474" s="5" t="s">
        <v>839</v>
      </c>
      <c r="D474" s="6">
        <v>8</v>
      </c>
      <c r="E474" s="7">
        <f t="shared" si="8"/>
        <v>1.0165184243964422</v>
      </c>
      <c r="F474" s="5" t="s">
        <v>2084</v>
      </c>
      <c r="G474" s="8">
        <v>1.7999999999999999E-8</v>
      </c>
      <c r="H474" s="8">
        <v>4.4000000000000002E-7</v>
      </c>
      <c r="I474" s="16" t="s">
        <v>2179</v>
      </c>
    </row>
    <row r="475" spans="1:9" ht="15.75" x14ac:dyDescent="0.25">
      <c r="A475" s="28" t="s">
        <v>1068</v>
      </c>
      <c r="B475" s="5" t="s">
        <v>483</v>
      </c>
      <c r="C475" s="5" t="s">
        <v>1069</v>
      </c>
      <c r="D475" s="6">
        <v>8</v>
      </c>
      <c r="E475" s="7">
        <f t="shared" si="8"/>
        <v>1.0165184243964422</v>
      </c>
      <c r="F475" s="5" t="s">
        <v>2085</v>
      </c>
      <c r="G475" s="8">
        <v>3.0000000000000001E-6</v>
      </c>
      <c r="H475" s="8">
        <v>5.5000000000000002E-5</v>
      </c>
      <c r="I475" s="16" t="s">
        <v>2179</v>
      </c>
    </row>
    <row r="476" spans="1:9" ht="15.75" x14ac:dyDescent="0.25">
      <c r="A476" s="28" t="s">
        <v>1070</v>
      </c>
      <c r="B476" s="5" t="s">
        <v>483</v>
      </c>
      <c r="C476" s="5" t="s">
        <v>1071</v>
      </c>
      <c r="D476" s="6">
        <v>8</v>
      </c>
      <c r="E476" s="7">
        <f t="shared" si="8"/>
        <v>1.0165184243964422</v>
      </c>
      <c r="F476" s="5" t="s">
        <v>2085</v>
      </c>
      <c r="G476" s="8">
        <v>1.8E-5</v>
      </c>
      <c r="H476" s="6">
        <v>2.5999999999999998E-4</v>
      </c>
      <c r="I476" s="16" t="s">
        <v>2179</v>
      </c>
    </row>
    <row r="477" spans="1:9" ht="15.75" x14ac:dyDescent="0.25">
      <c r="A477" s="28" t="s">
        <v>920</v>
      </c>
      <c r="B477" s="5" t="s">
        <v>483</v>
      </c>
      <c r="C477" s="5" t="s">
        <v>921</v>
      </c>
      <c r="D477" s="6">
        <v>8</v>
      </c>
      <c r="E477" s="7">
        <f t="shared" si="8"/>
        <v>1.0165184243964422</v>
      </c>
      <c r="F477" s="5" t="s">
        <v>2086</v>
      </c>
      <c r="G477" s="6">
        <v>7.3000000000000001E-3</v>
      </c>
      <c r="H477" s="6">
        <v>5.3999999999999999E-2</v>
      </c>
      <c r="I477" s="16" t="s">
        <v>2179</v>
      </c>
    </row>
    <row r="478" spans="1:9" ht="15.75" x14ac:dyDescent="0.25">
      <c r="A478" s="28" t="s">
        <v>922</v>
      </c>
      <c r="B478" s="5" t="s">
        <v>483</v>
      </c>
      <c r="C478" s="5" t="s">
        <v>923</v>
      </c>
      <c r="D478" s="6">
        <v>8</v>
      </c>
      <c r="E478" s="7">
        <f t="shared" si="8"/>
        <v>1.0165184243964422</v>
      </c>
      <c r="F478" s="5" t="s">
        <v>2086</v>
      </c>
      <c r="G478" s="6">
        <v>7.3000000000000001E-3</v>
      </c>
      <c r="H478" s="6">
        <v>5.3999999999999999E-2</v>
      </c>
      <c r="I478" s="16" t="s">
        <v>2179</v>
      </c>
    </row>
    <row r="479" spans="1:9" ht="15.75" x14ac:dyDescent="0.25">
      <c r="A479" s="28" t="s">
        <v>924</v>
      </c>
      <c r="B479" s="5" t="s">
        <v>483</v>
      </c>
      <c r="C479" s="5" t="s">
        <v>925</v>
      </c>
      <c r="D479" s="6">
        <v>8</v>
      </c>
      <c r="E479" s="7">
        <f t="shared" si="8"/>
        <v>1.0165184243964422</v>
      </c>
      <c r="F479" s="5" t="s">
        <v>2086</v>
      </c>
      <c r="G479" s="6">
        <v>7.3000000000000001E-3</v>
      </c>
      <c r="H479" s="6">
        <v>5.3999999999999999E-2</v>
      </c>
      <c r="I479" s="16" t="s">
        <v>2179</v>
      </c>
    </row>
    <row r="480" spans="1:9" ht="15.75" x14ac:dyDescent="0.25">
      <c r="A480" s="28" t="s">
        <v>938</v>
      </c>
      <c r="B480" s="5" t="s">
        <v>483</v>
      </c>
      <c r="C480" s="5" t="s">
        <v>939</v>
      </c>
      <c r="D480" s="6">
        <v>8</v>
      </c>
      <c r="E480" s="7">
        <f t="shared" si="8"/>
        <v>1.0165184243964422</v>
      </c>
      <c r="F480" s="5" t="s">
        <v>2087</v>
      </c>
      <c r="G480" s="6">
        <v>1.6E-2</v>
      </c>
      <c r="H480" s="6">
        <v>0.11</v>
      </c>
      <c r="I480" s="16" t="s">
        <v>2179</v>
      </c>
    </row>
    <row r="481" spans="1:9" ht="15.75" x14ac:dyDescent="0.25">
      <c r="A481" s="28" t="s">
        <v>295</v>
      </c>
      <c r="B481" s="5" t="s">
        <v>483</v>
      </c>
      <c r="C481" s="5" t="s">
        <v>296</v>
      </c>
      <c r="D481" s="6">
        <v>8</v>
      </c>
      <c r="E481" s="7">
        <f t="shared" si="8"/>
        <v>1.0165184243964422</v>
      </c>
      <c r="F481" s="5" t="s">
        <v>2088</v>
      </c>
      <c r="G481" s="6">
        <v>0.03</v>
      </c>
      <c r="H481" s="6">
        <v>0.2</v>
      </c>
      <c r="I481" s="16" t="s">
        <v>2179</v>
      </c>
    </row>
    <row r="482" spans="1:9" ht="15.75" x14ac:dyDescent="0.25">
      <c r="A482" s="28" t="s">
        <v>928</v>
      </c>
      <c r="B482" s="5" t="s">
        <v>483</v>
      </c>
      <c r="C482" s="5" t="s">
        <v>929</v>
      </c>
      <c r="D482" s="6">
        <v>8</v>
      </c>
      <c r="E482" s="7">
        <f t="shared" si="8"/>
        <v>1.0165184243964422</v>
      </c>
      <c r="F482" s="5" t="s">
        <v>2089</v>
      </c>
      <c r="G482" s="6">
        <v>3.2000000000000001E-2</v>
      </c>
      <c r="H482" s="6">
        <v>0.21</v>
      </c>
      <c r="I482" s="16" t="s">
        <v>2179</v>
      </c>
    </row>
    <row r="483" spans="1:9" ht="15.75" x14ac:dyDescent="0.25">
      <c r="A483" s="28" t="s">
        <v>478</v>
      </c>
      <c r="B483" s="5" t="s">
        <v>483</v>
      </c>
      <c r="C483" s="5" t="s">
        <v>479</v>
      </c>
      <c r="D483" s="6">
        <v>7</v>
      </c>
      <c r="E483" s="7">
        <f t="shared" si="8"/>
        <v>0.88945362134688688</v>
      </c>
      <c r="F483" s="5" t="s">
        <v>2090</v>
      </c>
      <c r="G483" s="8">
        <v>2.6999999999999999E-5</v>
      </c>
      <c r="H483" s="6">
        <v>3.5E-4</v>
      </c>
      <c r="I483" s="16" t="s">
        <v>2179</v>
      </c>
    </row>
    <row r="484" spans="1:9" ht="15.75" x14ac:dyDescent="0.25">
      <c r="A484" s="28" t="s">
        <v>293</v>
      </c>
      <c r="B484" s="5" t="s">
        <v>483</v>
      </c>
      <c r="C484" s="5" t="s">
        <v>294</v>
      </c>
      <c r="D484" s="6">
        <v>7</v>
      </c>
      <c r="E484" s="7">
        <f t="shared" si="8"/>
        <v>0.88945362134688688</v>
      </c>
      <c r="F484" s="5" t="s">
        <v>2090</v>
      </c>
      <c r="G484" s="8">
        <v>3.0000000000000001E-5</v>
      </c>
      <c r="H484" s="6">
        <v>3.8000000000000002E-4</v>
      </c>
      <c r="I484" s="16" t="s">
        <v>2179</v>
      </c>
    </row>
    <row r="485" spans="1:9" ht="15.75" x14ac:dyDescent="0.25">
      <c r="A485" s="28" t="s">
        <v>1072</v>
      </c>
      <c r="B485" s="5" t="s">
        <v>483</v>
      </c>
      <c r="C485" s="5" t="s">
        <v>1073</v>
      </c>
      <c r="D485" s="6">
        <v>7</v>
      </c>
      <c r="E485" s="7">
        <f t="shared" si="8"/>
        <v>0.88945362134688688</v>
      </c>
      <c r="F485" s="5" t="s">
        <v>2091</v>
      </c>
      <c r="G485" s="8">
        <v>4.1E-5</v>
      </c>
      <c r="H485" s="6">
        <v>4.8999999999999998E-4</v>
      </c>
      <c r="I485" s="16" t="s">
        <v>2179</v>
      </c>
    </row>
    <row r="486" spans="1:9" ht="15.75" x14ac:dyDescent="0.25">
      <c r="A486" s="28" t="s">
        <v>888</v>
      </c>
      <c r="B486" s="5" t="s">
        <v>483</v>
      </c>
      <c r="C486" s="5" t="s">
        <v>889</v>
      </c>
      <c r="D486" s="6">
        <v>7</v>
      </c>
      <c r="E486" s="7">
        <f t="shared" si="8"/>
        <v>0.88945362134688688</v>
      </c>
      <c r="F486" s="5" t="s">
        <v>2092</v>
      </c>
      <c r="G486" s="8">
        <v>5.8999999999999998E-5</v>
      </c>
      <c r="H486" s="6">
        <v>6.4999999999999997E-4</v>
      </c>
      <c r="I486" s="16" t="s">
        <v>2179</v>
      </c>
    </row>
    <row r="487" spans="1:9" ht="15.75" x14ac:dyDescent="0.25">
      <c r="A487" s="28" t="s">
        <v>1074</v>
      </c>
      <c r="B487" s="5" t="s">
        <v>483</v>
      </c>
      <c r="C487" s="5" t="s">
        <v>1075</v>
      </c>
      <c r="D487" s="6">
        <v>7</v>
      </c>
      <c r="E487" s="7">
        <f t="shared" si="8"/>
        <v>0.88945362134688688</v>
      </c>
      <c r="F487" s="5" t="s">
        <v>2093</v>
      </c>
      <c r="G487" s="6">
        <v>3.6999999999999999E-4</v>
      </c>
      <c r="H487" s="6">
        <v>3.5000000000000001E-3</v>
      </c>
      <c r="I487" s="16" t="s">
        <v>2179</v>
      </c>
    </row>
    <row r="488" spans="1:9" ht="15.75" x14ac:dyDescent="0.25">
      <c r="A488" s="28" t="s">
        <v>886</v>
      </c>
      <c r="B488" s="5" t="s">
        <v>483</v>
      </c>
      <c r="C488" s="5" t="s">
        <v>887</v>
      </c>
      <c r="D488" s="6">
        <v>7</v>
      </c>
      <c r="E488" s="7">
        <f t="shared" si="8"/>
        <v>0.88945362134688688</v>
      </c>
      <c r="F488" s="5" t="s">
        <v>2094</v>
      </c>
      <c r="G488" s="6">
        <v>7.7999999999999996E-3</v>
      </c>
      <c r="H488" s="6">
        <v>5.5E-2</v>
      </c>
      <c r="I488" s="16" t="s">
        <v>2179</v>
      </c>
    </row>
    <row r="489" spans="1:9" ht="15.75" x14ac:dyDescent="0.25">
      <c r="A489" s="28" t="s">
        <v>836</v>
      </c>
      <c r="B489" s="5" t="s">
        <v>483</v>
      </c>
      <c r="C489" s="5" t="s">
        <v>837</v>
      </c>
      <c r="D489" s="6">
        <v>6</v>
      </c>
      <c r="E489" s="7">
        <f t="shared" si="8"/>
        <v>0.76238881829733163</v>
      </c>
      <c r="F489" s="5" t="s">
        <v>2095</v>
      </c>
      <c r="G489" s="8">
        <v>1.6000000000000001E-8</v>
      </c>
      <c r="H489" s="8">
        <v>4.2E-7</v>
      </c>
      <c r="I489" s="16" t="s">
        <v>2179</v>
      </c>
    </row>
    <row r="490" spans="1:9" ht="15.75" x14ac:dyDescent="0.25">
      <c r="A490" s="28" t="s">
        <v>870</v>
      </c>
      <c r="B490" s="5" t="s">
        <v>483</v>
      </c>
      <c r="C490" s="5" t="s">
        <v>871</v>
      </c>
      <c r="D490" s="6">
        <v>6</v>
      </c>
      <c r="E490" s="7">
        <f t="shared" si="8"/>
        <v>0.76238881829733163</v>
      </c>
      <c r="F490" s="5" t="s">
        <v>2096</v>
      </c>
      <c r="G490" s="8">
        <v>5.0000000000000002E-5</v>
      </c>
      <c r="H490" s="6">
        <v>5.6999999999999998E-4</v>
      </c>
      <c r="I490" s="16" t="s">
        <v>2179</v>
      </c>
    </row>
    <row r="491" spans="1:9" ht="15.75" x14ac:dyDescent="0.25">
      <c r="A491" s="28" t="s">
        <v>279</v>
      </c>
      <c r="B491" s="5" t="s">
        <v>483</v>
      </c>
      <c r="C491" s="5" t="s">
        <v>280</v>
      </c>
      <c r="D491" s="6">
        <v>6</v>
      </c>
      <c r="E491" s="7">
        <f t="shared" si="8"/>
        <v>0.76238881829733163</v>
      </c>
      <c r="F491" s="5" t="s">
        <v>2097</v>
      </c>
      <c r="G491" s="8">
        <v>5.0000000000000002E-5</v>
      </c>
      <c r="H491" s="6">
        <v>5.6999999999999998E-4</v>
      </c>
      <c r="I491" s="16" t="s">
        <v>2179</v>
      </c>
    </row>
    <row r="492" spans="1:9" ht="15.75" x14ac:dyDescent="0.25">
      <c r="A492" s="28" t="s">
        <v>277</v>
      </c>
      <c r="B492" s="5" t="s">
        <v>483</v>
      </c>
      <c r="C492" s="5" t="s">
        <v>278</v>
      </c>
      <c r="D492" s="6">
        <v>6</v>
      </c>
      <c r="E492" s="7">
        <f t="shared" si="8"/>
        <v>0.76238881829733163</v>
      </c>
      <c r="F492" s="5" t="s">
        <v>2097</v>
      </c>
      <c r="G492" s="8">
        <v>5.0000000000000002E-5</v>
      </c>
      <c r="H492" s="6">
        <v>5.6999999999999998E-4</v>
      </c>
      <c r="I492" s="16" t="s">
        <v>2179</v>
      </c>
    </row>
    <row r="493" spans="1:9" ht="15.75" x14ac:dyDescent="0.25">
      <c r="A493" s="28" t="s">
        <v>1076</v>
      </c>
      <c r="B493" s="5" t="s">
        <v>483</v>
      </c>
      <c r="C493" s="5" t="s">
        <v>1077</v>
      </c>
      <c r="D493" s="6">
        <v>6</v>
      </c>
      <c r="E493" s="7">
        <f t="shared" si="8"/>
        <v>0.76238881829733163</v>
      </c>
      <c r="F493" s="5" t="s">
        <v>2098</v>
      </c>
      <c r="G493" s="8">
        <v>5.5999999999999999E-5</v>
      </c>
      <c r="H493" s="6">
        <v>6.3000000000000003E-4</v>
      </c>
      <c r="I493" s="16" t="s">
        <v>2179</v>
      </c>
    </row>
    <row r="494" spans="1:9" ht="15.75" x14ac:dyDescent="0.25">
      <c r="A494" s="28" t="s">
        <v>287</v>
      </c>
      <c r="B494" s="5" t="s">
        <v>483</v>
      </c>
      <c r="C494" s="5" t="s">
        <v>288</v>
      </c>
      <c r="D494" s="6">
        <v>6</v>
      </c>
      <c r="E494" s="7">
        <f t="shared" si="8"/>
        <v>0.76238881829733163</v>
      </c>
      <c r="F494" s="5" t="s">
        <v>2099</v>
      </c>
      <c r="G494" s="6">
        <v>2.1000000000000001E-4</v>
      </c>
      <c r="H494" s="6">
        <v>2.0999999999999999E-3</v>
      </c>
      <c r="I494" s="16" t="s">
        <v>2179</v>
      </c>
    </row>
    <row r="495" spans="1:9" ht="15.75" x14ac:dyDescent="0.25">
      <c r="A495" s="28" t="s">
        <v>820</v>
      </c>
      <c r="B495" s="5" t="s">
        <v>483</v>
      </c>
      <c r="C495" s="5" t="s">
        <v>821</v>
      </c>
      <c r="D495" s="6">
        <v>6</v>
      </c>
      <c r="E495" s="7">
        <f t="shared" si="8"/>
        <v>0.76238881829733163</v>
      </c>
      <c r="F495" s="5" t="s">
        <v>2100</v>
      </c>
      <c r="G495" s="6">
        <v>1.6000000000000001E-3</v>
      </c>
      <c r="H495" s="6">
        <v>1.2999999999999999E-2</v>
      </c>
      <c r="I495" s="16" t="s">
        <v>2179</v>
      </c>
    </row>
    <row r="496" spans="1:9" ht="15.75" x14ac:dyDescent="0.25">
      <c r="A496" s="28" t="s">
        <v>844</v>
      </c>
      <c r="B496" s="5" t="s">
        <v>483</v>
      </c>
      <c r="C496" s="5" t="s">
        <v>845</v>
      </c>
      <c r="D496" s="6">
        <v>6</v>
      </c>
      <c r="E496" s="7">
        <f t="shared" si="8"/>
        <v>0.76238881829733163</v>
      </c>
      <c r="F496" s="5" t="s">
        <v>2100</v>
      </c>
      <c r="G496" s="6">
        <v>1.8E-3</v>
      </c>
      <c r="H496" s="6">
        <v>1.4999999999999999E-2</v>
      </c>
      <c r="I496" s="16" t="s">
        <v>2179</v>
      </c>
    </row>
    <row r="497" spans="1:9" ht="15.75" x14ac:dyDescent="0.25">
      <c r="A497" s="28" t="s">
        <v>1078</v>
      </c>
      <c r="B497" s="5" t="s">
        <v>483</v>
      </c>
      <c r="C497" s="5" t="s">
        <v>1079</v>
      </c>
      <c r="D497" s="6">
        <v>6</v>
      </c>
      <c r="E497" s="7">
        <f t="shared" si="8"/>
        <v>0.76238881829733163</v>
      </c>
      <c r="F497" s="5" t="s">
        <v>2101</v>
      </c>
      <c r="G497" s="6">
        <v>1.9E-2</v>
      </c>
      <c r="H497" s="6">
        <v>0.13</v>
      </c>
      <c r="I497" s="16" t="s">
        <v>2179</v>
      </c>
    </row>
    <row r="498" spans="1:9" ht="15.75" x14ac:dyDescent="0.25">
      <c r="A498" s="28" t="s">
        <v>850</v>
      </c>
      <c r="B498" s="5" t="s">
        <v>483</v>
      </c>
      <c r="C498" s="5" t="s">
        <v>851</v>
      </c>
      <c r="D498" s="6">
        <v>5</v>
      </c>
      <c r="E498" s="7">
        <f t="shared" si="8"/>
        <v>0.63532401524777637</v>
      </c>
      <c r="F498" s="5" t="s">
        <v>2102</v>
      </c>
      <c r="G498" s="8">
        <v>1.9000000000000001E-7</v>
      </c>
      <c r="H498" s="8">
        <v>4.1999999999999996E-6</v>
      </c>
      <c r="I498" s="16" t="s">
        <v>2179</v>
      </c>
    </row>
    <row r="499" spans="1:9" ht="15.75" x14ac:dyDescent="0.25">
      <c r="A499" s="28" t="s">
        <v>1080</v>
      </c>
      <c r="B499" s="5" t="s">
        <v>483</v>
      </c>
      <c r="C499" s="5" t="s">
        <v>1081</v>
      </c>
      <c r="D499" s="6">
        <v>5</v>
      </c>
      <c r="E499" s="7">
        <f t="shared" si="8"/>
        <v>0.63532401524777637</v>
      </c>
      <c r="F499" s="5" t="s">
        <v>2103</v>
      </c>
      <c r="G499" s="8">
        <v>7.4000000000000003E-6</v>
      </c>
      <c r="H499" s="6">
        <v>1.2E-4</v>
      </c>
      <c r="I499" s="16" t="s">
        <v>2179</v>
      </c>
    </row>
    <row r="500" spans="1:9" ht="15.75" x14ac:dyDescent="0.25">
      <c r="A500" s="28" t="s">
        <v>1082</v>
      </c>
      <c r="B500" s="5" t="s">
        <v>483</v>
      </c>
      <c r="C500" s="5" t="s">
        <v>1083</v>
      </c>
      <c r="D500" s="6">
        <v>5</v>
      </c>
      <c r="E500" s="7">
        <f t="shared" si="8"/>
        <v>0.63532401524777637</v>
      </c>
      <c r="F500" s="5" t="s">
        <v>2104</v>
      </c>
      <c r="G500" s="8">
        <v>7.4000000000000003E-6</v>
      </c>
      <c r="H500" s="6">
        <v>1.2E-4</v>
      </c>
      <c r="I500" s="16" t="s">
        <v>2179</v>
      </c>
    </row>
    <row r="501" spans="1:9" ht="15.75" x14ac:dyDescent="0.25">
      <c r="A501" s="28" t="s">
        <v>269</v>
      </c>
      <c r="B501" s="5" t="s">
        <v>483</v>
      </c>
      <c r="C501" s="5" t="s">
        <v>270</v>
      </c>
      <c r="D501" s="6">
        <v>5</v>
      </c>
      <c r="E501" s="7">
        <f t="shared" si="8"/>
        <v>0.63532401524777637</v>
      </c>
      <c r="F501" s="5" t="s">
        <v>2105</v>
      </c>
      <c r="G501" s="8">
        <v>2.3E-5</v>
      </c>
      <c r="H501" s="6">
        <v>2.9999999999999997E-4</v>
      </c>
      <c r="I501" s="16" t="s">
        <v>2179</v>
      </c>
    </row>
    <row r="502" spans="1:9" ht="15.75" x14ac:dyDescent="0.25">
      <c r="A502" s="28" t="s">
        <v>273</v>
      </c>
      <c r="B502" s="5" t="s">
        <v>483</v>
      </c>
      <c r="C502" s="5" t="s">
        <v>274</v>
      </c>
      <c r="D502" s="6">
        <v>5</v>
      </c>
      <c r="E502" s="7">
        <f t="shared" si="8"/>
        <v>0.63532401524777637</v>
      </c>
      <c r="F502" s="5" t="s">
        <v>2105</v>
      </c>
      <c r="G502" s="8">
        <v>2.3E-5</v>
      </c>
      <c r="H502" s="6">
        <v>2.9999999999999997E-4</v>
      </c>
      <c r="I502" s="16" t="s">
        <v>2179</v>
      </c>
    </row>
    <row r="503" spans="1:9" ht="15.75" x14ac:dyDescent="0.25">
      <c r="A503" s="28" t="s">
        <v>271</v>
      </c>
      <c r="B503" s="5" t="s">
        <v>483</v>
      </c>
      <c r="C503" s="5" t="s">
        <v>272</v>
      </c>
      <c r="D503" s="6">
        <v>5</v>
      </c>
      <c r="E503" s="7">
        <f t="shared" si="8"/>
        <v>0.63532401524777637</v>
      </c>
      <c r="F503" s="5" t="s">
        <v>2105</v>
      </c>
      <c r="G503" s="8">
        <v>2.3E-5</v>
      </c>
      <c r="H503" s="6">
        <v>2.9999999999999997E-4</v>
      </c>
      <c r="I503" s="16" t="s">
        <v>2179</v>
      </c>
    </row>
    <row r="504" spans="1:9" ht="15.75" x14ac:dyDescent="0.25">
      <c r="A504" s="28" t="s">
        <v>1084</v>
      </c>
      <c r="B504" s="5" t="s">
        <v>483</v>
      </c>
      <c r="C504" s="5" t="s">
        <v>1085</v>
      </c>
      <c r="D504" s="6">
        <v>5</v>
      </c>
      <c r="E504" s="7">
        <f t="shared" si="8"/>
        <v>0.63532401524777637</v>
      </c>
      <c r="F504" s="5" t="s">
        <v>2106</v>
      </c>
      <c r="G504" s="6">
        <v>3.4000000000000002E-4</v>
      </c>
      <c r="H504" s="6">
        <v>3.3E-3</v>
      </c>
      <c r="I504" s="16" t="s">
        <v>2179</v>
      </c>
    </row>
    <row r="505" spans="1:9" ht="15.75" x14ac:dyDescent="0.25">
      <c r="A505" s="28" t="s">
        <v>1086</v>
      </c>
      <c r="B505" s="5" t="s">
        <v>483</v>
      </c>
      <c r="C505" s="5" t="s">
        <v>1087</v>
      </c>
      <c r="D505" s="6">
        <v>5</v>
      </c>
      <c r="E505" s="7">
        <f t="shared" si="8"/>
        <v>0.63532401524777637</v>
      </c>
      <c r="F505" s="5" t="s">
        <v>2107</v>
      </c>
      <c r="G505" s="6">
        <v>5.5999999999999995E-4</v>
      </c>
      <c r="H505" s="6">
        <v>5.1999999999999998E-3</v>
      </c>
      <c r="I505" s="16" t="s">
        <v>2179</v>
      </c>
    </row>
    <row r="506" spans="1:9" ht="15.75" x14ac:dyDescent="0.25">
      <c r="A506" s="28" t="s">
        <v>852</v>
      </c>
      <c r="B506" s="5" t="s">
        <v>483</v>
      </c>
      <c r="C506" s="5" t="s">
        <v>853</v>
      </c>
      <c r="D506" s="6">
        <v>5</v>
      </c>
      <c r="E506" s="7">
        <f t="shared" si="8"/>
        <v>0.63532401524777637</v>
      </c>
      <c r="F506" s="5" t="s">
        <v>2108</v>
      </c>
      <c r="G506" s="6">
        <v>6.0999999999999997E-4</v>
      </c>
      <c r="H506" s="6">
        <v>5.5999999999999999E-3</v>
      </c>
      <c r="I506" s="16" t="s">
        <v>2179</v>
      </c>
    </row>
    <row r="507" spans="1:9" ht="15.75" x14ac:dyDescent="0.25">
      <c r="A507" s="28" t="s">
        <v>848</v>
      </c>
      <c r="B507" s="5" t="s">
        <v>483</v>
      </c>
      <c r="C507" s="5" t="s">
        <v>849</v>
      </c>
      <c r="D507" s="6">
        <v>5</v>
      </c>
      <c r="E507" s="7">
        <f t="shared" si="8"/>
        <v>0.63532401524777637</v>
      </c>
      <c r="F507" s="5" t="s">
        <v>2109</v>
      </c>
      <c r="G507" s="6">
        <v>6.7000000000000002E-4</v>
      </c>
      <c r="H507" s="6">
        <v>6.0000000000000001E-3</v>
      </c>
      <c r="I507" s="16" t="s">
        <v>2179</v>
      </c>
    </row>
    <row r="508" spans="1:9" ht="15.75" x14ac:dyDescent="0.25">
      <c r="A508" s="28" t="s">
        <v>1088</v>
      </c>
      <c r="B508" s="5" t="s">
        <v>483</v>
      </c>
      <c r="C508" s="5" t="s">
        <v>1089</v>
      </c>
      <c r="D508" s="6">
        <v>5</v>
      </c>
      <c r="E508" s="7">
        <f t="shared" si="8"/>
        <v>0.63532401524777637</v>
      </c>
      <c r="F508" s="5" t="s">
        <v>2110</v>
      </c>
      <c r="G508" s="6">
        <v>6.7000000000000002E-4</v>
      </c>
      <c r="H508" s="6">
        <v>6.0000000000000001E-3</v>
      </c>
      <c r="I508" s="16" t="s">
        <v>2179</v>
      </c>
    </row>
    <row r="509" spans="1:9" ht="15.75" x14ac:dyDescent="0.25">
      <c r="A509" s="28" t="s">
        <v>1090</v>
      </c>
      <c r="B509" s="5" t="s">
        <v>483</v>
      </c>
      <c r="C509" s="5" t="s">
        <v>1091</v>
      </c>
      <c r="D509" s="6">
        <v>5</v>
      </c>
      <c r="E509" s="7">
        <f t="shared" si="8"/>
        <v>0.63532401524777637</v>
      </c>
      <c r="F509" s="5" t="s">
        <v>2111</v>
      </c>
      <c r="G509" s="6">
        <v>7.2999999999999996E-4</v>
      </c>
      <c r="H509" s="6">
        <v>6.4999999999999997E-3</v>
      </c>
      <c r="I509" s="16" t="s">
        <v>2179</v>
      </c>
    </row>
    <row r="510" spans="1:9" ht="15.75" x14ac:dyDescent="0.25">
      <c r="A510" s="28" t="s">
        <v>1092</v>
      </c>
      <c r="B510" s="5" t="s">
        <v>483</v>
      </c>
      <c r="C510" s="5" t="s">
        <v>1093</v>
      </c>
      <c r="D510" s="6">
        <v>5</v>
      </c>
      <c r="E510" s="7">
        <f t="shared" si="8"/>
        <v>0.63532401524777637</v>
      </c>
      <c r="F510" s="5" t="s">
        <v>2112</v>
      </c>
      <c r="G510" s="6">
        <v>1.5E-3</v>
      </c>
      <c r="H510" s="6">
        <v>1.2999999999999999E-2</v>
      </c>
      <c r="I510" s="16" t="s">
        <v>2179</v>
      </c>
    </row>
    <row r="511" spans="1:9" ht="15.75" x14ac:dyDescent="0.25">
      <c r="A511" s="28" t="s">
        <v>908</v>
      </c>
      <c r="B511" s="5" t="s">
        <v>483</v>
      </c>
      <c r="C511" s="5" t="s">
        <v>909</v>
      </c>
      <c r="D511" s="6">
        <v>5</v>
      </c>
      <c r="E511" s="7">
        <f t="shared" si="8"/>
        <v>0.63532401524777637</v>
      </c>
      <c r="F511" s="5" t="s">
        <v>2108</v>
      </c>
      <c r="G511" s="6">
        <v>1.9E-3</v>
      </c>
      <c r="H511" s="6">
        <v>1.4999999999999999E-2</v>
      </c>
      <c r="I511" s="16" t="s">
        <v>2179</v>
      </c>
    </row>
    <row r="512" spans="1:9" ht="15.75" x14ac:dyDescent="0.25">
      <c r="A512" s="28" t="s">
        <v>912</v>
      </c>
      <c r="B512" s="5" t="s">
        <v>483</v>
      </c>
      <c r="C512" s="5" t="s">
        <v>913</v>
      </c>
      <c r="D512" s="6">
        <v>5</v>
      </c>
      <c r="E512" s="7">
        <f t="shared" si="8"/>
        <v>0.63532401524777637</v>
      </c>
      <c r="F512" s="5" t="s">
        <v>2113</v>
      </c>
      <c r="G512" s="6">
        <v>2E-3</v>
      </c>
      <c r="H512" s="6">
        <v>1.6E-2</v>
      </c>
      <c r="I512" s="16" t="s">
        <v>2179</v>
      </c>
    </row>
    <row r="513" spans="1:9" ht="15.75" x14ac:dyDescent="0.25">
      <c r="A513" s="28" t="s">
        <v>860</v>
      </c>
      <c r="B513" s="5" t="s">
        <v>483</v>
      </c>
      <c r="C513" s="5" t="s">
        <v>861</v>
      </c>
      <c r="D513" s="6">
        <v>5</v>
      </c>
      <c r="E513" s="7">
        <f t="shared" si="8"/>
        <v>0.63532401524777637</v>
      </c>
      <c r="F513" s="5" t="s">
        <v>2114</v>
      </c>
      <c r="G513" s="6">
        <v>3.3E-3</v>
      </c>
      <c r="H513" s="6">
        <v>2.5000000000000001E-2</v>
      </c>
      <c r="I513" s="16" t="s">
        <v>2179</v>
      </c>
    </row>
    <row r="514" spans="1:9" ht="15.75" x14ac:dyDescent="0.25">
      <c r="A514" s="28" t="s">
        <v>890</v>
      </c>
      <c r="B514" s="5" t="s">
        <v>483</v>
      </c>
      <c r="C514" s="5" t="s">
        <v>891</v>
      </c>
      <c r="D514" s="6">
        <v>5</v>
      </c>
      <c r="E514" s="7">
        <f t="shared" si="8"/>
        <v>0.63532401524777637</v>
      </c>
      <c r="F514" s="5" t="s">
        <v>2115</v>
      </c>
      <c r="G514" s="6">
        <v>5.1000000000000004E-3</v>
      </c>
      <c r="H514" s="6">
        <v>3.9E-2</v>
      </c>
      <c r="I514" s="16" t="s">
        <v>2179</v>
      </c>
    </row>
    <row r="515" spans="1:9" ht="15.75" x14ac:dyDescent="0.25">
      <c r="A515" s="28" t="s">
        <v>1094</v>
      </c>
      <c r="B515" s="5" t="s">
        <v>483</v>
      </c>
      <c r="C515" s="5" t="s">
        <v>1095</v>
      </c>
      <c r="D515" s="6">
        <v>5</v>
      </c>
      <c r="E515" s="7">
        <f t="shared" si="8"/>
        <v>0.63532401524777637</v>
      </c>
      <c r="F515" s="5" t="s">
        <v>2116</v>
      </c>
      <c r="G515" s="6">
        <v>6.4999999999999997E-3</v>
      </c>
      <c r="H515" s="6">
        <v>4.9000000000000002E-2</v>
      </c>
      <c r="I515" s="16" t="s">
        <v>2179</v>
      </c>
    </row>
    <row r="516" spans="1:9" ht="15.75" x14ac:dyDescent="0.25">
      <c r="A516" s="28" t="s">
        <v>1096</v>
      </c>
      <c r="B516" s="5" t="s">
        <v>483</v>
      </c>
      <c r="C516" s="5" t="s">
        <v>1097</v>
      </c>
      <c r="D516" s="6">
        <v>5</v>
      </c>
      <c r="E516" s="7">
        <f t="shared" si="8"/>
        <v>0.63532401524777637</v>
      </c>
      <c r="F516" s="5" t="s">
        <v>2107</v>
      </c>
      <c r="G516" s="6">
        <v>7.4999999999999997E-3</v>
      </c>
      <c r="H516" s="6">
        <v>5.3999999999999999E-2</v>
      </c>
      <c r="I516" s="16" t="s">
        <v>2179</v>
      </c>
    </row>
    <row r="517" spans="1:9" ht="15.75" x14ac:dyDescent="0.25">
      <c r="A517" s="28" t="s">
        <v>926</v>
      </c>
      <c r="B517" s="5" t="s">
        <v>483</v>
      </c>
      <c r="C517" s="5" t="s">
        <v>927</v>
      </c>
      <c r="D517" s="6">
        <v>5</v>
      </c>
      <c r="E517" s="7">
        <f t="shared" si="8"/>
        <v>0.63532401524777637</v>
      </c>
      <c r="F517" s="5" t="s">
        <v>2117</v>
      </c>
      <c r="G517" s="6">
        <v>8.6E-3</v>
      </c>
      <c r="H517" s="6">
        <v>6.0999999999999999E-2</v>
      </c>
      <c r="I517" s="16" t="s">
        <v>2179</v>
      </c>
    </row>
    <row r="518" spans="1:9" ht="15.75" x14ac:dyDescent="0.25">
      <c r="A518" s="28" t="s">
        <v>411</v>
      </c>
      <c r="B518" s="5" t="s">
        <v>484</v>
      </c>
      <c r="C518" s="5" t="s">
        <v>412</v>
      </c>
      <c r="D518" s="6">
        <v>276</v>
      </c>
      <c r="E518" s="7">
        <f t="shared" si="8"/>
        <v>35.06988564167726</v>
      </c>
      <c r="F518" s="5" t="s">
        <v>2118</v>
      </c>
      <c r="G518" s="8">
        <v>4.5000000000000001E-76</v>
      </c>
      <c r="H518" s="8">
        <v>8.5000000000000005E-74</v>
      </c>
      <c r="I518" s="16" t="s">
        <v>2179</v>
      </c>
    </row>
    <row r="519" spans="1:9" ht="15.75" x14ac:dyDescent="0.25">
      <c r="A519" s="28" t="s">
        <v>413</v>
      </c>
      <c r="B519" s="5" t="s">
        <v>484</v>
      </c>
      <c r="C519" s="5" t="s">
        <v>414</v>
      </c>
      <c r="D519" s="6">
        <v>276</v>
      </c>
      <c r="E519" s="7">
        <f t="shared" si="8"/>
        <v>35.06988564167726</v>
      </c>
      <c r="F519" s="5" t="s">
        <v>2118</v>
      </c>
      <c r="G519" s="8">
        <v>4.5000000000000001E-76</v>
      </c>
      <c r="H519" s="8">
        <v>8.5000000000000005E-74</v>
      </c>
      <c r="I519" s="16" t="s">
        <v>2179</v>
      </c>
    </row>
    <row r="520" spans="1:9" ht="15.75" x14ac:dyDescent="0.25">
      <c r="A520" s="28" t="s">
        <v>397</v>
      </c>
      <c r="B520" s="5" t="s">
        <v>484</v>
      </c>
      <c r="C520" s="5" t="s">
        <v>398</v>
      </c>
      <c r="D520" s="6">
        <v>213</v>
      </c>
      <c r="E520" s="7">
        <f t="shared" si="8"/>
        <v>27.064803049555273</v>
      </c>
      <c r="F520" s="5" t="s">
        <v>2119</v>
      </c>
      <c r="G520" s="8">
        <v>2.6E-28</v>
      </c>
      <c r="H520" s="8">
        <v>9.9000000000000007E-27</v>
      </c>
      <c r="I520" s="16" t="s">
        <v>2179</v>
      </c>
    </row>
    <row r="521" spans="1:9" ht="15.75" x14ac:dyDescent="0.25">
      <c r="A521" s="28" t="s">
        <v>387</v>
      </c>
      <c r="B521" s="5" t="s">
        <v>484</v>
      </c>
      <c r="C521" s="5" t="s">
        <v>388</v>
      </c>
      <c r="D521" s="6">
        <v>209</v>
      </c>
      <c r="E521" s="7">
        <f t="shared" si="8"/>
        <v>26.556543837357051</v>
      </c>
      <c r="F521" s="5" t="s">
        <v>2120</v>
      </c>
      <c r="G521" s="8">
        <v>7.7999999999999995E-29</v>
      </c>
      <c r="H521" s="8">
        <v>3.3E-27</v>
      </c>
      <c r="I521" s="16" t="s">
        <v>2179</v>
      </c>
    </row>
    <row r="522" spans="1:9" ht="15.75" x14ac:dyDescent="0.25">
      <c r="A522" s="28" t="s">
        <v>425</v>
      </c>
      <c r="B522" s="5" t="s">
        <v>484</v>
      </c>
      <c r="C522" s="5" t="s">
        <v>426</v>
      </c>
      <c r="D522" s="6">
        <v>195</v>
      </c>
      <c r="E522" s="7">
        <f t="shared" si="8"/>
        <v>24.777636594663278</v>
      </c>
      <c r="F522" s="5" t="s">
        <v>2121</v>
      </c>
      <c r="G522" s="8">
        <v>7.9999999999999994E-40</v>
      </c>
      <c r="H522" s="8">
        <v>1.0000000000000001E-37</v>
      </c>
      <c r="I522" s="16" t="s">
        <v>2179</v>
      </c>
    </row>
    <row r="523" spans="1:9" ht="15.75" x14ac:dyDescent="0.25">
      <c r="A523" s="28" t="s">
        <v>393</v>
      </c>
      <c r="B523" s="5" t="s">
        <v>484</v>
      </c>
      <c r="C523" s="5" t="s">
        <v>394</v>
      </c>
      <c r="D523" s="6">
        <v>182</v>
      </c>
      <c r="E523" s="7">
        <f t="shared" si="8"/>
        <v>23.125794155019062</v>
      </c>
      <c r="F523" s="5" t="s">
        <v>2122</v>
      </c>
      <c r="G523" s="8">
        <v>1.7E-23</v>
      </c>
      <c r="H523" s="8">
        <v>4.7000000000000003E-22</v>
      </c>
      <c r="I523" s="16" t="s">
        <v>2179</v>
      </c>
    </row>
    <row r="524" spans="1:9" ht="15.75" x14ac:dyDescent="0.25">
      <c r="A524" s="28" t="s">
        <v>427</v>
      </c>
      <c r="B524" s="5" t="s">
        <v>484</v>
      </c>
      <c r="C524" s="5" t="s">
        <v>428</v>
      </c>
      <c r="D524" s="6">
        <v>182</v>
      </c>
      <c r="E524" s="7">
        <f t="shared" si="8"/>
        <v>23.125794155019062</v>
      </c>
      <c r="F524" s="5" t="s">
        <v>2122</v>
      </c>
      <c r="G524" s="8">
        <v>1.9000000000000001E-23</v>
      </c>
      <c r="H524" s="8">
        <v>4.7000000000000003E-22</v>
      </c>
      <c r="I524" s="16" t="s">
        <v>2179</v>
      </c>
    </row>
    <row r="525" spans="1:9" ht="15.75" x14ac:dyDescent="0.25">
      <c r="A525" s="28" t="s">
        <v>403</v>
      </c>
      <c r="B525" s="5" t="s">
        <v>484</v>
      </c>
      <c r="C525" s="5" t="s">
        <v>404</v>
      </c>
      <c r="D525" s="6">
        <v>181</v>
      </c>
      <c r="E525" s="7">
        <f t="shared" si="8"/>
        <v>22.998729351969505</v>
      </c>
      <c r="F525" s="5" t="s">
        <v>2123</v>
      </c>
      <c r="G525" s="8">
        <v>3.7999999999999997E-36</v>
      </c>
      <c r="H525" s="8">
        <v>3.6000000000000001E-34</v>
      </c>
      <c r="I525" s="16" t="s">
        <v>2179</v>
      </c>
    </row>
    <row r="526" spans="1:9" ht="15.75" x14ac:dyDescent="0.25">
      <c r="A526" s="28" t="s">
        <v>405</v>
      </c>
      <c r="B526" s="5" t="s">
        <v>484</v>
      </c>
      <c r="C526" s="5" t="s">
        <v>406</v>
      </c>
      <c r="D526" s="6">
        <v>175</v>
      </c>
      <c r="E526" s="7">
        <f t="shared" si="8"/>
        <v>22.236340533672173</v>
      </c>
      <c r="F526" s="5" t="s">
        <v>2124</v>
      </c>
      <c r="G526" s="8">
        <v>1.3999999999999999E-23</v>
      </c>
      <c r="H526" s="8">
        <v>4.4000000000000001E-22</v>
      </c>
      <c r="I526" s="16" t="s">
        <v>2179</v>
      </c>
    </row>
    <row r="527" spans="1:9" ht="15.75" x14ac:dyDescent="0.25">
      <c r="A527" s="28" t="s">
        <v>399</v>
      </c>
      <c r="B527" s="5" t="s">
        <v>484</v>
      </c>
      <c r="C527" s="5" t="s">
        <v>400</v>
      </c>
      <c r="D527" s="6">
        <v>175</v>
      </c>
      <c r="E527" s="7">
        <f t="shared" si="8"/>
        <v>22.236340533672173</v>
      </c>
      <c r="F527" s="5" t="s">
        <v>2124</v>
      </c>
      <c r="G527" s="8">
        <v>1.5999999999999999E-23</v>
      </c>
      <c r="H527" s="8">
        <v>4.5999999999999996E-22</v>
      </c>
      <c r="I527" s="16" t="s">
        <v>2179</v>
      </c>
    </row>
    <row r="528" spans="1:9" ht="15.75" x14ac:dyDescent="0.25">
      <c r="A528" s="28" t="s">
        <v>373</v>
      </c>
      <c r="B528" s="5" t="s">
        <v>484</v>
      </c>
      <c r="C528" s="5" t="s">
        <v>374</v>
      </c>
      <c r="D528" s="6">
        <v>82</v>
      </c>
      <c r="E528" s="7">
        <f t="shared" si="8"/>
        <v>10.419313850063533</v>
      </c>
      <c r="F528" s="5" t="s">
        <v>2125</v>
      </c>
      <c r="G528" s="8">
        <v>1.1000000000000001E-6</v>
      </c>
      <c r="H528" s="8">
        <v>1.2E-5</v>
      </c>
      <c r="I528" s="16" t="s">
        <v>2179</v>
      </c>
    </row>
    <row r="529" spans="1:9" ht="15.75" x14ac:dyDescent="0.25">
      <c r="A529" s="28" t="s">
        <v>389</v>
      </c>
      <c r="B529" s="5" t="s">
        <v>484</v>
      </c>
      <c r="C529" s="5" t="s">
        <v>390</v>
      </c>
      <c r="D529" s="6">
        <v>61</v>
      </c>
      <c r="E529" s="7">
        <f t="shared" si="8"/>
        <v>7.7509529860228712</v>
      </c>
      <c r="F529" s="5" t="s">
        <v>2126</v>
      </c>
      <c r="G529" s="8">
        <v>1.1E-35</v>
      </c>
      <c r="H529" s="8">
        <v>6.8999999999999999E-34</v>
      </c>
      <c r="I529" s="16" t="s">
        <v>2179</v>
      </c>
    </row>
    <row r="530" spans="1:9" ht="15.75" x14ac:dyDescent="0.25">
      <c r="A530" s="28" t="s">
        <v>421</v>
      </c>
      <c r="B530" s="5" t="s">
        <v>484</v>
      </c>
      <c r="C530" s="5" t="s">
        <v>422</v>
      </c>
      <c r="D530" s="6">
        <v>61</v>
      </c>
      <c r="E530" s="7">
        <f t="shared" ref="E530:E588" si="9">D530/787*100</f>
        <v>7.7509529860228712</v>
      </c>
      <c r="F530" s="5" t="s">
        <v>2126</v>
      </c>
      <c r="G530" s="8">
        <v>1.1E-35</v>
      </c>
      <c r="H530" s="8">
        <v>6.8999999999999999E-34</v>
      </c>
      <c r="I530" s="16" t="s">
        <v>2179</v>
      </c>
    </row>
    <row r="531" spans="1:9" ht="15.75" x14ac:dyDescent="0.25">
      <c r="A531" s="28" t="s">
        <v>407</v>
      </c>
      <c r="B531" s="5" t="s">
        <v>484</v>
      </c>
      <c r="C531" s="5" t="s">
        <v>408</v>
      </c>
      <c r="D531" s="6">
        <v>59</v>
      </c>
      <c r="E531" s="7">
        <f t="shared" si="9"/>
        <v>7.4968233799237618</v>
      </c>
      <c r="F531" s="5" t="s">
        <v>2127</v>
      </c>
      <c r="G531" s="8">
        <v>3.1999999999999998E-35</v>
      </c>
      <c r="H531" s="8">
        <v>1.8000000000000002E-33</v>
      </c>
      <c r="I531" s="16" t="s">
        <v>2179</v>
      </c>
    </row>
    <row r="532" spans="1:9" ht="15.75" x14ac:dyDescent="0.25">
      <c r="A532" s="28" t="s">
        <v>419</v>
      </c>
      <c r="B532" s="5" t="s">
        <v>484</v>
      </c>
      <c r="C532" s="5" t="s">
        <v>420</v>
      </c>
      <c r="D532" s="6">
        <v>51</v>
      </c>
      <c r="E532" s="7">
        <f t="shared" si="9"/>
        <v>6.4803049555273189</v>
      </c>
      <c r="F532" s="5" t="s">
        <v>2128</v>
      </c>
      <c r="G532" s="6">
        <v>3.3E-3</v>
      </c>
      <c r="H532" s="6">
        <v>2.1000000000000001E-2</v>
      </c>
      <c r="I532" s="16" t="s">
        <v>2179</v>
      </c>
    </row>
    <row r="533" spans="1:9" ht="15.75" x14ac:dyDescent="0.25">
      <c r="A533" s="28" t="s">
        <v>401</v>
      </c>
      <c r="B533" s="5" t="s">
        <v>484</v>
      </c>
      <c r="C533" s="5" t="s">
        <v>402</v>
      </c>
      <c r="D533" s="6">
        <v>46</v>
      </c>
      <c r="E533" s="7">
        <f t="shared" si="9"/>
        <v>5.8449809402795427</v>
      </c>
      <c r="F533" s="5" t="s">
        <v>2129</v>
      </c>
      <c r="G533" s="8">
        <v>1.6999999999999999E-17</v>
      </c>
      <c r="H533" s="8">
        <v>3.2999999999999999E-16</v>
      </c>
      <c r="I533" s="16" t="s">
        <v>2179</v>
      </c>
    </row>
    <row r="534" spans="1:9" ht="15.75" x14ac:dyDescent="0.25">
      <c r="A534" s="28" t="s">
        <v>375</v>
      </c>
      <c r="B534" s="5" t="s">
        <v>484</v>
      </c>
      <c r="C534" s="5" t="s">
        <v>376</v>
      </c>
      <c r="D534" s="6">
        <v>44</v>
      </c>
      <c r="E534" s="7">
        <f t="shared" si="9"/>
        <v>5.5908513341804325</v>
      </c>
      <c r="F534" s="5" t="s">
        <v>2130</v>
      </c>
      <c r="G534" s="8">
        <v>1.4000000000000001E-18</v>
      </c>
      <c r="H534" s="8">
        <v>3.0000000000000001E-17</v>
      </c>
      <c r="I534" s="16" t="s">
        <v>2179</v>
      </c>
    </row>
    <row r="535" spans="1:9" ht="15.75" x14ac:dyDescent="0.25">
      <c r="A535" s="28" t="s">
        <v>379</v>
      </c>
      <c r="B535" s="5" t="s">
        <v>484</v>
      </c>
      <c r="C535" s="5" t="s">
        <v>380</v>
      </c>
      <c r="D535" s="6">
        <v>43</v>
      </c>
      <c r="E535" s="7">
        <f t="shared" si="9"/>
        <v>5.4637865311308769</v>
      </c>
      <c r="F535" s="5" t="s">
        <v>2131</v>
      </c>
      <c r="G535" s="6">
        <v>3.1E-2</v>
      </c>
      <c r="H535" s="6">
        <v>0.17</v>
      </c>
      <c r="I535" s="16" t="s">
        <v>2179</v>
      </c>
    </row>
    <row r="536" spans="1:9" ht="15.75" x14ac:dyDescent="0.25">
      <c r="A536" s="28" t="s">
        <v>383</v>
      </c>
      <c r="B536" s="5" t="s">
        <v>484</v>
      </c>
      <c r="C536" s="5" t="s">
        <v>384</v>
      </c>
      <c r="D536" s="6">
        <v>39</v>
      </c>
      <c r="E536" s="7">
        <f t="shared" si="9"/>
        <v>4.9555273189326554</v>
      </c>
      <c r="F536" s="5" t="s">
        <v>2132</v>
      </c>
      <c r="G536" s="8">
        <v>1.4000000000000001E-13</v>
      </c>
      <c r="H536" s="8">
        <v>2.2999999999999999E-12</v>
      </c>
      <c r="I536" s="16" t="s">
        <v>2179</v>
      </c>
    </row>
    <row r="537" spans="1:9" ht="15.75" x14ac:dyDescent="0.25">
      <c r="A537" s="28" t="s">
        <v>417</v>
      </c>
      <c r="B537" s="5" t="s">
        <v>484</v>
      </c>
      <c r="C537" s="5" t="s">
        <v>418</v>
      </c>
      <c r="D537" s="6">
        <v>37</v>
      </c>
      <c r="E537" s="7">
        <f t="shared" si="9"/>
        <v>4.7013977128335451</v>
      </c>
      <c r="F537" s="5" t="s">
        <v>2133</v>
      </c>
      <c r="G537" s="8">
        <v>2.1000000000000002E-27</v>
      </c>
      <c r="H537" s="8">
        <v>7.1000000000000006E-26</v>
      </c>
      <c r="I537" s="16" t="s">
        <v>2179</v>
      </c>
    </row>
    <row r="538" spans="1:9" ht="15.75" x14ac:dyDescent="0.25">
      <c r="A538" s="28" t="s">
        <v>361</v>
      </c>
      <c r="B538" s="5" t="s">
        <v>484</v>
      </c>
      <c r="C538" s="5" t="s">
        <v>362</v>
      </c>
      <c r="D538" s="6">
        <v>33</v>
      </c>
      <c r="E538" s="7">
        <f t="shared" si="9"/>
        <v>4.1931385006353237</v>
      </c>
      <c r="F538" s="5" t="s">
        <v>2134</v>
      </c>
      <c r="G538" s="8">
        <v>3.1000000000000001E-16</v>
      </c>
      <c r="H538" s="8">
        <v>5.6000000000000003E-15</v>
      </c>
      <c r="I538" s="16" t="s">
        <v>2179</v>
      </c>
    </row>
    <row r="539" spans="1:9" ht="15.75" x14ac:dyDescent="0.25">
      <c r="A539" s="28" t="s">
        <v>365</v>
      </c>
      <c r="B539" s="5" t="s">
        <v>484</v>
      </c>
      <c r="C539" s="5" t="s">
        <v>366</v>
      </c>
      <c r="D539" s="6">
        <v>32</v>
      </c>
      <c r="E539" s="7">
        <f t="shared" si="9"/>
        <v>4.066073697585769</v>
      </c>
      <c r="F539" s="5" t="s">
        <v>2135</v>
      </c>
      <c r="G539" s="8">
        <v>2.3000000000000001E-17</v>
      </c>
      <c r="H539" s="8">
        <v>4.2999999999999999E-16</v>
      </c>
      <c r="I539" s="16" t="s">
        <v>2179</v>
      </c>
    </row>
    <row r="540" spans="1:9" ht="15.75" x14ac:dyDescent="0.25">
      <c r="A540" s="28" t="s">
        <v>363</v>
      </c>
      <c r="B540" s="5" t="s">
        <v>484</v>
      </c>
      <c r="C540" s="5" t="s">
        <v>364</v>
      </c>
      <c r="D540" s="6">
        <v>32</v>
      </c>
      <c r="E540" s="7">
        <f t="shared" si="9"/>
        <v>4.066073697585769</v>
      </c>
      <c r="F540" s="5" t="s">
        <v>2136</v>
      </c>
      <c r="G540" s="8">
        <v>1.4999999999999999E-15</v>
      </c>
      <c r="H540" s="8">
        <v>2.6E-14</v>
      </c>
      <c r="I540" s="16" t="s">
        <v>2179</v>
      </c>
    </row>
    <row r="541" spans="1:9" ht="15.75" x14ac:dyDescent="0.25">
      <c r="A541" s="28" t="s">
        <v>395</v>
      </c>
      <c r="B541" s="5" t="s">
        <v>484</v>
      </c>
      <c r="C541" s="5" t="s">
        <v>396</v>
      </c>
      <c r="D541" s="6">
        <v>25</v>
      </c>
      <c r="E541" s="7">
        <f t="shared" si="9"/>
        <v>3.1766200762388821</v>
      </c>
      <c r="F541" s="5" t="s">
        <v>2137</v>
      </c>
      <c r="G541" s="8">
        <v>8.7999999999999993E-30</v>
      </c>
      <c r="H541" s="8">
        <v>4.2000000000000001E-28</v>
      </c>
      <c r="I541" s="16" t="s">
        <v>2179</v>
      </c>
    </row>
    <row r="542" spans="1:9" ht="15.75" x14ac:dyDescent="0.25">
      <c r="A542" s="28" t="s">
        <v>369</v>
      </c>
      <c r="B542" s="5" t="s">
        <v>484</v>
      </c>
      <c r="C542" s="5" t="s">
        <v>370</v>
      </c>
      <c r="D542" s="6">
        <v>25</v>
      </c>
      <c r="E542" s="7">
        <f t="shared" si="9"/>
        <v>3.1766200762388821</v>
      </c>
      <c r="F542" s="5" t="s">
        <v>2138</v>
      </c>
      <c r="G542" s="8">
        <v>1.5999999999999999E-10</v>
      </c>
      <c r="H542" s="8">
        <v>2.5000000000000001E-9</v>
      </c>
      <c r="I542" s="16" t="s">
        <v>2179</v>
      </c>
    </row>
    <row r="543" spans="1:9" ht="15.75" x14ac:dyDescent="0.25">
      <c r="A543" s="28" t="s">
        <v>371</v>
      </c>
      <c r="B543" s="5" t="s">
        <v>484</v>
      </c>
      <c r="C543" s="5" t="s">
        <v>372</v>
      </c>
      <c r="D543" s="6">
        <v>22</v>
      </c>
      <c r="E543" s="7">
        <f t="shared" si="9"/>
        <v>2.7954256670902162</v>
      </c>
      <c r="F543" s="5" t="s">
        <v>2139</v>
      </c>
      <c r="G543" s="8">
        <v>4.5999999999999998E-20</v>
      </c>
      <c r="H543" s="8">
        <v>1.0000000000000001E-18</v>
      </c>
      <c r="I543" s="16" t="s">
        <v>2179</v>
      </c>
    </row>
    <row r="544" spans="1:9" ht="15.75" x14ac:dyDescent="0.25">
      <c r="A544" s="28" t="s">
        <v>381</v>
      </c>
      <c r="B544" s="5" t="s">
        <v>484</v>
      </c>
      <c r="C544" s="5" t="s">
        <v>382</v>
      </c>
      <c r="D544" s="6">
        <v>22</v>
      </c>
      <c r="E544" s="7">
        <f t="shared" si="9"/>
        <v>2.7954256670902162</v>
      </c>
      <c r="F544" s="5" t="s">
        <v>2139</v>
      </c>
      <c r="G544" s="8">
        <v>4.5999999999999998E-20</v>
      </c>
      <c r="H544" s="8">
        <v>1.0000000000000001E-18</v>
      </c>
      <c r="I544" s="16" t="s">
        <v>2179</v>
      </c>
    </row>
    <row r="545" spans="1:9" ht="15.75" x14ac:dyDescent="0.25">
      <c r="A545" s="28" t="s">
        <v>409</v>
      </c>
      <c r="B545" s="5" t="s">
        <v>484</v>
      </c>
      <c r="C545" s="5" t="s">
        <v>410</v>
      </c>
      <c r="D545" s="6">
        <v>21</v>
      </c>
      <c r="E545" s="7">
        <f t="shared" si="9"/>
        <v>2.6683608640406606</v>
      </c>
      <c r="F545" s="5" t="s">
        <v>2140</v>
      </c>
      <c r="G545" s="6">
        <v>4.2000000000000002E-4</v>
      </c>
      <c r="H545" s="6">
        <v>2.8999999999999998E-3</v>
      </c>
      <c r="I545" s="16" t="s">
        <v>2179</v>
      </c>
    </row>
    <row r="546" spans="1:9" ht="15.75" x14ac:dyDescent="0.25">
      <c r="A546" s="28" t="s">
        <v>357</v>
      </c>
      <c r="B546" s="5" t="s">
        <v>484</v>
      </c>
      <c r="C546" s="5" t="s">
        <v>358</v>
      </c>
      <c r="D546" s="6">
        <v>20</v>
      </c>
      <c r="E546" s="7">
        <f t="shared" si="9"/>
        <v>2.5412960609911055</v>
      </c>
      <c r="F546" s="5" t="s">
        <v>2141</v>
      </c>
      <c r="G546" s="8">
        <v>2.1E-10</v>
      </c>
      <c r="H546" s="8">
        <v>2.8999999999999999E-9</v>
      </c>
      <c r="I546" s="16" t="s">
        <v>2179</v>
      </c>
    </row>
    <row r="547" spans="1:9" ht="15.75" x14ac:dyDescent="0.25">
      <c r="A547" s="28" t="s">
        <v>359</v>
      </c>
      <c r="B547" s="5" t="s">
        <v>484</v>
      </c>
      <c r="C547" s="5" t="s">
        <v>360</v>
      </c>
      <c r="D547" s="6">
        <v>19</v>
      </c>
      <c r="E547" s="7">
        <f t="shared" si="9"/>
        <v>2.4142312579415499</v>
      </c>
      <c r="F547" s="5" t="s">
        <v>2142</v>
      </c>
      <c r="G547" s="8">
        <v>1.1999999999999999E-6</v>
      </c>
      <c r="H547" s="8">
        <v>1.2E-5</v>
      </c>
      <c r="I547" s="16" t="s">
        <v>2179</v>
      </c>
    </row>
    <row r="548" spans="1:9" ht="15.75" x14ac:dyDescent="0.25">
      <c r="A548" s="28" t="s">
        <v>391</v>
      </c>
      <c r="B548" s="5" t="s">
        <v>484</v>
      </c>
      <c r="C548" s="5" t="s">
        <v>392</v>
      </c>
      <c r="D548" s="6">
        <v>18</v>
      </c>
      <c r="E548" s="7">
        <f t="shared" si="9"/>
        <v>2.2871664548919948</v>
      </c>
      <c r="F548" s="5" t="s">
        <v>2143</v>
      </c>
      <c r="G548" s="6">
        <v>4.7E-2</v>
      </c>
      <c r="H548" s="6">
        <v>0.25</v>
      </c>
      <c r="I548" s="16" t="s">
        <v>2179</v>
      </c>
    </row>
    <row r="549" spans="1:9" ht="15.75" x14ac:dyDescent="0.25">
      <c r="A549" s="28" t="s">
        <v>415</v>
      </c>
      <c r="B549" s="5" t="s">
        <v>484</v>
      </c>
      <c r="C549" s="5" t="s">
        <v>416</v>
      </c>
      <c r="D549" s="6">
        <v>18</v>
      </c>
      <c r="E549" s="7">
        <f t="shared" si="9"/>
        <v>2.2871664548919948</v>
      </c>
      <c r="F549" s="5" t="s">
        <v>2143</v>
      </c>
      <c r="G549" s="6">
        <v>4.7E-2</v>
      </c>
      <c r="H549" s="6">
        <v>0.25</v>
      </c>
      <c r="I549" s="16" t="s">
        <v>2179</v>
      </c>
    </row>
    <row r="550" spans="1:9" ht="15.75" x14ac:dyDescent="0.25">
      <c r="A550" s="28" t="s">
        <v>940</v>
      </c>
      <c r="B550" s="5" t="s">
        <v>484</v>
      </c>
      <c r="C550" s="5" t="s">
        <v>941</v>
      </c>
      <c r="D550" s="6">
        <v>17</v>
      </c>
      <c r="E550" s="7">
        <f t="shared" si="9"/>
        <v>2.1601016518424396</v>
      </c>
      <c r="F550" s="5" t="s">
        <v>2144</v>
      </c>
      <c r="G550" s="6">
        <v>2.3E-2</v>
      </c>
      <c r="H550" s="6">
        <v>0.13</v>
      </c>
      <c r="I550" s="16" t="s">
        <v>2179</v>
      </c>
    </row>
    <row r="551" spans="1:9" ht="15.75" x14ac:dyDescent="0.25">
      <c r="A551" s="28" t="s">
        <v>970</v>
      </c>
      <c r="B551" s="5" t="s">
        <v>484</v>
      </c>
      <c r="C551" s="5" t="s">
        <v>971</v>
      </c>
      <c r="D551" s="6">
        <v>14</v>
      </c>
      <c r="E551" s="7">
        <f t="shared" si="9"/>
        <v>1.7789072426937738</v>
      </c>
      <c r="F551" s="5" t="s">
        <v>2145</v>
      </c>
      <c r="G551" s="6">
        <v>3.8E-3</v>
      </c>
      <c r="H551" s="6">
        <v>2.3E-2</v>
      </c>
      <c r="I551" s="16" t="s">
        <v>2179</v>
      </c>
    </row>
    <row r="552" spans="1:9" ht="15.75" x14ac:dyDescent="0.25">
      <c r="A552" s="28" t="s">
        <v>972</v>
      </c>
      <c r="B552" s="5" t="s">
        <v>484</v>
      </c>
      <c r="C552" s="5" t="s">
        <v>973</v>
      </c>
      <c r="D552" s="6">
        <v>14</v>
      </c>
      <c r="E552" s="7">
        <f t="shared" si="9"/>
        <v>1.7789072426937738</v>
      </c>
      <c r="F552" s="5" t="s">
        <v>2145</v>
      </c>
      <c r="G552" s="6">
        <v>3.8E-3</v>
      </c>
      <c r="H552" s="6">
        <v>2.3E-2</v>
      </c>
      <c r="I552" s="16" t="s">
        <v>2179</v>
      </c>
    </row>
    <row r="553" spans="1:9" ht="15.75" x14ac:dyDescent="0.25">
      <c r="A553" s="28" t="s">
        <v>974</v>
      </c>
      <c r="B553" s="5" t="s">
        <v>484</v>
      </c>
      <c r="C553" s="5" t="s">
        <v>975</v>
      </c>
      <c r="D553" s="6">
        <v>14</v>
      </c>
      <c r="E553" s="7">
        <f t="shared" si="9"/>
        <v>1.7789072426937738</v>
      </c>
      <c r="F553" s="5" t="s">
        <v>2145</v>
      </c>
      <c r="G553" s="6">
        <v>4.1000000000000003E-3</v>
      </c>
      <c r="H553" s="6">
        <v>2.5000000000000001E-2</v>
      </c>
      <c r="I553" s="16" t="s">
        <v>2179</v>
      </c>
    </row>
    <row r="554" spans="1:9" ht="15.75" x14ac:dyDescent="0.25">
      <c r="A554" s="28" t="s">
        <v>998</v>
      </c>
      <c r="B554" s="5" t="s">
        <v>484</v>
      </c>
      <c r="C554" s="5" t="s">
        <v>999</v>
      </c>
      <c r="D554" s="6">
        <v>13</v>
      </c>
      <c r="E554" s="7">
        <f t="shared" si="9"/>
        <v>1.6518424396442184</v>
      </c>
      <c r="F554" s="5" t="s">
        <v>2146</v>
      </c>
      <c r="G554" s="8">
        <v>9.6999999999999995E-12</v>
      </c>
      <c r="H554" s="8">
        <v>1.5E-10</v>
      </c>
      <c r="I554" s="16" t="s">
        <v>2179</v>
      </c>
    </row>
    <row r="555" spans="1:9" ht="15.75" x14ac:dyDescent="0.25">
      <c r="A555" s="28" t="s">
        <v>1034</v>
      </c>
      <c r="B555" s="5" t="s">
        <v>484</v>
      </c>
      <c r="C555" s="5" t="s">
        <v>1035</v>
      </c>
      <c r="D555" s="6">
        <v>13</v>
      </c>
      <c r="E555" s="7">
        <f t="shared" si="9"/>
        <v>1.6518424396442184</v>
      </c>
      <c r="F555" s="5" t="s">
        <v>2147</v>
      </c>
      <c r="G555" s="8">
        <v>8.1000000000000004E-5</v>
      </c>
      <c r="H555" s="6">
        <v>6.3000000000000003E-4</v>
      </c>
      <c r="I555" s="16" t="s">
        <v>2179</v>
      </c>
    </row>
    <row r="556" spans="1:9" ht="15.75" x14ac:dyDescent="0.25">
      <c r="A556" s="28" t="s">
        <v>954</v>
      </c>
      <c r="B556" s="5" t="s">
        <v>484</v>
      </c>
      <c r="C556" s="5" t="s">
        <v>955</v>
      </c>
      <c r="D556" s="6">
        <v>12</v>
      </c>
      <c r="E556" s="7">
        <f t="shared" si="9"/>
        <v>1.5247776365946633</v>
      </c>
      <c r="F556" s="5" t="s">
        <v>2148</v>
      </c>
      <c r="G556" s="6">
        <v>1.6E-2</v>
      </c>
      <c r="H556" s="6">
        <v>8.8999999999999996E-2</v>
      </c>
      <c r="I556" s="16" t="s">
        <v>2179</v>
      </c>
    </row>
    <row r="557" spans="1:9" ht="15.75" x14ac:dyDescent="0.25">
      <c r="A557" s="28" t="s">
        <v>946</v>
      </c>
      <c r="B557" s="5" t="s">
        <v>484</v>
      </c>
      <c r="C557" s="5" t="s">
        <v>947</v>
      </c>
      <c r="D557" s="6">
        <v>11</v>
      </c>
      <c r="E557" s="7">
        <f t="shared" si="9"/>
        <v>1.3977128335451081</v>
      </c>
      <c r="F557" s="5" t="s">
        <v>2149</v>
      </c>
      <c r="G557" s="8">
        <v>4.5999999999999998E-9</v>
      </c>
      <c r="H557" s="8">
        <v>5.8000000000000003E-8</v>
      </c>
      <c r="I557" s="16" t="s">
        <v>2179</v>
      </c>
    </row>
    <row r="558" spans="1:9" ht="15.75" x14ac:dyDescent="0.25">
      <c r="A558" s="28" t="s">
        <v>950</v>
      </c>
      <c r="B558" s="5" t="s">
        <v>484</v>
      </c>
      <c r="C558" s="5" t="s">
        <v>951</v>
      </c>
      <c r="D558" s="6">
        <v>11</v>
      </c>
      <c r="E558" s="7">
        <f t="shared" si="9"/>
        <v>1.3977128335451081</v>
      </c>
      <c r="F558" s="5" t="s">
        <v>2150</v>
      </c>
      <c r="G558" s="8">
        <v>7.0999999999999999E-9</v>
      </c>
      <c r="H558" s="8">
        <v>8.6999999999999998E-8</v>
      </c>
      <c r="I558" s="16" t="s">
        <v>2179</v>
      </c>
    </row>
    <row r="559" spans="1:9" ht="15.75" x14ac:dyDescent="0.25">
      <c r="A559" s="28" t="s">
        <v>1056</v>
      </c>
      <c r="B559" s="5" t="s">
        <v>484</v>
      </c>
      <c r="C559" s="5" t="s">
        <v>1057</v>
      </c>
      <c r="D559" s="6">
        <v>10</v>
      </c>
      <c r="E559" s="7">
        <f t="shared" si="9"/>
        <v>1.2706480304955527</v>
      </c>
      <c r="F559" s="5" t="s">
        <v>2151</v>
      </c>
      <c r="G559" s="8">
        <v>1.0999999999999999E-9</v>
      </c>
      <c r="H559" s="8">
        <v>1.4999999999999999E-8</v>
      </c>
      <c r="I559" s="16" t="s">
        <v>2179</v>
      </c>
    </row>
    <row r="560" spans="1:9" ht="15.75" x14ac:dyDescent="0.25">
      <c r="A560" s="28" t="s">
        <v>1036</v>
      </c>
      <c r="B560" s="5" t="s">
        <v>484</v>
      </c>
      <c r="C560" s="5" t="s">
        <v>1037</v>
      </c>
      <c r="D560" s="6">
        <v>10</v>
      </c>
      <c r="E560" s="7">
        <f t="shared" si="9"/>
        <v>1.2706480304955527</v>
      </c>
      <c r="F560" s="5" t="s">
        <v>2152</v>
      </c>
      <c r="G560" s="6">
        <v>2.0000000000000001E-4</v>
      </c>
      <c r="H560" s="6">
        <v>1.5E-3</v>
      </c>
      <c r="I560" s="16" t="s">
        <v>2179</v>
      </c>
    </row>
    <row r="561" spans="1:9" ht="15.75" x14ac:dyDescent="0.25">
      <c r="A561" s="28" t="s">
        <v>984</v>
      </c>
      <c r="B561" s="5" t="s">
        <v>484</v>
      </c>
      <c r="C561" s="5" t="s">
        <v>985</v>
      </c>
      <c r="D561" s="6">
        <v>9</v>
      </c>
      <c r="E561" s="7">
        <f t="shared" si="9"/>
        <v>1.1435832274459974</v>
      </c>
      <c r="F561" s="5" t="s">
        <v>2153</v>
      </c>
      <c r="G561" s="8">
        <v>2.1E-10</v>
      </c>
      <c r="H561" s="8">
        <v>2.8999999999999999E-9</v>
      </c>
      <c r="I561" s="16" t="s">
        <v>2179</v>
      </c>
    </row>
    <row r="562" spans="1:9" ht="15.75" x14ac:dyDescent="0.25">
      <c r="A562" s="28" t="s">
        <v>986</v>
      </c>
      <c r="B562" s="5" t="s">
        <v>484</v>
      </c>
      <c r="C562" s="5" t="s">
        <v>987</v>
      </c>
      <c r="D562" s="6">
        <v>9</v>
      </c>
      <c r="E562" s="7">
        <f t="shared" si="9"/>
        <v>1.1435832274459974</v>
      </c>
      <c r="F562" s="5" t="s">
        <v>2153</v>
      </c>
      <c r="G562" s="8">
        <v>2.1E-10</v>
      </c>
      <c r="H562" s="8">
        <v>2.8999999999999999E-9</v>
      </c>
      <c r="I562" s="16" t="s">
        <v>2179</v>
      </c>
    </row>
    <row r="563" spans="1:9" ht="15.75" x14ac:dyDescent="0.25">
      <c r="A563" s="28" t="s">
        <v>1012</v>
      </c>
      <c r="B563" s="5" t="s">
        <v>484</v>
      </c>
      <c r="C563" s="5" t="s">
        <v>1013</v>
      </c>
      <c r="D563" s="6">
        <v>9</v>
      </c>
      <c r="E563" s="7">
        <f t="shared" si="9"/>
        <v>1.1435832274459974</v>
      </c>
      <c r="F563" s="5" t="s">
        <v>2154</v>
      </c>
      <c r="G563" s="8">
        <v>3.5999999999999998E-8</v>
      </c>
      <c r="H563" s="8">
        <v>4.2E-7</v>
      </c>
      <c r="I563" s="16" t="s">
        <v>2179</v>
      </c>
    </row>
    <row r="564" spans="1:9" ht="15.75" x14ac:dyDescent="0.25">
      <c r="A564" s="28" t="s">
        <v>944</v>
      </c>
      <c r="B564" s="5" t="s">
        <v>484</v>
      </c>
      <c r="C564" s="5" t="s">
        <v>945</v>
      </c>
      <c r="D564" s="6">
        <v>9</v>
      </c>
      <c r="E564" s="7">
        <f t="shared" si="9"/>
        <v>1.1435832274459974</v>
      </c>
      <c r="F564" s="5" t="s">
        <v>2155</v>
      </c>
      <c r="G564" s="8">
        <v>1.4E-5</v>
      </c>
      <c r="H564" s="6">
        <v>1.2E-4</v>
      </c>
      <c r="I564" s="16" t="s">
        <v>2179</v>
      </c>
    </row>
    <row r="565" spans="1:9" ht="15.75" x14ac:dyDescent="0.25">
      <c r="A565" s="28" t="s">
        <v>1022</v>
      </c>
      <c r="B565" s="5" t="s">
        <v>484</v>
      </c>
      <c r="C565" s="5" t="s">
        <v>1023</v>
      </c>
      <c r="D565" s="6">
        <v>8</v>
      </c>
      <c r="E565" s="7">
        <f t="shared" si="9"/>
        <v>1.0165184243964422</v>
      </c>
      <c r="F565" s="5" t="s">
        <v>2156</v>
      </c>
      <c r="G565" s="8">
        <v>1.9999999999999999E-7</v>
      </c>
      <c r="H565" s="8">
        <v>2.3E-6</v>
      </c>
      <c r="I565" s="16" t="s">
        <v>2179</v>
      </c>
    </row>
    <row r="566" spans="1:9" ht="15.75" x14ac:dyDescent="0.25">
      <c r="A566" s="28" t="s">
        <v>1038</v>
      </c>
      <c r="B566" s="5" t="s">
        <v>484</v>
      </c>
      <c r="C566" s="5" t="s">
        <v>1039</v>
      </c>
      <c r="D566" s="6">
        <v>8</v>
      </c>
      <c r="E566" s="7">
        <f t="shared" si="9"/>
        <v>1.0165184243964422</v>
      </c>
      <c r="F566" s="5" t="s">
        <v>2157</v>
      </c>
      <c r="G566" s="8">
        <v>1.1000000000000001E-6</v>
      </c>
      <c r="H566" s="8">
        <v>1.2E-5</v>
      </c>
      <c r="I566" s="16" t="s">
        <v>2179</v>
      </c>
    </row>
    <row r="567" spans="1:9" ht="15.75" x14ac:dyDescent="0.25">
      <c r="A567" s="28" t="s">
        <v>377</v>
      </c>
      <c r="B567" s="5" t="s">
        <v>484</v>
      </c>
      <c r="C567" s="5" t="s">
        <v>378</v>
      </c>
      <c r="D567" s="6">
        <v>7</v>
      </c>
      <c r="E567" s="7">
        <f t="shared" si="9"/>
        <v>0.88945362134688688</v>
      </c>
      <c r="F567" s="5" t="s">
        <v>2158</v>
      </c>
      <c r="G567" s="8">
        <v>7.9000000000000006E-6</v>
      </c>
      <c r="H567" s="8">
        <v>7.2000000000000002E-5</v>
      </c>
      <c r="I567" s="16" t="s">
        <v>2179</v>
      </c>
    </row>
    <row r="568" spans="1:9" ht="15.75" x14ac:dyDescent="0.25">
      <c r="A568" s="28" t="s">
        <v>968</v>
      </c>
      <c r="B568" s="5" t="s">
        <v>484</v>
      </c>
      <c r="C568" s="5" t="s">
        <v>969</v>
      </c>
      <c r="D568" s="6">
        <v>7</v>
      </c>
      <c r="E568" s="7">
        <f t="shared" si="9"/>
        <v>0.88945362134688688</v>
      </c>
      <c r="F568" s="5" t="s">
        <v>2159</v>
      </c>
      <c r="G568" s="8">
        <v>6.9999999999999994E-5</v>
      </c>
      <c r="H568" s="6">
        <v>5.5000000000000003E-4</v>
      </c>
      <c r="I568" s="16" t="s">
        <v>2179</v>
      </c>
    </row>
    <row r="569" spans="1:9" ht="15.75" x14ac:dyDescent="0.25">
      <c r="A569" s="28" t="s">
        <v>1152</v>
      </c>
      <c r="B569" s="5" t="s">
        <v>484</v>
      </c>
      <c r="C569" s="5" t="s">
        <v>1153</v>
      </c>
      <c r="D569" s="6">
        <v>6</v>
      </c>
      <c r="E569" s="7">
        <f t="shared" si="9"/>
        <v>0.76238881829733163</v>
      </c>
      <c r="F569" s="5" t="s">
        <v>2160</v>
      </c>
      <c r="G569" s="8">
        <v>3.8999999999999999E-6</v>
      </c>
      <c r="H569" s="8">
        <v>3.8000000000000002E-5</v>
      </c>
      <c r="I569" s="16" t="s">
        <v>2179</v>
      </c>
    </row>
    <row r="570" spans="1:9" ht="15.75" x14ac:dyDescent="0.25">
      <c r="A570" s="28" t="s">
        <v>1154</v>
      </c>
      <c r="B570" s="5" t="s">
        <v>484</v>
      </c>
      <c r="C570" s="5" t="s">
        <v>1155</v>
      </c>
      <c r="D570" s="6">
        <v>6</v>
      </c>
      <c r="E570" s="7">
        <f t="shared" si="9"/>
        <v>0.76238881829733163</v>
      </c>
      <c r="F570" s="5" t="s">
        <v>2160</v>
      </c>
      <c r="G570" s="8">
        <v>3.8999999999999999E-6</v>
      </c>
      <c r="H570" s="8">
        <v>3.8000000000000002E-5</v>
      </c>
      <c r="I570" s="16" t="s">
        <v>2179</v>
      </c>
    </row>
    <row r="571" spans="1:9" ht="15.75" x14ac:dyDescent="0.25">
      <c r="A571" s="28" t="s">
        <v>962</v>
      </c>
      <c r="B571" s="5" t="s">
        <v>484</v>
      </c>
      <c r="C571" s="5" t="s">
        <v>963</v>
      </c>
      <c r="D571" s="6">
        <v>6</v>
      </c>
      <c r="E571" s="7">
        <f t="shared" si="9"/>
        <v>0.76238881829733163</v>
      </c>
      <c r="F571" s="5" t="s">
        <v>2161</v>
      </c>
      <c r="G571" s="8">
        <v>6.8000000000000001E-6</v>
      </c>
      <c r="H571" s="8">
        <v>6.3999999999999997E-5</v>
      </c>
      <c r="I571" s="16" t="s">
        <v>2179</v>
      </c>
    </row>
    <row r="572" spans="1:9" ht="15.75" x14ac:dyDescent="0.25">
      <c r="A572" s="28" t="s">
        <v>1156</v>
      </c>
      <c r="B572" s="5" t="s">
        <v>484</v>
      </c>
      <c r="C572" s="5" t="s">
        <v>1157</v>
      </c>
      <c r="D572" s="6">
        <v>6</v>
      </c>
      <c r="E572" s="7">
        <f t="shared" si="9"/>
        <v>0.76238881829733163</v>
      </c>
      <c r="F572" s="5" t="s">
        <v>2162</v>
      </c>
      <c r="G572" s="8">
        <v>9.5000000000000005E-6</v>
      </c>
      <c r="H572" s="8">
        <v>8.3999999999999995E-5</v>
      </c>
      <c r="I572" s="16" t="s">
        <v>2179</v>
      </c>
    </row>
    <row r="573" spans="1:9" ht="15.75" x14ac:dyDescent="0.25">
      <c r="A573" s="28" t="s">
        <v>956</v>
      </c>
      <c r="B573" s="5" t="s">
        <v>484</v>
      </c>
      <c r="C573" s="5" t="s">
        <v>957</v>
      </c>
      <c r="D573" s="6">
        <v>6</v>
      </c>
      <c r="E573" s="7">
        <f t="shared" si="9"/>
        <v>0.76238881829733163</v>
      </c>
      <c r="F573" s="5" t="s">
        <v>2163</v>
      </c>
      <c r="G573" s="8">
        <v>4.3999999999999999E-5</v>
      </c>
      <c r="H573" s="6">
        <v>3.6999999999999999E-4</v>
      </c>
      <c r="I573" s="16" t="s">
        <v>2179</v>
      </c>
    </row>
    <row r="574" spans="1:9" ht="15.75" x14ac:dyDescent="0.25">
      <c r="A574" s="28" t="s">
        <v>976</v>
      </c>
      <c r="B574" s="5" t="s">
        <v>484</v>
      </c>
      <c r="C574" s="5" t="s">
        <v>977</v>
      </c>
      <c r="D574" s="6">
        <v>6</v>
      </c>
      <c r="E574" s="7">
        <f t="shared" si="9"/>
        <v>0.76238881829733163</v>
      </c>
      <c r="F574" s="5" t="s">
        <v>2164</v>
      </c>
      <c r="G574" s="8">
        <v>6.3E-5</v>
      </c>
      <c r="H574" s="6">
        <v>5.1000000000000004E-4</v>
      </c>
      <c r="I574" s="16" t="s">
        <v>2179</v>
      </c>
    </row>
    <row r="575" spans="1:9" ht="15.75" x14ac:dyDescent="0.25">
      <c r="A575" s="28" t="s">
        <v>1158</v>
      </c>
      <c r="B575" s="5" t="s">
        <v>484</v>
      </c>
      <c r="C575" s="5" t="s">
        <v>1159</v>
      </c>
      <c r="D575" s="6">
        <v>6</v>
      </c>
      <c r="E575" s="7">
        <f t="shared" si="9"/>
        <v>0.76238881829733163</v>
      </c>
      <c r="F575" s="5" t="s">
        <v>2162</v>
      </c>
      <c r="G575" s="6">
        <v>2.7E-4</v>
      </c>
      <c r="H575" s="6">
        <v>1.9E-3</v>
      </c>
      <c r="I575" s="16" t="s">
        <v>2179</v>
      </c>
    </row>
    <row r="576" spans="1:9" ht="15.75" x14ac:dyDescent="0.25">
      <c r="A576" s="28" t="s">
        <v>1046</v>
      </c>
      <c r="B576" s="5" t="s">
        <v>484</v>
      </c>
      <c r="C576" s="5" t="s">
        <v>1047</v>
      </c>
      <c r="D576" s="6">
        <v>6</v>
      </c>
      <c r="E576" s="7">
        <f t="shared" si="9"/>
        <v>0.76238881829733163</v>
      </c>
      <c r="F576" s="5" t="s">
        <v>2165</v>
      </c>
      <c r="G576" s="6">
        <v>2.2000000000000001E-3</v>
      </c>
      <c r="H576" s="6">
        <v>1.4E-2</v>
      </c>
      <c r="I576" s="16" t="s">
        <v>2179</v>
      </c>
    </row>
    <row r="577" spans="1:9" ht="15.75" x14ac:dyDescent="0.25">
      <c r="A577" s="28" t="s">
        <v>1160</v>
      </c>
      <c r="B577" s="5" t="s">
        <v>484</v>
      </c>
      <c r="C577" s="5" t="s">
        <v>1161</v>
      </c>
      <c r="D577" s="6">
        <v>5</v>
      </c>
      <c r="E577" s="7">
        <f t="shared" si="9"/>
        <v>0.63532401524777637</v>
      </c>
      <c r="F577" s="5" t="s">
        <v>2166</v>
      </c>
      <c r="G577" s="8">
        <v>7.8999999999999995E-7</v>
      </c>
      <c r="H577" s="8">
        <v>8.8000000000000004E-6</v>
      </c>
      <c r="I577" s="16" t="s">
        <v>2179</v>
      </c>
    </row>
    <row r="578" spans="1:9" ht="15.75" x14ac:dyDescent="0.25">
      <c r="A578" s="28" t="s">
        <v>1162</v>
      </c>
      <c r="B578" s="5" t="s">
        <v>484</v>
      </c>
      <c r="C578" s="5" t="s">
        <v>1163</v>
      </c>
      <c r="D578" s="6">
        <v>5</v>
      </c>
      <c r="E578" s="7">
        <f t="shared" si="9"/>
        <v>0.63532401524777637</v>
      </c>
      <c r="F578" s="5" t="s">
        <v>2167</v>
      </c>
      <c r="G578" s="8">
        <v>7.4000000000000003E-6</v>
      </c>
      <c r="H578" s="8">
        <v>6.8999999999999997E-5</v>
      </c>
      <c r="I578" s="16" t="s">
        <v>2179</v>
      </c>
    </row>
    <row r="579" spans="1:9" ht="15.75" x14ac:dyDescent="0.25">
      <c r="A579" s="28" t="s">
        <v>1006</v>
      </c>
      <c r="B579" s="5" t="s">
        <v>484</v>
      </c>
      <c r="C579" s="5" t="s">
        <v>1007</v>
      </c>
      <c r="D579" s="6">
        <v>5</v>
      </c>
      <c r="E579" s="7">
        <f t="shared" si="9"/>
        <v>0.63532401524777637</v>
      </c>
      <c r="F579" s="5" t="s">
        <v>2168</v>
      </c>
      <c r="G579" s="8">
        <v>5.5000000000000002E-5</v>
      </c>
      <c r="H579" s="6">
        <v>4.6000000000000001E-4</v>
      </c>
      <c r="I579" s="16" t="s">
        <v>2179</v>
      </c>
    </row>
    <row r="580" spans="1:9" ht="15.75" x14ac:dyDescent="0.25">
      <c r="A580" s="28" t="s">
        <v>948</v>
      </c>
      <c r="B580" s="5" t="s">
        <v>484</v>
      </c>
      <c r="C580" s="5" t="s">
        <v>949</v>
      </c>
      <c r="D580" s="6">
        <v>5</v>
      </c>
      <c r="E580" s="7">
        <f t="shared" si="9"/>
        <v>0.63532401524777637</v>
      </c>
      <c r="F580" s="5" t="s">
        <v>2169</v>
      </c>
      <c r="G580" s="6">
        <v>1.4999999999999999E-4</v>
      </c>
      <c r="H580" s="6">
        <v>1.1999999999999999E-3</v>
      </c>
      <c r="I580" s="16" t="s">
        <v>2179</v>
      </c>
    </row>
    <row r="581" spans="1:9" ht="15.75" x14ac:dyDescent="0.25">
      <c r="A581" s="28" t="s">
        <v>355</v>
      </c>
      <c r="B581" s="5" t="s">
        <v>484</v>
      </c>
      <c r="C581" s="5" t="s">
        <v>356</v>
      </c>
      <c r="D581" s="6">
        <v>5</v>
      </c>
      <c r="E581" s="7">
        <f t="shared" si="9"/>
        <v>0.63532401524777637</v>
      </c>
      <c r="F581" s="5" t="s">
        <v>2170</v>
      </c>
      <c r="G581" s="6">
        <v>2.7999999999999998E-4</v>
      </c>
      <c r="H581" s="6">
        <v>2E-3</v>
      </c>
      <c r="I581" s="16" t="s">
        <v>2179</v>
      </c>
    </row>
    <row r="582" spans="1:9" ht="15.75" x14ac:dyDescent="0.25">
      <c r="A582" s="28" t="s">
        <v>1164</v>
      </c>
      <c r="B582" s="5" t="s">
        <v>484</v>
      </c>
      <c r="C582" s="5" t="s">
        <v>1165</v>
      </c>
      <c r="D582" s="6">
        <v>5</v>
      </c>
      <c r="E582" s="7">
        <f t="shared" si="9"/>
        <v>0.63532401524777637</v>
      </c>
      <c r="F582" s="5" t="s">
        <v>2171</v>
      </c>
      <c r="G582" s="6">
        <v>6.7000000000000002E-4</v>
      </c>
      <c r="H582" s="6">
        <v>4.5999999999999999E-3</v>
      </c>
      <c r="I582" s="16" t="s">
        <v>2179</v>
      </c>
    </row>
    <row r="583" spans="1:9" ht="15.75" x14ac:dyDescent="0.25">
      <c r="A583" s="28" t="s">
        <v>1166</v>
      </c>
      <c r="B583" s="5" t="s">
        <v>484</v>
      </c>
      <c r="C583" s="5" t="s">
        <v>1167</v>
      </c>
      <c r="D583" s="6">
        <v>5</v>
      </c>
      <c r="E583" s="7">
        <f t="shared" si="9"/>
        <v>0.63532401524777637</v>
      </c>
      <c r="F583" s="5" t="s">
        <v>2171</v>
      </c>
      <c r="G583" s="6">
        <v>6.7000000000000002E-4</v>
      </c>
      <c r="H583" s="6">
        <v>4.5999999999999999E-3</v>
      </c>
      <c r="I583" s="16" t="s">
        <v>2179</v>
      </c>
    </row>
    <row r="584" spans="1:9" ht="15.75" x14ac:dyDescent="0.25">
      <c r="A584" s="28" t="s">
        <v>1168</v>
      </c>
      <c r="B584" s="5" t="s">
        <v>484</v>
      </c>
      <c r="C584" s="5" t="s">
        <v>1169</v>
      </c>
      <c r="D584" s="6">
        <v>5</v>
      </c>
      <c r="E584" s="7">
        <f t="shared" si="9"/>
        <v>0.63532401524777637</v>
      </c>
      <c r="F584" s="5" t="s">
        <v>2172</v>
      </c>
      <c r="G584" s="6">
        <v>1E-3</v>
      </c>
      <c r="H584" s="6">
        <v>6.7999999999999996E-3</v>
      </c>
      <c r="I584" s="16" t="s">
        <v>2179</v>
      </c>
    </row>
    <row r="585" spans="1:9" ht="15.75" x14ac:dyDescent="0.25">
      <c r="A585" s="28" t="s">
        <v>423</v>
      </c>
      <c r="B585" s="5" t="s">
        <v>484</v>
      </c>
      <c r="C585" s="5" t="s">
        <v>424</v>
      </c>
      <c r="D585" s="6">
        <v>5</v>
      </c>
      <c r="E585" s="7">
        <f t="shared" si="9"/>
        <v>0.63532401524777637</v>
      </c>
      <c r="F585" s="5" t="s">
        <v>2173</v>
      </c>
      <c r="G585" s="6">
        <v>1.2999999999999999E-3</v>
      </c>
      <c r="H585" s="6">
        <v>8.5000000000000006E-3</v>
      </c>
      <c r="I585" s="16" t="s">
        <v>2179</v>
      </c>
    </row>
    <row r="586" spans="1:9" ht="15.75" x14ac:dyDescent="0.25">
      <c r="A586" s="28" t="s">
        <v>1040</v>
      </c>
      <c r="B586" s="5" t="s">
        <v>484</v>
      </c>
      <c r="C586" s="5" t="s">
        <v>1041</v>
      </c>
      <c r="D586" s="6">
        <v>5</v>
      </c>
      <c r="E586" s="7">
        <f t="shared" si="9"/>
        <v>0.63532401524777637</v>
      </c>
      <c r="F586" s="5" t="s">
        <v>2174</v>
      </c>
      <c r="G586" s="6">
        <v>5.1000000000000004E-3</v>
      </c>
      <c r="H586" s="6">
        <v>0.03</v>
      </c>
      <c r="I586" s="16" t="s">
        <v>2179</v>
      </c>
    </row>
    <row r="587" spans="1:9" ht="15.75" x14ac:dyDescent="0.25">
      <c r="A587" s="28" t="s">
        <v>1044</v>
      </c>
      <c r="B587" s="5" t="s">
        <v>484</v>
      </c>
      <c r="C587" s="5" t="s">
        <v>1045</v>
      </c>
      <c r="D587" s="6">
        <v>5</v>
      </c>
      <c r="E587" s="7">
        <f t="shared" si="9"/>
        <v>0.63532401524777637</v>
      </c>
      <c r="F587" s="5" t="s">
        <v>2174</v>
      </c>
      <c r="G587" s="6">
        <v>5.8999999999999999E-3</v>
      </c>
      <c r="H587" s="6">
        <v>3.5000000000000003E-2</v>
      </c>
      <c r="I587" s="16" t="s">
        <v>2179</v>
      </c>
    </row>
    <row r="588" spans="1:9" ht="15.75" x14ac:dyDescent="0.25">
      <c r="A588" s="29" t="s">
        <v>1170</v>
      </c>
      <c r="B588" s="9" t="s">
        <v>484</v>
      </c>
      <c r="C588" s="9" t="s">
        <v>1171</v>
      </c>
      <c r="D588" s="10">
        <v>5</v>
      </c>
      <c r="E588" s="11">
        <f t="shared" si="9"/>
        <v>0.63532401524777637</v>
      </c>
      <c r="F588" s="9" t="s">
        <v>2175</v>
      </c>
      <c r="G588" s="10">
        <v>7.9000000000000008E-3</v>
      </c>
      <c r="H588" s="10">
        <v>4.4999999999999998E-2</v>
      </c>
      <c r="I588" s="17" t="s">
        <v>2179</v>
      </c>
    </row>
  </sheetData>
  <sortState ref="A199:K247">
    <sortCondition descending="1" ref="D199:D247"/>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heetViews>
  <sheetFormatPr defaultRowHeight="15" x14ac:dyDescent="0.25"/>
  <cols>
    <col min="1" max="1" width="13" customWidth="1"/>
    <col min="2" max="2" width="39.7109375" customWidth="1"/>
    <col min="3" max="3" width="12.85546875" customWidth="1"/>
    <col min="4" max="4" width="39.28515625" customWidth="1"/>
    <col min="5" max="5" width="37.140625" customWidth="1"/>
    <col min="6" max="6" width="10.7109375" customWidth="1"/>
  </cols>
  <sheetData>
    <row r="1" spans="1:6" ht="15.75" x14ac:dyDescent="0.25">
      <c r="A1" s="31" t="s">
        <v>3855</v>
      </c>
      <c r="B1" s="32"/>
      <c r="C1" s="32"/>
      <c r="D1" s="32"/>
      <c r="E1" s="33"/>
      <c r="F1" s="34"/>
    </row>
    <row r="2" spans="1:6" ht="24" customHeight="1" x14ac:dyDescent="0.25">
      <c r="A2" s="35" t="s">
        <v>2184</v>
      </c>
      <c r="B2" s="36" t="s">
        <v>2185</v>
      </c>
      <c r="C2" s="36" t="s">
        <v>2186</v>
      </c>
      <c r="D2" s="36" t="s">
        <v>2187</v>
      </c>
      <c r="E2" s="36" t="s">
        <v>2188</v>
      </c>
      <c r="F2" s="37" t="s">
        <v>2189</v>
      </c>
    </row>
    <row r="3" spans="1:6" x14ac:dyDescent="0.25">
      <c r="A3" s="38" t="s">
        <v>2190</v>
      </c>
      <c r="B3" s="38" t="s">
        <v>2191</v>
      </c>
      <c r="C3" s="38" t="s">
        <v>2393</v>
      </c>
      <c r="D3" s="38" t="s">
        <v>2192</v>
      </c>
      <c r="E3" s="39" t="s">
        <v>2193</v>
      </c>
      <c r="F3" s="40">
        <v>1</v>
      </c>
    </row>
    <row r="4" spans="1:6" x14ac:dyDescent="0.25">
      <c r="A4" s="41" t="s">
        <v>2194</v>
      </c>
      <c r="B4" s="41" t="s">
        <v>2195</v>
      </c>
      <c r="C4" s="41" t="s">
        <v>2418</v>
      </c>
      <c r="D4" s="41" t="s">
        <v>2196</v>
      </c>
      <c r="E4" s="42" t="s">
        <v>2197</v>
      </c>
      <c r="F4" s="43">
        <v>1</v>
      </c>
    </row>
    <row r="5" spans="1:6" x14ac:dyDescent="0.25">
      <c r="A5" s="41" t="s">
        <v>2198</v>
      </c>
      <c r="B5" s="41" t="s">
        <v>2199</v>
      </c>
      <c r="C5" s="41" t="s">
        <v>3829</v>
      </c>
      <c r="D5" s="41" t="s">
        <v>2200</v>
      </c>
      <c r="E5" s="42" t="s">
        <v>2201</v>
      </c>
      <c r="F5" s="43">
        <v>1</v>
      </c>
    </row>
    <row r="6" spans="1:6" x14ac:dyDescent="0.25">
      <c r="A6" s="41" t="s">
        <v>2202</v>
      </c>
      <c r="B6" s="41" t="s">
        <v>2203</v>
      </c>
      <c r="C6" s="41" t="s">
        <v>2468</v>
      </c>
      <c r="D6" s="41" t="s">
        <v>2204</v>
      </c>
      <c r="E6" s="42" t="s">
        <v>2205</v>
      </c>
      <c r="F6" s="43">
        <v>1</v>
      </c>
    </row>
    <row r="7" spans="1:6" x14ac:dyDescent="0.25">
      <c r="A7" s="41" t="s">
        <v>2206</v>
      </c>
      <c r="B7" s="41" t="s">
        <v>2207</v>
      </c>
      <c r="C7" s="41" t="s">
        <v>2469</v>
      </c>
      <c r="D7" s="41" t="s">
        <v>2208</v>
      </c>
      <c r="E7" s="42" t="s">
        <v>2209</v>
      </c>
      <c r="F7" s="43">
        <v>1</v>
      </c>
    </row>
    <row r="8" spans="1:6" x14ac:dyDescent="0.25">
      <c r="A8" s="41" t="s">
        <v>2210</v>
      </c>
      <c r="B8" s="41" t="s">
        <v>2207</v>
      </c>
      <c r="C8" s="41" t="s">
        <v>3449</v>
      </c>
      <c r="D8" s="41" t="s">
        <v>2211</v>
      </c>
      <c r="E8" s="42" t="s">
        <v>2212</v>
      </c>
      <c r="F8" s="43">
        <v>1</v>
      </c>
    </row>
    <row r="9" spans="1:6" x14ac:dyDescent="0.25">
      <c r="A9" s="41" t="s">
        <v>2213</v>
      </c>
      <c r="B9" s="41" t="s">
        <v>2214</v>
      </c>
      <c r="C9" s="41" t="s">
        <v>3830</v>
      </c>
      <c r="D9" s="41" t="s">
        <v>2215</v>
      </c>
      <c r="E9" s="42" t="s">
        <v>2216</v>
      </c>
      <c r="F9" s="43">
        <v>1</v>
      </c>
    </row>
    <row r="10" spans="1:6" x14ac:dyDescent="0.25">
      <c r="A10" s="41" t="s">
        <v>2217</v>
      </c>
      <c r="B10" s="41" t="s">
        <v>2218</v>
      </c>
      <c r="C10" s="41" t="s">
        <v>3831</v>
      </c>
      <c r="D10" s="41" t="s">
        <v>2219</v>
      </c>
      <c r="E10" s="42" t="s">
        <v>2220</v>
      </c>
      <c r="F10" s="43">
        <v>1</v>
      </c>
    </row>
    <row r="11" spans="1:6" x14ac:dyDescent="0.25">
      <c r="A11" s="41" t="s">
        <v>2221</v>
      </c>
      <c r="B11" s="41" t="s">
        <v>2218</v>
      </c>
      <c r="C11" s="41" t="s">
        <v>3832</v>
      </c>
      <c r="D11" s="41" t="s">
        <v>2222</v>
      </c>
      <c r="E11" s="42" t="s">
        <v>2223</v>
      </c>
      <c r="F11" s="43">
        <v>1</v>
      </c>
    </row>
    <row r="12" spans="1:6" x14ac:dyDescent="0.25">
      <c r="A12" s="41" t="s">
        <v>2224</v>
      </c>
      <c r="B12" s="41" t="s">
        <v>2225</v>
      </c>
      <c r="C12" s="41" t="s">
        <v>3833</v>
      </c>
      <c r="D12" s="41" t="s">
        <v>2226</v>
      </c>
      <c r="E12" s="42" t="s">
        <v>2227</v>
      </c>
      <c r="F12" s="43">
        <v>1</v>
      </c>
    </row>
    <row r="13" spans="1:6" x14ac:dyDescent="0.25">
      <c r="A13" s="41" t="s">
        <v>2228</v>
      </c>
      <c r="B13" s="41" t="s">
        <v>2229</v>
      </c>
      <c r="C13" s="41" t="s">
        <v>3834</v>
      </c>
      <c r="D13" s="41" t="s">
        <v>2230</v>
      </c>
      <c r="E13" s="42" t="s">
        <v>2231</v>
      </c>
      <c r="F13" s="43">
        <v>1</v>
      </c>
    </row>
    <row r="14" spans="1:6" x14ac:dyDescent="0.25">
      <c r="A14" s="41" t="s">
        <v>2232</v>
      </c>
      <c r="B14" s="41" t="s">
        <v>2233</v>
      </c>
      <c r="C14" s="41" t="s">
        <v>2587</v>
      </c>
      <c r="D14" s="41" t="s">
        <v>2234</v>
      </c>
      <c r="E14" s="42" t="s">
        <v>2235</v>
      </c>
      <c r="F14" s="43">
        <v>1</v>
      </c>
    </row>
    <row r="15" spans="1:6" x14ac:dyDescent="0.25">
      <c r="A15" s="41" t="s">
        <v>2236</v>
      </c>
      <c r="B15" s="41" t="s">
        <v>2237</v>
      </c>
      <c r="C15" s="41" t="s">
        <v>2603</v>
      </c>
      <c r="D15" s="41" t="s">
        <v>2238</v>
      </c>
      <c r="E15" s="42" t="s">
        <v>2239</v>
      </c>
      <c r="F15" s="43">
        <v>1</v>
      </c>
    </row>
    <row r="16" spans="1:6" x14ac:dyDescent="0.25">
      <c r="A16" s="41" t="s">
        <v>2240</v>
      </c>
      <c r="B16" s="41" t="s">
        <v>2241</v>
      </c>
      <c r="C16" s="41" t="s">
        <v>3484</v>
      </c>
      <c r="D16" s="41" t="s">
        <v>2242</v>
      </c>
      <c r="E16" s="42" t="s">
        <v>2243</v>
      </c>
      <c r="F16" s="43">
        <v>1</v>
      </c>
    </row>
    <row r="17" spans="1:6" x14ac:dyDescent="0.25">
      <c r="A17" s="41" t="s">
        <v>2244</v>
      </c>
      <c r="B17" s="41" t="s">
        <v>2245</v>
      </c>
      <c r="C17" s="41" t="s">
        <v>3835</v>
      </c>
      <c r="D17" s="41" t="s">
        <v>2246</v>
      </c>
      <c r="E17" s="42" t="s">
        <v>2247</v>
      </c>
      <c r="F17" s="43">
        <v>1</v>
      </c>
    </row>
    <row r="18" spans="1:6" x14ac:dyDescent="0.25">
      <c r="A18" s="41" t="s">
        <v>2248</v>
      </c>
      <c r="B18" s="41" t="s">
        <v>2249</v>
      </c>
      <c r="C18" s="41" t="s">
        <v>2604</v>
      </c>
      <c r="D18" s="41" t="s">
        <v>2250</v>
      </c>
      <c r="E18" s="42" t="s">
        <v>2251</v>
      </c>
      <c r="F18" s="43">
        <v>1</v>
      </c>
    </row>
    <row r="19" spans="1:6" x14ac:dyDescent="0.25">
      <c r="A19" s="41" t="s">
        <v>2252</v>
      </c>
      <c r="B19" s="41" t="s">
        <v>2253</v>
      </c>
      <c r="C19" s="41" t="s">
        <v>2605</v>
      </c>
      <c r="D19" s="41" t="s">
        <v>2254</v>
      </c>
      <c r="E19" s="42" t="s">
        <v>2255</v>
      </c>
      <c r="F19" s="43">
        <v>1</v>
      </c>
    </row>
    <row r="20" spans="1:6" x14ac:dyDescent="0.25">
      <c r="A20" s="41" t="s">
        <v>2256</v>
      </c>
      <c r="B20" s="41" t="s">
        <v>2257</v>
      </c>
      <c r="C20" s="41" t="s">
        <v>3836</v>
      </c>
      <c r="D20" s="41" t="s">
        <v>2258</v>
      </c>
      <c r="E20" s="42" t="s">
        <v>2259</v>
      </c>
      <c r="F20" s="43">
        <v>1</v>
      </c>
    </row>
    <row r="21" spans="1:6" x14ac:dyDescent="0.25">
      <c r="A21" s="41" t="s">
        <v>2260</v>
      </c>
      <c r="B21" s="41" t="s">
        <v>2261</v>
      </c>
      <c r="C21" s="41" t="s">
        <v>3837</v>
      </c>
      <c r="D21" s="41" t="s">
        <v>2262</v>
      </c>
      <c r="E21" s="42" t="s">
        <v>2263</v>
      </c>
      <c r="F21" s="43">
        <v>1</v>
      </c>
    </row>
    <row r="22" spans="1:6" x14ac:dyDescent="0.25">
      <c r="A22" s="41" t="s">
        <v>2264</v>
      </c>
      <c r="B22" s="41" t="s">
        <v>2265</v>
      </c>
      <c r="C22" s="41" t="s">
        <v>3508</v>
      </c>
      <c r="D22" s="41" t="s">
        <v>2266</v>
      </c>
      <c r="E22" s="42" t="s">
        <v>2267</v>
      </c>
      <c r="F22" s="43">
        <v>1</v>
      </c>
    </row>
    <row r="23" spans="1:6" x14ac:dyDescent="0.25">
      <c r="A23" s="41" t="s">
        <v>2268</v>
      </c>
      <c r="B23" s="41" t="s">
        <v>2269</v>
      </c>
      <c r="C23" s="41" t="s">
        <v>3254</v>
      </c>
      <c r="D23" s="41" t="s">
        <v>2270</v>
      </c>
      <c r="E23" s="42" t="s">
        <v>2271</v>
      </c>
      <c r="F23" s="43">
        <v>1</v>
      </c>
    </row>
    <row r="24" spans="1:6" x14ac:dyDescent="0.25">
      <c r="A24" s="41" t="s">
        <v>2272</v>
      </c>
      <c r="B24" s="41" t="s">
        <v>2273</v>
      </c>
      <c r="C24" s="41" t="s">
        <v>3838</v>
      </c>
      <c r="D24" s="41" t="s">
        <v>2274</v>
      </c>
      <c r="E24" s="42" t="s">
        <v>2275</v>
      </c>
      <c r="F24" s="43">
        <v>1</v>
      </c>
    </row>
    <row r="25" spans="1:6" x14ac:dyDescent="0.25">
      <c r="A25" s="41" t="s">
        <v>2276</v>
      </c>
      <c r="B25" s="41" t="s">
        <v>2277</v>
      </c>
      <c r="C25" s="41" t="s">
        <v>3839</v>
      </c>
      <c r="D25" s="41" t="s">
        <v>2278</v>
      </c>
      <c r="E25" s="42" t="s">
        <v>2279</v>
      </c>
      <c r="F25" s="43">
        <v>1</v>
      </c>
    </row>
    <row r="26" spans="1:6" x14ac:dyDescent="0.25">
      <c r="A26" s="41" t="s">
        <v>2190</v>
      </c>
      <c r="B26" s="41" t="s">
        <v>2280</v>
      </c>
      <c r="C26" s="41" t="s">
        <v>2393</v>
      </c>
      <c r="D26" s="41" t="s">
        <v>2192</v>
      </c>
      <c r="E26" s="42" t="s">
        <v>2193</v>
      </c>
      <c r="F26" s="43">
        <v>1</v>
      </c>
    </row>
    <row r="27" spans="1:6" x14ac:dyDescent="0.25">
      <c r="A27" s="41" t="s">
        <v>2281</v>
      </c>
      <c r="B27" s="41" t="s">
        <v>2282</v>
      </c>
      <c r="C27" s="41" t="s">
        <v>3285</v>
      </c>
      <c r="D27" s="41" t="s">
        <v>2283</v>
      </c>
      <c r="E27" s="42" t="s">
        <v>2284</v>
      </c>
      <c r="F27" s="43">
        <v>1</v>
      </c>
    </row>
    <row r="28" spans="1:6" x14ac:dyDescent="0.25">
      <c r="A28" s="41" t="s">
        <v>2285</v>
      </c>
      <c r="B28" s="41" t="s">
        <v>2286</v>
      </c>
      <c r="C28" s="41" t="s">
        <v>3602</v>
      </c>
      <c r="D28" s="41" t="s">
        <v>2287</v>
      </c>
      <c r="E28" s="42" t="s">
        <v>2288</v>
      </c>
      <c r="F28" s="43">
        <v>1</v>
      </c>
    </row>
    <row r="29" spans="1:6" x14ac:dyDescent="0.25">
      <c r="A29" s="41" t="s">
        <v>2289</v>
      </c>
      <c r="B29" s="41" t="s">
        <v>2286</v>
      </c>
      <c r="C29" s="41" t="s">
        <v>3840</v>
      </c>
      <c r="D29" s="41" t="s">
        <v>2290</v>
      </c>
      <c r="E29" s="42" t="s">
        <v>2291</v>
      </c>
      <c r="F29" s="43">
        <v>1</v>
      </c>
    </row>
    <row r="30" spans="1:6" x14ac:dyDescent="0.25">
      <c r="A30" s="41" t="s">
        <v>2292</v>
      </c>
      <c r="B30" s="41" t="s">
        <v>2293</v>
      </c>
      <c r="C30" s="41" t="s">
        <v>3607</v>
      </c>
      <c r="D30" s="41" t="s">
        <v>2294</v>
      </c>
      <c r="E30" s="42" t="s">
        <v>2295</v>
      </c>
      <c r="F30" s="43">
        <v>1</v>
      </c>
    </row>
    <row r="31" spans="1:6" x14ac:dyDescent="0.25">
      <c r="A31" s="41" t="s">
        <v>2296</v>
      </c>
      <c r="B31" s="41" t="s">
        <v>2297</v>
      </c>
      <c r="C31" s="41" t="s">
        <v>3841</v>
      </c>
      <c r="D31" s="41" t="s">
        <v>2298</v>
      </c>
      <c r="E31" s="42" t="s">
        <v>2299</v>
      </c>
      <c r="F31" s="43">
        <v>1</v>
      </c>
    </row>
    <row r="32" spans="1:6" x14ac:dyDescent="0.25">
      <c r="A32" s="41" t="s">
        <v>2300</v>
      </c>
      <c r="B32" s="41" t="s">
        <v>2301</v>
      </c>
      <c r="C32" s="41" t="s">
        <v>3842</v>
      </c>
      <c r="D32" s="41" t="s">
        <v>2302</v>
      </c>
      <c r="E32" s="42" t="s">
        <v>2303</v>
      </c>
      <c r="F32" s="43">
        <v>1</v>
      </c>
    </row>
    <row r="33" spans="1:6" x14ac:dyDescent="0.25">
      <c r="A33" s="41" t="s">
        <v>2304</v>
      </c>
      <c r="B33" s="41" t="s">
        <v>2305</v>
      </c>
      <c r="C33" s="41" t="s">
        <v>3294</v>
      </c>
      <c r="D33" s="41" t="s">
        <v>2306</v>
      </c>
      <c r="E33" s="42" t="s">
        <v>2307</v>
      </c>
      <c r="F33" s="43">
        <v>1</v>
      </c>
    </row>
    <row r="34" spans="1:6" x14ac:dyDescent="0.25">
      <c r="A34" s="41" t="s">
        <v>2308</v>
      </c>
      <c r="B34" s="41" t="s">
        <v>2309</v>
      </c>
      <c r="C34" s="41" t="s">
        <v>3295</v>
      </c>
      <c r="D34" s="41" t="s">
        <v>2310</v>
      </c>
      <c r="E34" s="42" t="s">
        <v>2311</v>
      </c>
      <c r="F34" s="43">
        <v>1</v>
      </c>
    </row>
    <row r="35" spans="1:6" x14ac:dyDescent="0.25">
      <c r="A35" s="41" t="s">
        <v>2312</v>
      </c>
      <c r="B35" s="41" t="s">
        <v>2313</v>
      </c>
      <c r="C35" s="41" t="s">
        <v>3641</v>
      </c>
      <c r="D35" s="41" t="s">
        <v>2314</v>
      </c>
      <c r="E35" s="42" t="s">
        <v>2315</v>
      </c>
      <c r="F35" s="43">
        <v>1</v>
      </c>
    </row>
    <row r="36" spans="1:6" x14ac:dyDescent="0.25">
      <c r="A36" s="41" t="s">
        <v>2316</v>
      </c>
      <c r="B36" s="41" t="s">
        <v>2313</v>
      </c>
      <c r="C36" s="41" t="s">
        <v>3642</v>
      </c>
      <c r="D36" s="41" t="s">
        <v>2317</v>
      </c>
      <c r="E36" s="42" t="s">
        <v>2318</v>
      </c>
      <c r="F36" s="43">
        <v>1</v>
      </c>
    </row>
    <row r="37" spans="1:6" x14ac:dyDescent="0.25">
      <c r="A37" s="41" t="s">
        <v>2319</v>
      </c>
      <c r="B37" s="41" t="s">
        <v>2320</v>
      </c>
      <c r="C37" s="41" t="s">
        <v>3843</v>
      </c>
      <c r="D37" s="41" t="s">
        <v>2321</v>
      </c>
      <c r="E37" s="42" t="s">
        <v>2322</v>
      </c>
      <c r="F37" s="43">
        <v>1</v>
      </c>
    </row>
    <row r="38" spans="1:6" x14ac:dyDescent="0.25">
      <c r="A38" s="41" t="s">
        <v>2323</v>
      </c>
      <c r="B38" s="41" t="s">
        <v>2320</v>
      </c>
      <c r="C38" s="41" t="s">
        <v>3844</v>
      </c>
      <c r="D38" s="41" t="s">
        <v>2324</v>
      </c>
      <c r="E38" s="42" t="s">
        <v>2325</v>
      </c>
      <c r="F38" s="43">
        <v>1</v>
      </c>
    </row>
    <row r="39" spans="1:6" x14ac:dyDescent="0.25">
      <c r="A39" s="41" t="s">
        <v>2326</v>
      </c>
      <c r="B39" s="41" t="s">
        <v>2327</v>
      </c>
      <c r="C39" s="41" t="s">
        <v>2707</v>
      </c>
      <c r="D39" s="41" t="s">
        <v>2328</v>
      </c>
      <c r="E39" s="42" t="s">
        <v>2329</v>
      </c>
      <c r="F39" s="43">
        <v>1</v>
      </c>
    </row>
    <row r="40" spans="1:6" x14ac:dyDescent="0.25">
      <c r="A40" s="41" t="s">
        <v>2330</v>
      </c>
      <c r="B40" s="41" t="s">
        <v>2331</v>
      </c>
      <c r="C40" s="41" t="s">
        <v>3686</v>
      </c>
      <c r="D40" s="41" t="s">
        <v>2332</v>
      </c>
      <c r="E40" s="42" t="s">
        <v>2333</v>
      </c>
      <c r="F40" s="43">
        <v>1</v>
      </c>
    </row>
    <row r="41" spans="1:6" x14ac:dyDescent="0.25">
      <c r="A41" s="41" t="s">
        <v>2334</v>
      </c>
      <c r="B41" s="41" t="s">
        <v>2335</v>
      </c>
      <c r="C41" s="41" t="s">
        <v>3845</v>
      </c>
      <c r="D41" s="41" t="s">
        <v>2336</v>
      </c>
      <c r="E41" s="42" t="s">
        <v>2337</v>
      </c>
      <c r="F41" s="43">
        <v>1</v>
      </c>
    </row>
    <row r="42" spans="1:6" x14ac:dyDescent="0.25">
      <c r="A42" s="41" t="s">
        <v>2338</v>
      </c>
      <c r="B42" s="41" t="s">
        <v>2339</v>
      </c>
      <c r="C42" s="41" t="s">
        <v>2827</v>
      </c>
      <c r="D42" s="41" t="s">
        <v>2340</v>
      </c>
      <c r="E42" s="42" t="s">
        <v>2341</v>
      </c>
      <c r="F42" s="43">
        <v>1</v>
      </c>
    </row>
    <row r="43" spans="1:6" x14ac:dyDescent="0.25">
      <c r="A43" s="41" t="s">
        <v>2342</v>
      </c>
      <c r="B43" s="41" t="s">
        <v>2343</v>
      </c>
      <c r="C43" s="41" t="s">
        <v>2962</v>
      </c>
      <c r="D43" s="41" t="s">
        <v>2344</v>
      </c>
      <c r="E43" s="42" t="s">
        <v>2345</v>
      </c>
      <c r="F43" s="43">
        <v>1</v>
      </c>
    </row>
    <row r="44" spans="1:6" x14ac:dyDescent="0.25">
      <c r="A44" s="41" t="s">
        <v>2346</v>
      </c>
      <c r="B44" s="41" t="s">
        <v>2347</v>
      </c>
      <c r="C44" s="41" t="s">
        <v>3846</v>
      </c>
      <c r="D44" s="41" t="s">
        <v>2348</v>
      </c>
      <c r="E44" s="42" t="s">
        <v>2349</v>
      </c>
      <c r="F44" s="43">
        <v>1</v>
      </c>
    </row>
    <row r="45" spans="1:6" x14ac:dyDescent="0.25">
      <c r="A45" s="41" t="s">
        <v>2350</v>
      </c>
      <c r="B45" s="41" t="s">
        <v>2351</v>
      </c>
      <c r="C45" s="41" t="s">
        <v>2973</v>
      </c>
      <c r="D45" s="41" t="s">
        <v>2352</v>
      </c>
      <c r="E45" s="42" t="s">
        <v>2353</v>
      </c>
      <c r="F45" s="43">
        <v>1</v>
      </c>
    </row>
    <row r="46" spans="1:6" x14ac:dyDescent="0.25">
      <c r="A46" s="41" t="s">
        <v>2354</v>
      </c>
      <c r="B46" s="41" t="s">
        <v>2355</v>
      </c>
      <c r="C46" s="41" t="s">
        <v>3847</v>
      </c>
      <c r="D46" s="41" t="s">
        <v>2356</v>
      </c>
      <c r="E46" s="42" t="s">
        <v>2357</v>
      </c>
      <c r="F46" s="43">
        <v>1</v>
      </c>
    </row>
    <row r="47" spans="1:6" x14ac:dyDescent="0.25">
      <c r="A47" s="41" t="s">
        <v>2358</v>
      </c>
      <c r="B47" s="41" t="s">
        <v>2359</v>
      </c>
      <c r="C47" s="41" t="s">
        <v>3760</v>
      </c>
      <c r="D47" s="41" t="s">
        <v>2360</v>
      </c>
      <c r="E47" s="42" t="s">
        <v>2361</v>
      </c>
      <c r="F47" s="43">
        <v>1</v>
      </c>
    </row>
    <row r="48" spans="1:6" x14ac:dyDescent="0.25">
      <c r="A48" s="41" t="s">
        <v>2362</v>
      </c>
      <c r="B48" s="41" t="s">
        <v>2363</v>
      </c>
      <c r="C48" s="41" t="s">
        <v>3848</v>
      </c>
      <c r="D48" s="41" t="s">
        <v>2364</v>
      </c>
      <c r="E48" s="42" t="s">
        <v>2365</v>
      </c>
      <c r="F48" s="43">
        <v>1</v>
      </c>
    </row>
    <row r="49" spans="1:6" x14ac:dyDescent="0.25">
      <c r="A49" s="41" t="s">
        <v>2366</v>
      </c>
      <c r="B49" s="41" t="s">
        <v>2367</v>
      </c>
      <c r="C49" s="41" t="s">
        <v>3035</v>
      </c>
      <c r="D49" s="41" t="s">
        <v>2368</v>
      </c>
      <c r="E49" s="42" t="s">
        <v>2369</v>
      </c>
      <c r="F49" s="43">
        <v>1</v>
      </c>
    </row>
    <row r="50" spans="1:6" x14ac:dyDescent="0.25">
      <c r="A50" s="41" t="s">
        <v>2370</v>
      </c>
      <c r="B50" s="41" t="s">
        <v>2371</v>
      </c>
      <c r="C50" s="41" t="s">
        <v>3359</v>
      </c>
      <c r="D50" s="41" t="s">
        <v>2372</v>
      </c>
      <c r="E50" s="42" t="s">
        <v>2373</v>
      </c>
      <c r="F50" s="43">
        <v>1</v>
      </c>
    </row>
    <row r="51" spans="1:6" x14ac:dyDescent="0.25">
      <c r="A51" s="41" t="s">
        <v>2374</v>
      </c>
      <c r="B51" s="41" t="s">
        <v>2375</v>
      </c>
      <c r="C51" s="41" t="s">
        <v>3849</v>
      </c>
      <c r="D51" s="41" t="s">
        <v>2376</v>
      </c>
      <c r="E51" s="42" t="s">
        <v>2377</v>
      </c>
      <c r="F51" s="43">
        <v>1</v>
      </c>
    </row>
    <row r="52" spans="1:6" x14ac:dyDescent="0.25">
      <c r="A52" s="41" t="s">
        <v>2378</v>
      </c>
      <c r="B52" s="41" t="s">
        <v>2379</v>
      </c>
      <c r="C52" s="41" t="s">
        <v>3850</v>
      </c>
      <c r="D52" s="41" t="s">
        <v>2380</v>
      </c>
      <c r="E52" s="42" t="s">
        <v>2381</v>
      </c>
      <c r="F52" s="43">
        <v>1</v>
      </c>
    </row>
    <row r="53" spans="1:6" x14ac:dyDescent="0.25">
      <c r="A53" s="41" t="s">
        <v>2382</v>
      </c>
      <c r="B53" s="41" t="s">
        <v>2383</v>
      </c>
      <c r="C53" s="41" t="s">
        <v>3851</v>
      </c>
      <c r="D53" s="41" t="s">
        <v>2384</v>
      </c>
      <c r="E53" s="42" t="s">
        <v>2385</v>
      </c>
      <c r="F53" s="43">
        <v>1</v>
      </c>
    </row>
    <row r="54" spans="1:6" x14ac:dyDescent="0.25">
      <c r="A54" s="41" t="s">
        <v>2386</v>
      </c>
      <c r="B54" s="41" t="s">
        <v>2383</v>
      </c>
      <c r="C54" s="41" t="s">
        <v>3072</v>
      </c>
      <c r="D54" s="41" t="s">
        <v>2387</v>
      </c>
      <c r="E54" s="42" t="s">
        <v>2388</v>
      </c>
      <c r="F54" s="43">
        <v>1</v>
      </c>
    </row>
    <row r="55" spans="1:6" x14ac:dyDescent="0.25">
      <c r="A55" s="44" t="s">
        <v>2389</v>
      </c>
      <c r="B55" s="44" t="s">
        <v>2390</v>
      </c>
      <c r="C55" s="44" t="s">
        <v>3087</v>
      </c>
      <c r="D55" s="44" t="s">
        <v>2391</v>
      </c>
      <c r="E55" s="45" t="s">
        <v>2392</v>
      </c>
      <c r="F55" s="46">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3"/>
  <sheetViews>
    <sheetView workbookViewId="0"/>
  </sheetViews>
  <sheetFormatPr defaultRowHeight="15" x14ac:dyDescent="0.25"/>
  <cols>
    <col min="1" max="1" width="11.85546875" customWidth="1"/>
    <col min="2" max="2" width="41.85546875" customWidth="1"/>
    <col min="3" max="3" width="13.140625" customWidth="1"/>
    <col min="4" max="4" width="42.85546875" customWidth="1"/>
    <col min="5" max="5" width="38.5703125" customWidth="1"/>
    <col min="6" max="6" width="11.42578125" customWidth="1"/>
  </cols>
  <sheetData>
    <row r="1" spans="1:6" ht="15.75" x14ac:dyDescent="0.25">
      <c r="A1" s="31" t="s">
        <v>3854</v>
      </c>
      <c r="B1" s="32"/>
      <c r="C1" s="32"/>
      <c r="D1" s="32"/>
      <c r="E1" s="32"/>
      <c r="F1" s="34"/>
    </row>
    <row r="2" spans="1:6" ht="27" customHeight="1" x14ac:dyDescent="0.25">
      <c r="A2" s="35" t="s">
        <v>2184</v>
      </c>
      <c r="B2" s="36" t="s">
        <v>2185</v>
      </c>
      <c r="C2" s="36" t="s">
        <v>2186</v>
      </c>
      <c r="D2" s="36" t="s">
        <v>2187</v>
      </c>
      <c r="E2" s="36" t="s">
        <v>2188</v>
      </c>
      <c r="F2" s="37" t="s">
        <v>2189</v>
      </c>
    </row>
    <row r="3" spans="1:6" x14ac:dyDescent="0.25">
      <c r="A3" s="38" t="s">
        <v>2190</v>
      </c>
      <c r="B3" s="38" t="s">
        <v>2191</v>
      </c>
      <c r="C3" s="38" t="s">
        <v>2393</v>
      </c>
      <c r="D3" s="38" t="s">
        <v>2192</v>
      </c>
      <c r="E3" s="38" t="s">
        <v>2193</v>
      </c>
      <c r="F3" s="40">
        <v>2</v>
      </c>
    </row>
    <row r="4" spans="1:6" x14ac:dyDescent="0.25">
      <c r="A4" s="41" t="s">
        <v>2394</v>
      </c>
      <c r="B4" s="41" t="s">
        <v>2191</v>
      </c>
      <c r="C4" s="41" t="s">
        <v>2395</v>
      </c>
      <c r="D4" s="41" t="s">
        <v>2396</v>
      </c>
      <c r="E4" s="41" t="s">
        <v>2397</v>
      </c>
      <c r="F4" s="43">
        <v>2</v>
      </c>
    </row>
    <row r="5" spans="1:6" x14ac:dyDescent="0.25">
      <c r="A5" s="41" t="s">
        <v>2398</v>
      </c>
      <c r="B5" s="41" t="s">
        <v>2399</v>
      </c>
      <c r="C5" s="41" t="s">
        <v>2400</v>
      </c>
      <c r="D5" s="41" t="s">
        <v>2401</v>
      </c>
      <c r="E5" s="41" t="s">
        <v>2402</v>
      </c>
      <c r="F5" s="43">
        <v>2</v>
      </c>
    </row>
    <row r="6" spans="1:6" x14ac:dyDescent="0.25">
      <c r="A6" s="41" t="s">
        <v>2403</v>
      </c>
      <c r="B6" s="41" t="s">
        <v>2404</v>
      </c>
      <c r="C6" s="41" t="s">
        <v>2405</v>
      </c>
      <c r="D6" s="41" t="s">
        <v>2406</v>
      </c>
      <c r="E6" s="41" t="s">
        <v>2407</v>
      </c>
      <c r="F6" s="43">
        <v>2</v>
      </c>
    </row>
    <row r="7" spans="1:6" x14ac:dyDescent="0.25">
      <c r="A7" s="41" t="s">
        <v>2408</v>
      </c>
      <c r="B7" s="41" t="s">
        <v>2404</v>
      </c>
      <c r="C7" s="41" t="s">
        <v>2409</v>
      </c>
      <c r="D7" s="41" t="s">
        <v>2410</v>
      </c>
      <c r="E7" s="41" t="s">
        <v>2411</v>
      </c>
      <c r="F7" s="43">
        <v>2</v>
      </c>
    </row>
    <row r="8" spans="1:6" x14ac:dyDescent="0.25">
      <c r="A8" s="41" t="s">
        <v>2394</v>
      </c>
      <c r="B8" s="41" t="s">
        <v>2412</v>
      </c>
      <c r="C8" s="41" t="s">
        <v>2395</v>
      </c>
      <c r="D8" s="41" t="s">
        <v>2396</v>
      </c>
      <c r="E8" s="41" t="s">
        <v>2397</v>
      </c>
      <c r="F8" s="43">
        <v>2</v>
      </c>
    </row>
    <row r="9" spans="1:6" x14ac:dyDescent="0.25">
      <c r="A9" s="41" t="s">
        <v>2413</v>
      </c>
      <c r="B9" s="41" t="s">
        <v>2414</v>
      </c>
      <c r="C9" s="41" t="s">
        <v>2415</v>
      </c>
      <c r="D9" s="41" t="s">
        <v>2416</v>
      </c>
      <c r="E9" s="41" t="s">
        <v>2417</v>
      </c>
      <c r="F9" s="43">
        <v>2</v>
      </c>
    </row>
    <row r="10" spans="1:6" x14ac:dyDescent="0.25">
      <c r="A10" s="41" t="s">
        <v>2194</v>
      </c>
      <c r="B10" s="41" t="s">
        <v>2195</v>
      </c>
      <c r="C10" s="41" t="s">
        <v>2418</v>
      </c>
      <c r="D10" s="41" t="s">
        <v>2196</v>
      </c>
      <c r="E10" s="41" t="s">
        <v>2197</v>
      </c>
      <c r="F10" s="43">
        <v>2</v>
      </c>
    </row>
    <row r="11" spans="1:6" x14ac:dyDescent="0.25">
      <c r="A11" s="41" t="s">
        <v>2419</v>
      </c>
      <c r="B11" s="41" t="s">
        <v>2420</v>
      </c>
      <c r="C11" s="41" t="s">
        <v>2421</v>
      </c>
      <c r="D11" s="41" t="s">
        <v>2422</v>
      </c>
      <c r="E11" s="41" t="s">
        <v>2423</v>
      </c>
      <c r="F11" s="43">
        <v>2</v>
      </c>
    </row>
    <row r="12" spans="1:6" x14ac:dyDescent="0.25">
      <c r="A12" s="41" t="s">
        <v>2424</v>
      </c>
      <c r="B12" s="41" t="s">
        <v>2425</v>
      </c>
      <c r="C12" s="41" t="s">
        <v>2426</v>
      </c>
      <c r="D12" s="41" t="s">
        <v>2427</v>
      </c>
      <c r="E12" s="41" t="s">
        <v>2428</v>
      </c>
      <c r="F12" s="43">
        <v>2</v>
      </c>
    </row>
    <row r="13" spans="1:6" x14ac:dyDescent="0.25">
      <c r="A13" s="41" t="s">
        <v>2429</v>
      </c>
      <c r="B13" s="41" t="s">
        <v>2430</v>
      </c>
      <c r="C13" s="41" t="s">
        <v>2431</v>
      </c>
      <c r="D13" s="41" t="s">
        <v>2432</v>
      </c>
      <c r="E13" s="41" t="s">
        <v>2433</v>
      </c>
      <c r="F13" s="43">
        <v>2</v>
      </c>
    </row>
    <row r="14" spans="1:6" x14ac:dyDescent="0.25">
      <c r="A14" s="41" t="s">
        <v>2434</v>
      </c>
      <c r="B14" s="41" t="s">
        <v>2430</v>
      </c>
      <c r="C14" s="41" t="s">
        <v>2435</v>
      </c>
      <c r="D14" s="41" t="s">
        <v>2436</v>
      </c>
      <c r="E14" s="41" t="s">
        <v>2437</v>
      </c>
      <c r="F14" s="43">
        <v>2</v>
      </c>
    </row>
    <row r="15" spans="1:6" x14ac:dyDescent="0.25">
      <c r="A15" s="41" t="s">
        <v>2438</v>
      </c>
      <c r="B15" s="41" t="s">
        <v>2439</v>
      </c>
      <c r="C15" s="41" t="s">
        <v>2440</v>
      </c>
      <c r="D15" s="41" t="s">
        <v>2441</v>
      </c>
      <c r="E15" s="41" t="s">
        <v>2442</v>
      </c>
      <c r="F15" s="43">
        <v>2</v>
      </c>
    </row>
    <row r="16" spans="1:6" x14ac:dyDescent="0.25">
      <c r="A16" s="41" t="s">
        <v>2443</v>
      </c>
      <c r="B16" s="41" t="s">
        <v>2444</v>
      </c>
      <c r="C16" s="41" t="s">
        <v>2445</v>
      </c>
      <c r="D16" s="41" t="s">
        <v>2446</v>
      </c>
      <c r="E16" s="41" t="s">
        <v>2447</v>
      </c>
      <c r="F16" s="43">
        <v>2</v>
      </c>
    </row>
    <row r="17" spans="1:6" x14ac:dyDescent="0.25">
      <c r="A17" s="41" t="s">
        <v>2448</v>
      </c>
      <c r="B17" s="41" t="s">
        <v>2449</v>
      </c>
      <c r="C17" s="41" t="s">
        <v>2450</v>
      </c>
      <c r="D17" s="41" t="s">
        <v>2451</v>
      </c>
      <c r="E17" s="41" t="s">
        <v>2452</v>
      </c>
      <c r="F17" s="43">
        <v>2</v>
      </c>
    </row>
    <row r="18" spans="1:6" x14ac:dyDescent="0.25">
      <c r="A18" s="41" t="s">
        <v>2453</v>
      </c>
      <c r="B18" s="41" t="s">
        <v>2454</v>
      </c>
      <c r="C18" s="41" t="s">
        <v>2455</v>
      </c>
      <c r="D18" s="41" t="s">
        <v>2456</v>
      </c>
      <c r="E18" s="41" t="s">
        <v>2457</v>
      </c>
      <c r="F18" s="43">
        <v>2</v>
      </c>
    </row>
    <row r="19" spans="1:6" x14ac:dyDescent="0.25">
      <c r="A19" s="41" t="s">
        <v>2458</v>
      </c>
      <c r="B19" s="41" t="s">
        <v>2459</v>
      </c>
      <c r="C19" s="41" t="s">
        <v>2460</v>
      </c>
      <c r="D19" s="41" t="s">
        <v>2461</v>
      </c>
      <c r="E19" s="41" t="s">
        <v>2462</v>
      </c>
      <c r="F19" s="43">
        <v>2</v>
      </c>
    </row>
    <row r="20" spans="1:6" x14ac:dyDescent="0.25">
      <c r="A20" s="41" t="s">
        <v>2463</v>
      </c>
      <c r="B20" s="41" t="s">
        <v>2464</v>
      </c>
      <c r="C20" s="41" t="s">
        <v>2465</v>
      </c>
      <c r="D20" s="41" t="s">
        <v>2466</v>
      </c>
      <c r="E20" s="41" t="s">
        <v>2467</v>
      </c>
      <c r="F20" s="43">
        <v>2</v>
      </c>
    </row>
    <row r="21" spans="1:6" x14ac:dyDescent="0.25">
      <c r="A21" s="41" t="s">
        <v>2202</v>
      </c>
      <c r="B21" s="41" t="s">
        <v>2203</v>
      </c>
      <c r="C21" s="41" t="s">
        <v>2468</v>
      </c>
      <c r="D21" s="41" t="s">
        <v>2204</v>
      </c>
      <c r="E21" s="41" t="s">
        <v>2205</v>
      </c>
      <c r="F21" s="43">
        <v>2</v>
      </c>
    </row>
    <row r="22" spans="1:6" x14ac:dyDescent="0.25">
      <c r="A22" s="41" t="s">
        <v>2206</v>
      </c>
      <c r="B22" s="41" t="s">
        <v>2207</v>
      </c>
      <c r="C22" s="41" t="s">
        <v>2469</v>
      </c>
      <c r="D22" s="41" t="s">
        <v>2208</v>
      </c>
      <c r="E22" s="41" t="s">
        <v>2209</v>
      </c>
      <c r="F22" s="43">
        <v>2</v>
      </c>
    </row>
    <row r="23" spans="1:6" x14ac:dyDescent="0.25">
      <c r="A23" s="41" t="s">
        <v>2470</v>
      </c>
      <c r="B23" s="41" t="s">
        <v>2471</v>
      </c>
      <c r="C23" s="41" t="s">
        <v>2472</v>
      </c>
      <c r="D23" s="41" t="s">
        <v>2473</v>
      </c>
      <c r="E23" s="41" t="s">
        <v>2474</v>
      </c>
      <c r="F23" s="43">
        <v>2</v>
      </c>
    </row>
    <row r="24" spans="1:6" x14ac:dyDescent="0.25">
      <c r="A24" s="41" t="s">
        <v>2475</v>
      </c>
      <c r="B24" s="41" t="s">
        <v>2476</v>
      </c>
      <c r="C24" s="41" t="s">
        <v>2477</v>
      </c>
      <c r="D24" s="41" t="s">
        <v>2478</v>
      </c>
      <c r="E24" s="41" t="s">
        <v>2479</v>
      </c>
      <c r="F24" s="43">
        <v>2</v>
      </c>
    </row>
    <row r="25" spans="1:6" x14ac:dyDescent="0.25">
      <c r="A25" s="41" t="s">
        <v>2480</v>
      </c>
      <c r="B25" s="41" t="s">
        <v>2481</v>
      </c>
      <c r="C25" s="41" t="s">
        <v>2482</v>
      </c>
      <c r="D25" s="41" t="s">
        <v>2483</v>
      </c>
      <c r="E25" s="41" t="s">
        <v>2484</v>
      </c>
      <c r="F25" s="43">
        <v>2</v>
      </c>
    </row>
    <row r="26" spans="1:6" x14ac:dyDescent="0.25">
      <c r="A26" s="41" t="s">
        <v>2485</v>
      </c>
      <c r="B26" s="41" t="s">
        <v>2486</v>
      </c>
      <c r="C26" s="41" t="s">
        <v>2487</v>
      </c>
      <c r="D26" s="41" t="s">
        <v>2488</v>
      </c>
      <c r="E26" s="41" t="s">
        <v>2489</v>
      </c>
      <c r="F26" s="43">
        <v>2</v>
      </c>
    </row>
    <row r="27" spans="1:6" x14ac:dyDescent="0.25">
      <c r="A27" s="41" t="s">
        <v>2490</v>
      </c>
      <c r="B27" s="41" t="s">
        <v>2491</v>
      </c>
      <c r="C27" s="41" t="s">
        <v>2492</v>
      </c>
      <c r="D27" s="41" t="s">
        <v>2493</v>
      </c>
      <c r="E27" s="41" t="s">
        <v>2494</v>
      </c>
      <c r="F27" s="43">
        <v>2</v>
      </c>
    </row>
    <row r="28" spans="1:6" x14ac:dyDescent="0.25">
      <c r="A28" s="41" t="s">
        <v>2495</v>
      </c>
      <c r="B28" s="41" t="s">
        <v>2496</v>
      </c>
      <c r="C28" s="41" t="s">
        <v>2497</v>
      </c>
      <c r="D28" s="41" t="s">
        <v>2498</v>
      </c>
      <c r="E28" s="41" t="s">
        <v>2499</v>
      </c>
      <c r="F28" s="43">
        <v>2</v>
      </c>
    </row>
    <row r="29" spans="1:6" x14ac:dyDescent="0.25">
      <c r="A29" s="41" t="s">
        <v>2500</v>
      </c>
      <c r="B29" s="41" t="s">
        <v>2501</v>
      </c>
      <c r="C29" s="41" t="s">
        <v>2502</v>
      </c>
      <c r="D29" s="41" t="s">
        <v>2503</v>
      </c>
      <c r="E29" s="41" t="s">
        <v>2504</v>
      </c>
      <c r="F29" s="43">
        <v>2</v>
      </c>
    </row>
    <row r="30" spans="1:6" x14ac:dyDescent="0.25">
      <c r="A30" s="41" t="s">
        <v>2505</v>
      </c>
      <c r="B30" s="41" t="s">
        <v>2506</v>
      </c>
      <c r="C30" s="41" t="s">
        <v>2507</v>
      </c>
      <c r="D30" s="41" t="s">
        <v>2508</v>
      </c>
      <c r="E30" s="41" t="s">
        <v>2509</v>
      </c>
      <c r="F30" s="43">
        <v>2</v>
      </c>
    </row>
    <row r="31" spans="1:6" x14ac:dyDescent="0.25">
      <c r="A31" s="41" t="s">
        <v>2510</v>
      </c>
      <c r="B31" s="41" t="s">
        <v>2214</v>
      </c>
      <c r="C31" s="41" t="s">
        <v>2511</v>
      </c>
      <c r="D31" s="41" t="s">
        <v>2512</v>
      </c>
      <c r="E31" s="41" t="s">
        <v>2513</v>
      </c>
      <c r="F31" s="43">
        <v>2</v>
      </c>
    </row>
    <row r="32" spans="1:6" x14ac:dyDescent="0.25">
      <c r="A32" s="41" t="s">
        <v>2514</v>
      </c>
      <c r="B32" s="41" t="s">
        <v>2214</v>
      </c>
      <c r="C32" s="41" t="s">
        <v>2515</v>
      </c>
      <c r="D32" s="41" t="s">
        <v>2516</v>
      </c>
      <c r="E32" s="41" t="s">
        <v>2517</v>
      </c>
      <c r="F32" s="43">
        <v>2</v>
      </c>
    </row>
    <row r="33" spans="1:6" x14ac:dyDescent="0.25">
      <c r="A33" s="41" t="s">
        <v>2518</v>
      </c>
      <c r="B33" s="41" t="s">
        <v>2519</v>
      </c>
      <c r="C33" s="41" t="s">
        <v>2520</v>
      </c>
      <c r="D33" s="41" t="s">
        <v>2521</v>
      </c>
      <c r="E33" s="41" t="s">
        <v>2522</v>
      </c>
      <c r="F33" s="43">
        <v>2</v>
      </c>
    </row>
    <row r="34" spans="1:6" x14ac:dyDescent="0.25">
      <c r="A34" s="41" t="s">
        <v>2523</v>
      </c>
      <c r="B34" s="41" t="s">
        <v>2524</v>
      </c>
      <c r="C34" s="41" t="s">
        <v>2525</v>
      </c>
      <c r="D34" s="41" t="s">
        <v>2526</v>
      </c>
      <c r="E34" s="41" t="s">
        <v>2527</v>
      </c>
      <c r="F34" s="43">
        <v>2</v>
      </c>
    </row>
    <row r="35" spans="1:6" x14ac:dyDescent="0.25">
      <c r="A35" s="41" t="s">
        <v>2528</v>
      </c>
      <c r="B35" s="41" t="s">
        <v>2529</v>
      </c>
      <c r="C35" s="41" t="s">
        <v>2530</v>
      </c>
      <c r="D35" s="41" t="s">
        <v>2531</v>
      </c>
      <c r="E35" s="41" t="s">
        <v>2532</v>
      </c>
      <c r="F35" s="43">
        <v>2</v>
      </c>
    </row>
    <row r="36" spans="1:6" x14ac:dyDescent="0.25">
      <c r="A36" s="41" t="s">
        <v>2533</v>
      </c>
      <c r="B36" s="41" t="s">
        <v>2534</v>
      </c>
      <c r="C36" s="41" t="s">
        <v>2535</v>
      </c>
      <c r="D36" s="41" t="s">
        <v>2536</v>
      </c>
      <c r="E36" s="41" t="s">
        <v>2537</v>
      </c>
      <c r="F36" s="43">
        <v>2</v>
      </c>
    </row>
    <row r="37" spans="1:6" x14ac:dyDescent="0.25">
      <c r="A37" s="41" t="s">
        <v>2538</v>
      </c>
      <c r="B37" s="41" t="s">
        <v>2539</v>
      </c>
      <c r="C37" s="41" t="s">
        <v>2540</v>
      </c>
      <c r="D37" s="41" t="s">
        <v>2541</v>
      </c>
      <c r="E37" s="41" t="s">
        <v>2542</v>
      </c>
      <c r="F37" s="43">
        <v>2</v>
      </c>
    </row>
    <row r="38" spans="1:6" x14ac:dyDescent="0.25">
      <c r="A38" s="41" t="s">
        <v>2543</v>
      </c>
      <c r="B38" s="41" t="s">
        <v>2544</v>
      </c>
      <c r="C38" s="41" t="s">
        <v>2545</v>
      </c>
      <c r="D38" s="41" t="s">
        <v>2546</v>
      </c>
      <c r="E38" s="41" t="s">
        <v>2547</v>
      </c>
      <c r="F38" s="43">
        <v>2</v>
      </c>
    </row>
    <row r="39" spans="1:6" x14ac:dyDescent="0.25">
      <c r="A39" s="41" t="s">
        <v>2543</v>
      </c>
      <c r="B39" s="41" t="s">
        <v>2544</v>
      </c>
      <c r="C39" s="41" t="s">
        <v>2545</v>
      </c>
      <c r="D39" s="41" t="s">
        <v>2546</v>
      </c>
      <c r="E39" s="41" t="s">
        <v>2547</v>
      </c>
      <c r="F39" s="43">
        <v>2</v>
      </c>
    </row>
    <row r="40" spans="1:6" x14ac:dyDescent="0.25">
      <c r="A40" s="41" t="s">
        <v>2500</v>
      </c>
      <c r="B40" s="41" t="s">
        <v>2548</v>
      </c>
      <c r="C40" s="41" t="s">
        <v>2502</v>
      </c>
      <c r="D40" s="41" t="s">
        <v>2503</v>
      </c>
      <c r="E40" s="41" t="s">
        <v>2504</v>
      </c>
      <c r="F40" s="43">
        <v>2</v>
      </c>
    </row>
    <row r="41" spans="1:6" x14ac:dyDescent="0.25">
      <c r="A41" s="41" t="s">
        <v>2500</v>
      </c>
      <c r="B41" s="41" t="s">
        <v>2548</v>
      </c>
      <c r="C41" s="41" t="s">
        <v>2502</v>
      </c>
      <c r="D41" s="41" t="s">
        <v>2503</v>
      </c>
      <c r="E41" s="41" t="s">
        <v>2504</v>
      </c>
      <c r="F41" s="43">
        <v>2</v>
      </c>
    </row>
    <row r="42" spans="1:6" x14ac:dyDescent="0.25">
      <c r="A42" s="41" t="s">
        <v>2505</v>
      </c>
      <c r="B42" s="41" t="s">
        <v>2549</v>
      </c>
      <c r="C42" s="41" t="s">
        <v>2507</v>
      </c>
      <c r="D42" s="41" t="s">
        <v>2508</v>
      </c>
      <c r="E42" s="41" t="s">
        <v>2509</v>
      </c>
      <c r="F42" s="43">
        <v>2</v>
      </c>
    </row>
    <row r="43" spans="1:6" x14ac:dyDescent="0.25">
      <c r="A43" s="41" t="s">
        <v>2505</v>
      </c>
      <c r="B43" s="41" t="s">
        <v>2549</v>
      </c>
      <c r="C43" s="41" t="s">
        <v>2507</v>
      </c>
      <c r="D43" s="41" t="s">
        <v>2508</v>
      </c>
      <c r="E43" s="41" t="s">
        <v>2509</v>
      </c>
      <c r="F43" s="43">
        <v>2</v>
      </c>
    </row>
    <row r="44" spans="1:6" x14ac:dyDescent="0.25">
      <c r="A44" s="41" t="s">
        <v>2550</v>
      </c>
      <c r="B44" s="41" t="s">
        <v>2551</v>
      </c>
      <c r="C44" s="41" t="s">
        <v>2552</v>
      </c>
      <c r="D44" s="41" t="s">
        <v>2553</v>
      </c>
      <c r="E44" s="41" t="s">
        <v>2554</v>
      </c>
      <c r="F44" s="43">
        <v>2</v>
      </c>
    </row>
    <row r="45" spans="1:6" x14ac:dyDescent="0.25">
      <c r="A45" s="41" t="s">
        <v>2555</v>
      </c>
      <c r="B45" s="41" t="s">
        <v>2218</v>
      </c>
      <c r="C45" s="41" t="s">
        <v>2556</v>
      </c>
      <c r="D45" s="41" t="s">
        <v>2557</v>
      </c>
      <c r="E45" s="41" t="s">
        <v>2558</v>
      </c>
      <c r="F45" s="43">
        <v>2</v>
      </c>
    </row>
    <row r="46" spans="1:6" x14ac:dyDescent="0.25">
      <c r="A46" s="41" t="s">
        <v>2559</v>
      </c>
      <c r="B46" s="41" t="s">
        <v>2218</v>
      </c>
      <c r="C46" s="41" t="s">
        <v>2560</v>
      </c>
      <c r="D46" s="41" t="s">
        <v>2561</v>
      </c>
      <c r="E46" s="41" t="s">
        <v>2562</v>
      </c>
      <c r="F46" s="43">
        <v>2</v>
      </c>
    </row>
    <row r="47" spans="1:6" x14ac:dyDescent="0.25">
      <c r="A47" s="41" t="s">
        <v>2563</v>
      </c>
      <c r="B47" s="41" t="s">
        <v>2564</v>
      </c>
      <c r="C47" s="41" t="s">
        <v>2565</v>
      </c>
      <c r="D47" s="41" t="s">
        <v>2566</v>
      </c>
      <c r="E47" s="41" t="s">
        <v>2567</v>
      </c>
      <c r="F47" s="43">
        <v>2</v>
      </c>
    </row>
    <row r="48" spans="1:6" x14ac:dyDescent="0.25">
      <c r="A48" s="41" t="s">
        <v>2568</v>
      </c>
      <c r="B48" s="41" t="s">
        <v>2569</v>
      </c>
      <c r="C48" s="41" t="s">
        <v>2570</v>
      </c>
      <c r="D48" s="41" t="s">
        <v>2571</v>
      </c>
      <c r="E48" s="41" t="s">
        <v>2572</v>
      </c>
      <c r="F48" s="43">
        <v>2</v>
      </c>
    </row>
    <row r="49" spans="1:6" x14ac:dyDescent="0.25">
      <c r="A49" s="41" t="s">
        <v>2573</v>
      </c>
      <c r="B49" s="41" t="s">
        <v>2574</v>
      </c>
      <c r="C49" s="41" t="s">
        <v>2575</v>
      </c>
      <c r="D49" s="41" t="s">
        <v>2576</v>
      </c>
      <c r="E49" s="41" t="s">
        <v>2577</v>
      </c>
      <c r="F49" s="43">
        <v>2</v>
      </c>
    </row>
    <row r="50" spans="1:6" x14ac:dyDescent="0.25">
      <c r="A50" s="41" t="s">
        <v>2578</v>
      </c>
      <c r="B50" s="41" t="s">
        <v>2229</v>
      </c>
      <c r="C50" s="41" t="s">
        <v>2579</v>
      </c>
      <c r="D50" s="41" t="s">
        <v>2580</v>
      </c>
      <c r="E50" s="41" t="s">
        <v>2581</v>
      </c>
      <c r="F50" s="43">
        <v>2</v>
      </c>
    </row>
    <row r="51" spans="1:6" x14ac:dyDescent="0.25">
      <c r="A51" s="41" t="s">
        <v>2582</v>
      </c>
      <c r="B51" s="41" t="s">
        <v>2583</v>
      </c>
      <c r="C51" s="41" t="s">
        <v>2584</v>
      </c>
      <c r="D51" s="41" t="s">
        <v>2585</v>
      </c>
      <c r="E51" s="41" t="s">
        <v>2586</v>
      </c>
      <c r="F51" s="43">
        <v>2</v>
      </c>
    </row>
    <row r="52" spans="1:6" x14ac:dyDescent="0.25">
      <c r="A52" s="41" t="s">
        <v>2232</v>
      </c>
      <c r="B52" s="41" t="s">
        <v>2233</v>
      </c>
      <c r="C52" s="41" t="s">
        <v>2587</v>
      </c>
      <c r="D52" s="41" t="s">
        <v>2234</v>
      </c>
      <c r="E52" s="41" t="s">
        <v>2235</v>
      </c>
      <c r="F52" s="43">
        <v>2</v>
      </c>
    </row>
    <row r="53" spans="1:6" x14ac:dyDescent="0.25">
      <c r="A53" s="41" t="s">
        <v>2588</v>
      </c>
      <c r="B53" s="41" t="s">
        <v>2589</v>
      </c>
      <c r="C53" s="41" t="s">
        <v>2590</v>
      </c>
      <c r="D53" s="41" t="s">
        <v>2591</v>
      </c>
      <c r="E53" s="41" t="s">
        <v>2592</v>
      </c>
      <c r="F53" s="43">
        <v>2</v>
      </c>
    </row>
    <row r="54" spans="1:6" x14ac:dyDescent="0.25">
      <c r="A54" s="41" t="s">
        <v>2593</v>
      </c>
      <c r="B54" s="41" t="s">
        <v>2594</v>
      </c>
      <c r="C54" s="41" t="s">
        <v>2595</v>
      </c>
      <c r="D54" s="41" t="s">
        <v>2596</v>
      </c>
      <c r="E54" s="41" t="s">
        <v>2597</v>
      </c>
      <c r="F54" s="43">
        <v>2</v>
      </c>
    </row>
    <row r="55" spans="1:6" x14ac:dyDescent="0.25">
      <c r="A55" s="41" t="s">
        <v>2598</v>
      </c>
      <c r="B55" s="41" t="s">
        <v>2599</v>
      </c>
      <c r="C55" s="41" t="s">
        <v>2600</v>
      </c>
      <c r="D55" s="41" t="s">
        <v>2601</v>
      </c>
      <c r="E55" s="41" t="s">
        <v>2602</v>
      </c>
      <c r="F55" s="43">
        <v>2</v>
      </c>
    </row>
    <row r="56" spans="1:6" x14ac:dyDescent="0.25">
      <c r="A56" s="41" t="s">
        <v>2236</v>
      </c>
      <c r="B56" s="41" t="s">
        <v>2237</v>
      </c>
      <c r="C56" s="41" t="s">
        <v>2603</v>
      </c>
      <c r="D56" s="41" t="s">
        <v>2238</v>
      </c>
      <c r="E56" s="41" t="s">
        <v>2239</v>
      </c>
      <c r="F56" s="43">
        <v>2</v>
      </c>
    </row>
    <row r="57" spans="1:6" x14ac:dyDescent="0.25">
      <c r="A57" s="41" t="s">
        <v>2248</v>
      </c>
      <c r="B57" s="41" t="s">
        <v>2249</v>
      </c>
      <c r="C57" s="41" t="s">
        <v>2604</v>
      </c>
      <c r="D57" s="41" t="s">
        <v>2250</v>
      </c>
      <c r="E57" s="41" t="s">
        <v>2251</v>
      </c>
      <c r="F57" s="43">
        <v>2</v>
      </c>
    </row>
    <row r="58" spans="1:6" x14ac:dyDescent="0.25">
      <c r="A58" s="41" t="s">
        <v>2252</v>
      </c>
      <c r="B58" s="41" t="s">
        <v>2253</v>
      </c>
      <c r="C58" s="41" t="s">
        <v>2605</v>
      </c>
      <c r="D58" s="41" t="s">
        <v>2254</v>
      </c>
      <c r="E58" s="41" t="s">
        <v>2255</v>
      </c>
      <c r="F58" s="43">
        <v>2</v>
      </c>
    </row>
    <row r="59" spans="1:6" x14ac:dyDescent="0.25">
      <c r="A59" s="41" t="s">
        <v>2606</v>
      </c>
      <c r="B59" s="41" t="s">
        <v>2607</v>
      </c>
      <c r="C59" s="41" t="s">
        <v>2608</v>
      </c>
      <c r="D59" s="41" t="s">
        <v>2609</v>
      </c>
      <c r="E59" s="41" t="s">
        <v>2610</v>
      </c>
      <c r="F59" s="43">
        <v>2</v>
      </c>
    </row>
    <row r="60" spans="1:6" x14ac:dyDescent="0.25">
      <c r="A60" s="41" t="s">
        <v>2611</v>
      </c>
      <c r="B60" s="41" t="s">
        <v>2612</v>
      </c>
      <c r="C60" s="41" t="s">
        <v>2613</v>
      </c>
      <c r="D60" s="41" t="s">
        <v>2614</v>
      </c>
      <c r="E60" s="41" t="s">
        <v>2615</v>
      </c>
      <c r="F60" s="43">
        <v>2</v>
      </c>
    </row>
    <row r="61" spans="1:6" x14ac:dyDescent="0.25">
      <c r="A61" s="41" t="s">
        <v>2616</v>
      </c>
      <c r="B61" s="41" t="s">
        <v>2612</v>
      </c>
      <c r="C61" s="41" t="s">
        <v>2617</v>
      </c>
      <c r="D61" s="41" t="s">
        <v>2618</v>
      </c>
      <c r="E61" s="41" t="s">
        <v>2619</v>
      </c>
      <c r="F61" s="43">
        <v>2</v>
      </c>
    </row>
    <row r="62" spans="1:6" x14ac:dyDescent="0.25">
      <c r="A62" s="41" t="s">
        <v>2620</v>
      </c>
      <c r="B62" s="41" t="s">
        <v>2621</v>
      </c>
      <c r="C62" s="41" t="s">
        <v>2622</v>
      </c>
      <c r="D62" s="41" t="s">
        <v>2623</v>
      </c>
      <c r="E62" s="41" t="s">
        <v>2624</v>
      </c>
      <c r="F62" s="43">
        <v>2</v>
      </c>
    </row>
    <row r="63" spans="1:6" x14ac:dyDescent="0.25">
      <c r="A63" s="41" t="s">
        <v>2625</v>
      </c>
      <c r="B63" s="41" t="s">
        <v>2621</v>
      </c>
      <c r="C63" s="41" t="s">
        <v>2626</v>
      </c>
      <c r="D63" s="41" t="s">
        <v>2627</v>
      </c>
      <c r="E63" s="41" t="s">
        <v>2628</v>
      </c>
      <c r="F63" s="43">
        <v>2</v>
      </c>
    </row>
    <row r="64" spans="1:6" x14ac:dyDescent="0.25">
      <c r="A64" s="41" t="s">
        <v>2629</v>
      </c>
      <c r="B64" s="41" t="s">
        <v>2630</v>
      </c>
      <c r="C64" s="41" t="s">
        <v>2631</v>
      </c>
      <c r="D64" s="41" t="s">
        <v>2632</v>
      </c>
      <c r="E64" s="41" t="s">
        <v>2633</v>
      </c>
      <c r="F64" s="43">
        <v>2</v>
      </c>
    </row>
    <row r="65" spans="1:6" x14ac:dyDescent="0.25">
      <c r="A65" s="41" t="s">
        <v>2634</v>
      </c>
      <c r="B65" s="41" t="s">
        <v>2635</v>
      </c>
      <c r="C65" s="41" t="s">
        <v>2636</v>
      </c>
      <c r="D65" s="41" t="s">
        <v>2637</v>
      </c>
      <c r="E65" s="41" t="s">
        <v>2638</v>
      </c>
      <c r="F65" s="43">
        <v>2</v>
      </c>
    </row>
    <row r="66" spans="1:6" x14ac:dyDescent="0.25">
      <c r="A66" s="41" t="s">
        <v>2639</v>
      </c>
      <c r="B66" s="41" t="s">
        <v>2640</v>
      </c>
      <c r="C66" s="41" t="s">
        <v>2641</v>
      </c>
      <c r="D66" s="41" t="s">
        <v>2642</v>
      </c>
      <c r="E66" s="41" t="s">
        <v>2643</v>
      </c>
      <c r="F66" s="43">
        <v>2</v>
      </c>
    </row>
    <row r="67" spans="1:6" x14ac:dyDescent="0.25">
      <c r="A67" s="41" t="s">
        <v>2644</v>
      </c>
      <c r="B67" s="41" t="s">
        <v>2645</v>
      </c>
      <c r="C67" s="41" t="s">
        <v>2646</v>
      </c>
      <c r="D67" s="41" t="s">
        <v>2647</v>
      </c>
      <c r="E67" s="41" t="s">
        <v>2648</v>
      </c>
      <c r="F67" s="43">
        <v>2</v>
      </c>
    </row>
    <row r="68" spans="1:6" x14ac:dyDescent="0.25">
      <c r="A68" s="41" t="s">
        <v>2649</v>
      </c>
      <c r="B68" s="41" t="s">
        <v>2650</v>
      </c>
      <c r="C68" s="41" t="s">
        <v>2651</v>
      </c>
      <c r="D68" s="41" t="s">
        <v>2652</v>
      </c>
      <c r="E68" s="41" t="s">
        <v>2653</v>
      </c>
      <c r="F68" s="43">
        <v>2</v>
      </c>
    </row>
    <row r="69" spans="1:6" x14ac:dyDescent="0.25">
      <c r="A69" s="41" t="s">
        <v>2654</v>
      </c>
      <c r="B69" s="41" t="s">
        <v>2655</v>
      </c>
      <c r="C69" s="41" t="s">
        <v>2656</v>
      </c>
      <c r="D69" s="41" t="s">
        <v>2657</v>
      </c>
      <c r="E69" s="41" t="s">
        <v>2658</v>
      </c>
      <c r="F69" s="43">
        <v>2</v>
      </c>
    </row>
    <row r="70" spans="1:6" x14ac:dyDescent="0.25">
      <c r="A70" s="41" t="s">
        <v>2659</v>
      </c>
      <c r="B70" s="41" t="s">
        <v>2660</v>
      </c>
      <c r="C70" s="41" t="s">
        <v>2661</v>
      </c>
      <c r="D70" s="41" t="s">
        <v>2662</v>
      </c>
      <c r="E70" s="41" t="s">
        <v>2663</v>
      </c>
      <c r="F70" s="43">
        <v>2</v>
      </c>
    </row>
    <row r="71" spans="1:6" x14ac:dyDescent="0.25">
      <c r="A71" s="41" t="s">
        <v>2664</v>
      </c>
      <c r="B71" s="41" t="s">
        <v>2665</v>
      </c>
      <c r="C71" s="41" t="s">
        <v>2666</v>
      </c>
      <c r="D71" s="41" t="s">
        <v>2667</v>
      </c>
      <c r="E71" s="41" t="s">
        <v>2668</v>
      </c>
      <c r="F71" s="43">
        <v>2</v>
      </c>
    </row>
    <row r="72" spans="1:6" x14ac:dyDescent="0.25">
      <c r="A72" s="41" t="s">
        <v>2669</v>
      </c>
      <c r="B72" s="41" t="s">
        <v>2320</v>
      </c>
      <c r="C72" s="41" t="s">
        <v>2670</v>
      </c>
      <c r="D72" s="41" t="s">
        <v>2671</v>
      </c>
      <c r="E72" s="41" t="s">
        <v>2672</v>
      </c>
      <c r="F72" s="43">
        <v>2</v>
      </c>
    </row>
    <row r="73" spans="1:6" x14ac:dyDescent="0.25">
      <c r="A73" s="41" t="s">
        <v>2673</v>
      </c>
      <c r="B73" s="41" t="s">
        <v>2674</v>
      </c>
      <c r="C73" s="41" t="s">
        <v>2675</v>
      </c>
      <c r="D73" s="41" t="s">
        <v>2676</v>
      </c>
      <c r="E73" s="41" t="s">
        <v>2677</v>
      </c>
      <c r="F73" s="43">
        <v>2</v>
      </c>
    </row>
    <row r="74" spans="1:6" x14ac:dyDescent="0.25">
      <c r="A74" s="41" t="s">
        <v>2678</v>
      </c>
      <c r="B74" s="41" t="s">
        <v>2679</v>
      </c>
      <c r="C74" s="41" t="s">
        <v>2680</v>
      </c>
      <c r="D74" s="41" t="s">
        <v>2681</v>
      </c>
      <c r="E74" s="41" t="s">
        <v>2682</v>
      </c>
      <c r="F74" s="43">
        <v>2</v>
      </c>
    </row>
    <row r="75" spans="1:6" x14ac:dyDescent="0.25">
      <c r="A75" s="41" t="s">
        <v>2683</v>
      </c>
      <c r="B75" s="41" t="s">
        <v>2684</v>
      </c>
      <c r="C75" s="41" t="s">
        <v>2685</v>
      </c>
      <c r="D75" s="41" t="s">
        <v>2686</v>
      </c>
      <c r="E75" s="41" t="s">
        <v>2687</v>
      </c>
      <c r="F75" s="43">
        <v>2</v>
      </c>
    </row>
    <row r="76" spans="1:6" x14ac:dyDescent="0.25">
      <c r="A76" s="41" t="s">
        <v>2688</v>
      </c>
      <c r="B76" s="41" t="s">
        <v>2689</v>
      </c>
      <c r="C76" s="41" t="s">
        <v>2690</v>
      </c>
      <c r="D76" s="41" t="s">
        <v>2691</v>
      </c>
      <c r="E76" s="41" t="s">
        <v>2692</v>
      </c>
      <c r="F76" s="43">
        <v>2</v>
      </c>
    </row>
    <row r="77" spans="1:6" x14ac:dyDescent="0.25">
      <c r="A77" s="41" t="s">
        <v>2693</v>
      </c>
      <c r="B77" s="41" t="s">
        <v>2694</v>
      </c>
      <c r="C77" s="41" t="s">
        <v>2695</v>
      </c>
      <c r="D77" s="41" t="s">
        <v>2696</v>
      </c>
      <c r="E77" s="41" t="s">
        <v>2697</v>
      </c>
      <c r="F77" s="43">
        <v>2</v>
      </c>
    </row>
    <row r="78" spans="1:6" x14ac:dyDescent="0.25">
      <c r="A78" s="41" t="s">
        <v>2698</v>
      </c>
      <c r="B78" s="41" t="s">
        <v>2699</v>
      </c>
      <c r="C78" s="41" t="s">
        <v>2700</v>
      </c>
      <c r="D78" s="41" t="s">
        <v>2701</v>
      </c>
      <c r="E78" s="41" t="s">
        <v>2702</v>
      </c>
      <c r="F78" s="43">
        <v>2</v>
      </c>
    </row>
    <row r="79" spans="1:6" x14ac:dyDescent="0.25">
      <c r="A79" s="41" t="s">
        <v>2703</v>
      </c>
      <c r="B79" s="41" t="s">
        <v>2327</v>
      </c>
      <c r="C79" s="41" t="s">
        <v>2704</v>
      </c>
      <c r="D79" s="41" t="s">
        <v>2705</v>
      </c>
      <c r="E79" s="41" t="s">
        <v>2706</v>
      </c>
      <c r="F79" s="43">
        <v>2</v>
      </c>
    </row>
    <row r="80" spans="1:6" x14ac:dyDescent="0.25">
      <c r="A80" s="41" t="s">
        <v>2326</v>
      </c>
      <c r="B80" s="41" t="s">
        <v>2327</v>
      </c>
      <c r="C80" s="41" t="s">
        <v>2707</v>
      </c>
      <c r="D80" s="41" t="s">
        <v>2328</v>
      </c>
      <c r="E80" s="41" t="s">
        <v>2329</v>
      </c>
      <c r="F80" s="43">
        <v>2</v>
      </c>
    </row>
    <row r="81" spans="1:6" x14ac:dyDescent="0.25">
      <c r="A81" s="41" t="s">
        <v>2708</v>
      </c>
      <c r="B81" s="41" t="s">
        <v>2709</v>
      </c>
      <c r="C81" s="41" t="s">
        <v>2710</v>
      </c>
      <c r="D81" s="41" t="s">
        <v>2711</v>
      </c>
      <c r="E81" s="41" t="s">
        <v>2712</v>
      </c>
      <c r="F81" s="43">
        <v>2</v>
      </c>
    </row>
    <row r="82" spans="1:6" x14ac:dyDescent="0.25">
      <c r="A82" s="41" t="s">
        <v>2713</v>
      </c>
      <c r="B82" s="41" t="s">
        <v>2714</v>
      </c>
      <c r="C82" s="41" t="s">
        <v>2715</v>
      </c>
      <c r="D82" s="41" t="s">
        <v>2716</v>
      </c>
      <c r="E82" s="41" t="s">
        <v>2717</v>
      </c>
      <c r="F82" s="43">
        <v>2</v>
      </c>
    </row>
    <row r="83" spans="1:6" x14ac:dyDescent="0.25">
      <c r="A83" s="41" t="s">
        <v>2718</v>
      </c>
      <c r="B83" s="41" t="s">
        <v>2719</v>
      </c>
      <c r="C83" s="41" t="s">
        <v>2720</v>
      </c>
      <c r="D83" s="41" t="s">
        <v>2721</v>
      </c>
      <c r="E83" s="41" t="s">
        <v>2722</v>
      </c>
      <c r="F83" s="43">
        <v>2</v>
      </c>
    </row>
    <row r="84" spans="1:6" x14ac:dyDescent="0.25">
      <c r="A84" s="41" t="s">
        <v>2718</v>
      </c>
      <c r="B84" s="41" t="s">
        <v>2719</v>
      </c>
      <c r="C84" s="41" t="s">
        <v>2720</v>
      </c>
      <c r="D84" s="41" t="s">
        <v>2721</v>
      </c>
      <c r="E84" s="41" t="s">
        <v>2722</v>
      </c>
      <c r="F84" s="43">
        <v>2</v>
      </c>
    </row>
    <row r="85" spans="1:6" x14ac:dyDescent="0.25">
      <c r="A85" s="41" t="s">
        <v>2723</v>
      </c>
      <c r="B85" s="41" t="s">
        <v>2724</v>
      </c>
      <c r="C85" s="41" t="s">
        <v>2725</v>
      </c>
      <c r="D85" s="41" t="s">
        <v>2726</v>
      </c>
      <c r="E85" s="41" t="s">
        <v>2727</v>
      </c>
      <c r="F85" s="43">
        <v>2</v>
      </c>
    </row>
    <row r="86" spans="1:6" x14ac:dyDescent="0.25">
      <c r="A86" s="41" t="s">
        <v>2728</v>
      </c>
      <c r="B86" s="41" t="s">
        <v>2724</v>
      </c>
      <c r="C86" s="41" t="s">
        <v>2729</v>
      </c>
      <c r="D86" s="41" t="s">
        <v>2730</v>
      </c>
      <c r="E86" s="41" t="s">
        <v>2731</v>
      </c>
      <c r="F86" s="43">
        <v>2</v>
      </c>
    </row>
    <row r="87" spans="1:6" x14ac:dyDescent="0.25">
      <c r="A87" s="41" t="s">
        <v>2732</v>
      </c>
      <c r="B87" s="41" t="s">
        <v>2724</v>
      </c>
      <c r="C87" s="41" t="s">
        <v>2733</v>
      </c>
      <c r="D87" s="41" t="s">
        <v>2734</v>
      </c>
      <c r="E87" s="41" t="s">
        <v>2735</v>
      </c>
      <c r="F87" s="43">
        <v>2</v>
      </c>
    </row>
    <row r="88" spans="1:6" x14ac:dyDescent="0.25">
      <c r="A88" s="41" t="s">
        <v>2723</v>
      </c>
      <c r="B88" s="41" t="s">
        <v>2724</v>
      </c>
      <c r="C88" s="41" t="s">
        <v>2725</v>
      </c>
      <c r="D88" s="41" t="s">
        <v>2726</v>
      </c>
      <c r="E88" s="41" t="s">
        <v>2727</v>
      </c>
      <c r="F88" s="43">
        <v>2</v>
      </c>
    </row>
    <row r="89" spans="1:6" x14ac:dyDescent="0.25">
      <c r="A89" s="41" t="s">
        <v>2728</v>
      </c>
      <c r="B89" s="41" t="s">
        <v>2724</v>
      </c>
      <c r="C89" s="41" t="s">
        <v>2729</v>
      </c>
      <c r="D89" s="41" t="s">
        <v>2730</v>
      </c>
      <c r="E89" s="41" t="s">
        <v>2731</v>
      </c>
      <c r="F89" s="43">
        <v>2</v>
      </c>
    </row>
    <row r="90" spans="1:6" x14ac:dyDescent="0.25">
      <c r="A90" s="41" t="s">
        <v>2732</v>
      </c>
      <c r="B90" s="41" t="s">
        <v>2724</v>
      </c>
      <c r="C90" s="41" t="s">
        <v>2733</v>
      </c>
      <c r="D90" s="41" t="s">
        <v>2734</v>
      </c>
      <c r="E90" s="41" t="s">
        <v>2735</v>
      </c>
      <c r="F90" s="43">
        <v>2</v>
      </c>
    </row>
    <row r="91" spans="1:6" x14ac:dyDescent="0.25">
      <c r="A91" s="41" t="s">
        <v>2736</v>
      </c>
      <c r="B91" s="41" t="s">
        <v>2737</v>
      </c>
      <c r="C91" s="41" t="s">
        <v>2738</v>
      </c>
      <c r="D91" s="41" t="s">
        <v>2739</v>
      </c>
      <c r="E91" s="41" t="s">
        <v>2740</v>
      </c>
      <c r="F91" s="43">
        <v>2</v>
      </c>
    </row>
    <row r="92" spans="1:6" x14ac:dyDescent="0.25">
      <c r="A92" s="41" t="s">
        <v>2741</v>
      </c>
      <c r="B92" s="41" t="s">
        <v>2742</v>
      </c>
      <c r="C92" s="41" t="s">
        <v>2743</v>
      </c>
      <c r="D92" s="41" t="s">
        <v>2744</v>
      </c>
      <c r="E92" s="41" t="s">
        <v>2745</v>
      </c>
      <c r="F92" s="43">
        <v>2</v>
      </c>
    </row>
    <row r="93" spans="1:6" x14ac:dyDescent="0.25">
      <c r="A93" s="41" t="s">
        <v>2746</v>
      </c>
      <c r="B93" s="41" t="s">
        <v>2747</v>
      </c>
      <c r="C93" s="41" t="s">
        <v>2748</v>
      </c>
      <c r="D93" s="41" t="s">
        <v>2749</v>
      </c>
      <c r="E93" s="41" t="s">
        <v>2750</v>
      </c>
      <c r="F93" s="43">
        <v>2</v>
      </c>
    </row>
    <row r="94" spans="1:6" x14ac:dyDescent="0.25">
      <c r="A94" s="41" t="s">
        <v>2751</v>
      </c>
      <c r="B94" s="41" t="s">
        <v>2752</v>
      </c>
      <c r="C94" s="41" t="s">
        <v>2753</v>
      </c>
      <c r="D94" s="41" t="s">
        <v>2754</v>
      </c>
      <c r="E94" s="41" t="s">
        <v>2755</v>
      </c>
      <c r="F94" s="43">
        <v>2</v>
      </c>
    </row>
    <row r="95" spans="1:6" x14ac:dyDescent="0.25">
      <c r="A95" s="41" t="s">
        <v>2756</v>
      </c>
      <c r="B95" s="41" t="s">
        <v>2757</v>
      </c>
      <c r="C95" s="41" t="s">
        <v>2758</v>
      </c>
      <c r="D95" s="41" t="s">
        <v>2759</v>
      </c>
      <c r="E95" s="41" t="s">
        <v>2760</v>
      </c>
      <c r="F95" s="43">
        <v>2</v>
      </c>
    </row>
    <row r="96" spans="1:6" x14ac:dyDescent="0.25">
      <c r="A96" s="41" t="s">
        <v>2761</v>
      </c>
      <c r="B96" s="41" t="s">
        <v>2762</v>
      </c>
      <c r="C96" s="41" t="s">
        <v>2763</v>
      </c>
      <c r="D96" s="41" t="s">
        <v>2764</v>
      </c>
      <c r="E96" s="41" t="s">
        <v>2765</v>
      </c>
      <c r="F96" s="43">
        <v>2</v>
      </c>
    </row>
    <row r="97" spans="1:6" x14ac:dyDescent="0.25">
      <c r="A97" s="41" t="s">
        <v>2766</v>
      </c>
      <c r="B97" s="41" t="s">
        <v>2762</v>
      </c>
      <c r="C97" s="41" t="s">
        <v>2767</v>
      </c>
      <c r="D97" s="41" t="s">
        <v>2768</v>
      </c>
      <c r="E97" s="41" t="s">
        <v>2769</v>
      </c>
      <c r="F97" s="43">
        <v>2</v>
      </c>
    </row>
    <row r="98" spans="1:6" x14ac:dyDescent="0.25">
      <c r="A98" s="41" t="s">
        <v>2770</v>
      </c>
      <c r="B98" s="41" t="s">
        <v>2771</v>
      </c>
      <c r="C98" s="41" t="s">
        <v>2772</v>
      </c>
      <c r="D98" s="41" t="s">
        <v>2773</v>
      </c>
      <c r="E98" s="41" t="s">
        <v>2774</v>
      </c>
      <c r="F98" s="43">
        <v>2</v>
      </c>
    </row>
    <row r="99" spans="1:6" x14ac:dyDescent="0.25">
      <c r="A99" s="41" t="s">
        <v>2775</v>
      </c>
      <c r="B99" s="41" t="s">
        <v>2771</v>
      </c>
      <c r="C99" s="41" t="s">
        <v>2776</v>
      </c>
      <c r="D99" s="41" t="s">
        <v>2777</v>
      </c>
      <c r="E99" s="41" t="s">
        <v>2778</v>
      </c>
      <c r="F99" s="43">
        <v>2</v>
      </c>
    </row>
    <row r="100" spans="1:6" x14ac:dyDescent="0.25">
      <c r="A100" s="41" t="s">
        <v>2779</v>
      </c>
      <c r="B100" s="41" t="s">
        <v>2780</v>
      </c>
      <c r="C100" s="41" t="s">
        <v>2781</v>
      </c>
      <c r="D100" s="41" t="s">
        <v>2782</v>
      </c>
      <c r="E100" s="41" t="s">
        <v>2783</v>
      </c>
      <c r="F100" s="43">
        <v>2</v>
      </c>
    </row>
    <row r="101" spans="1:6" x14ac:dyDescent="0.25">
      <c r="A101" s="41" t="s">
        <v>2784</v>
      </c>
      <c r="B101" s="41" t="s">
        <v>2780</v>
      </c>
      <c r="C101" s="41" t="s">
        <v>2785</v>
      </c>
      <c r="D101" s="41" t="s">
        <v>2786</v>
      </c>
      <c r="E101" s="41" t="s">
        <v>2787</v>
      </c>
      <c r="F101" s="43">
        <v>2</v>
      </c>
    </row>
    <row r="102" spans="1:6" x14ac:dyDescent="0.25">
      <c r="A102" s="41" t="s">
        <v>2788</v>
      </c>
      <c r="B102" s="41" t="s">
        <v>2789</v>
      </c>
      <c r="C102" s="41" t="s">
        <v>2790</v>
      </c>
      <c r="D102" s="41" t="s">
        <v>2791</v>
      </c>
      <c r="E102" s="41" t="s">
        <v>2792</v>
      </c>
      <c r="F102" s="43">
        <v>2</v>
      </c>
    </row>
    <row r="103" spans="1:6" x14ac:dyDescent="0.25">
      <c r="A103" s="41" t="s">
        <v>2793</v>
      </c>
      <c r="B103" s="41" t="s">
        <v>2794</v>
      </c>
      <c r="C103" s="41" t="s">
        <v>2795</v>
      </c>
      <c r="D103" s="41" t="s">
        <v>2796</v>
      </c>
      <c r="E103" s="41" t="s">
        <v>2797</v>
      </c>
      <c r="F103" s="43">
        <v>2</v>
      </c>
    </row>
    <row r="104" spans="1:6" x14ac:dyDescent="0.25">
      <c r="A104" s="41" t="s">
        <v>2798</v>
      </c>
      <c r="B104" s="41" t="s">
        <v>2799</v>
      </c>
      <c r="C104" s="41" t="s">
        <v>2800</v>
      </c>
      <c r="D104" s="41" t="s">
        <v>2801</v>
      </c>
      <c r="E104" s="41" t="s">
        <v>2802</v>
      </c>
      <c r="F104" s="43">
        <v>2</v>
      </c>
    </row>
    <row r="105" spans="1:6" x14ac:dyDescent="0.25">
      <c r="A105" s="41" t="s">
        <v>2803</v>
      </c>
      <c r="B105" s="41" t="s">
        <v>2804</v>
      </c>
      <c r="C105" s="41" t="s">
        <v>2805</v>
      </c>
      <c r="D105" s="41" t="s">
        <v>2806</v>
      </c>
      <c r="E105" s="41" t="s">
        <v>2807</v>
      </c>
      <c r="F105" s="43">
        <v>2</v>
      </c>
    </row>
    <row r="106" spans="1:6" x14ac:dyDescent="0.25">
      <c r="A106" s="41" t="s">
        <v>2808</v>
      </c>
      <c r="B106" s="41" t="s">
        <v>2809</v>
      </c>
      <c r="C106" s="41" t="s">
        <v>2810</v>
      </c>
      <c r="D106" s="41" t="s">
        <v>2811</v>
      </c>
      <c r="E106" s="41" t="s">
        <v>2812</v>
      </c>
      <c r="F106" s="43">
        <v>2</v>
      </c>
    </row>
    <row r="107" spans="1:6" x14ac:dyDescent="0.25">
      <c r="A107" s="41" t="s">
        <v>2813</v>
      </c>
      <c r="B107" s="41" t="s">
        <v>2809</v>
      </c>
      <c r="C107" s="41" t="s">
        <v>2814</v>
      </c>
      <c r="D107" s="41" t="s">
        <v>2815</v>
      </c>
      <c r="E107" s="41" t="s">
        <v>2816</v>
      </c>
      <c r="F107" s="43">
        <v>2</v>
      </c>
    </row>
    <row r="108" spans="1:6" x14ac:dyDescent="0.25">
      <c r="A108" s="41" t="s">
        <v>2817</v>
      </c>
      <c r="B108" s="41" t="s">
        <v>2818</v>
      </c>
      <c r="C108" s="41" t="s">
        <v>2819</v>
      </c>
      <c r="D108" s="41" t="s">
        <v>2820</v>
      </c>
      <c r="E108" s="41" t="s">
        <v>2821</v>
      </c>
      <c r="F108" s="43">
        <v>2</v>
      </c>
    </row>
    <row r="109" spans="1:6" x14ac:dyDescent="0.25">
      <c r="A109" s="41" t="s">
        <v>2822</v>
      </c>
      <c r="B109" s="41" t="s">
        <v>2823</v>
      </c>
      <c r="C109" s="41" t="s">
        <v>2824</v>
      </c>
      <c r="D109" s="41" t="s">
        <v>2825</v>
      </c>
      <c r="E109" s="41" t="s">
        <v>2826</v>
      </c>
      <c r="F109" s="43">
        <v>2</v>
      </c>
    </row>
    <row r="110" spans="1:6" x14ac:dyDescent="0.25">
      <c r="A110" s="41" t="s">
        <v>2338</v>
      </c>
      <c r="B110" s="41" t="s">
        <v>2339</v>
      </c>
      <c r="C110" s="41" t="s">
        <v>2827</v>
      </c>
      <c r="D110" s="41" t="s">
        <v>2340</v>
      </c>
      <c r="E110" s="41" t="s">
        <v>2341</v>
      </c>
      <c r="F110" s="43">
        <v>2</v>
      </c>
    </row>
    <row r="111" spans="1:6" x14ac:dyDescent="0.25">
      <c r="A111" s="41" t="s">
        <v>2828</v>
      </c>
      <c r="B111" s="41" t="s">
        <v>2829</v>
      </c>
      <c r="C111" s="41" t="s">
        <v>2830</v>
      </c>
      <c r="D111" s="41" t="s">
        <v>2831</v>
      </c>
      <c r="E111" s="41" t="s">
        <v>2832</v>
      </c>
      <c r="F111" s="43">
        <v>2</v>
      </c>
    </row>
    <row r="112" spans="1:6" x14ac:dyDescent="0.25">
      <c r="A112" s="41" t="s">
        <v>2833</v>
      </c>
      <c r="B112" s="41" t="s">
        <v>2834</v>
      </c>
      <c r="C112" s="41" t="s">
        <v>2835</v>
      </c>
      <c r="D112" s="41" t="s">
        <v>2836</v>
      </c>
      <c r="E112" s="41" t="s">
        <v>2837</v>
      </c>
      <c r="F112" s="43">
        <v>2</v>
      </c>
    </row>
    <row r="113" spans="1:6" x14ac:dyDescent="0.25">
      <c r="A113" s="41" t="s">
        <v>2838</v>
      </c>
      <c r="B113" s="41" t="s">
        <v>2834</v>
      </c>
      <c r="C113" s="41" t="s">
        <v>2839</v>
      </c>
      <c r="D113" s="41" t="s">
        <v>2840</v>
      </c>
      <c r="E113" s="41" t="s">
        <v>2841</v>
      </c>
      <c r="F113" s="43">
        <v>2</v>
      </c>
    </row>
    <row r="114" spans="1:6" x14ac:dyDescent="0.25">
      <c r="A114" s="41" t="s">
        <v>2842</v>
      </c>
      <c r="B114" s="41" t="s">
        <v>2843</v>
      </c>
      <c r="C114" s="41" t="s">
        <v>2844</v>
      </c>
      <c r="D114" s="41" t="s">
        <v>2845</v>
      </c>
      <c r="E114" s="41" t="s">
        <v>2846</v>
      </c>
      <c r="F114" s="43">
        <v>2</v>
      </c>
    </row>
    <row r="115" spans="1:6" x14ac:dyDescent="0.25">
      <c r="A115" s="41" t="s">
        <v>2847</v>
      </c>
      <c r="B115" s="41" t="s">
        <v>2848</v>
      </c>
      <c r="C115" s="41" t="s">
        <v>2849</v>
      </c>
      <c r="D115" s="41" t="s">
        <v>2850</v>
      </c>
      <c r="E115" s="41" t="s">
        <v>2851</v>
      </c>
      <c r="F115" s="43">
        <v>2</v>
      </c>
    </row>
    <row r="116" spans="1:6" x14ac:dyDescent="0.25">
      <c r="A116" s="41" t="s">
        <v>2852</v>
      </c>
      <c r="B116" s="41" t="s">
        <v>2848</v>
      </c>
      <c r="C116" s="41" t="s">
        <v>2853</v>
      </c>
      <c r="D116" s="41" t="s">
        <v>2854</v>
      </c>
      <c r="E116" s="41" t="s">
        <v>2855</v>
      </c>
      <c r="F116" s="43">
        <v>2</v>
      </c>
    </row>
    <row r="117" spans="1:6" x14ac:dyDescent="0.25">
      <c r="A117" s="41" t="s">
        <v>2856</v>
      </c>
      <c r="B117" s="41" t="s">
        <v>2857</v>
      </c>
      <c r="C117" s="41" t="s">
        <v>2858</v>
      </c>
      <c r="D117" s="41" t="s">
        <v>2859</v>
      </c>
      <c r="E117" s="41" t="s">
        <v>2860</v>
      </c>
      <c r="F117" s="43">
        <v>2</v>
      </c>
    </row>
    <row r="118" spans="1:6" x14ac:dyDescent="0.25">
      <c r="A118" s="41" t="s">
        <v>2861</v>
      </c>
      <c r="B118" s="41" t="s">
        <v>2857</v>
      </c>
      <c r="C118" s="41" t="s">
        <v>2862</v>
      </c>
      <c r="D118" s="41" t="s">
        <v>2863</v>
      </c>
      <c r="E118" s="41" t="s">
        <v>2864</v>
      </c>
      <c r="F118" s="43">
        <v>2</v>
      </c>
    </row>
    <row r="119" spans="1:6" x14ac:dyDescent="0.25">
      <c r="A119" s="41" t="s">
        <v>2865</v>
      </c>
      <c r="B119" s="41" t="s">
        <v>2866</v>
      </c>
      <c r="C119" s="41" t="s">
        <v>2867</v>
      </c>
      <c r="D119" s="41" t="s">
        <v>2868</v>
      </c>
      <c r="E119" s="41" t="s">
        <v>2869</v>
      </c>
      <c r="F119" s="43">
        <v>2</v>
      </c>
    </row>
    <row r="120" spans="1:6" x14ac:dyDescent="0.25">
      <c r="A120" s="41" t="s">
        <v>2822</v>
      </c>
      <c r="B120" s="41" t="s">
        <v>2870</v>
      </c>
      <c r="C120" s="41" t="s">
        <v>2824</v>
      </c>
      <c r="D120" s="41" t="s">
        <v>2825</v>
      </c>
      <c r="E120" s="41" t="s">
        <v>2826</v>
      </c>
      <c r="F120" s="43">
        <v>2</v>
      </c>
    </row>
    <row r="121" spans="1:6" x14ac:dyDescent="0.25">
      <c r="A121" s="41" t="s">
        <v>2871</v>
      </c>
      <c r="B121" s="41" t="s">
        <v>2872</v>
      </c>
      <c r="C121" s="41" t="s">
        <v>2873</v>
      </c>
      <c r="D121" s="41" t="s">
        <v>2874</v>
      </c>
      <c r="E121" s="41" t="s">
        <v>2875</v>
      </c>
      <c r="F121" s="43">
        <v>2</v>
      </c>
    </row>
    <row r="122" spans="1:6" x14ac:dyDescent="0.25">
      <c r="A122" s="41" t="s">
        <v>2876</v>
      </c>
      <c r="B122" s="41" t="s">
        <v>2877</v>
      </c>
      <c r="C122" s="41" t="s">
        <v>2878</v>
      </c>
      <c r="D122" s="41" t="s">
        <v>2879</v>
      </c>
      <c r="E122" s="41" t="s">
        <v>2880</v>
      </c>
      <c r="F122" s="43">
        <v>2</v>
      </c>
    </row>
    <row r="123" spans="1:6" x14ac:dyDescent="0.25">
      <c r="A123" s="41" t="s">
        <v>2881</v>
      </c>
      <c r="B123" s="41" t="s">
        <v>2882</v>
      </c>
      <c r="C123" s="41" t="s">
        <v>2883</v>
      </c>
      <c r="D123" s="41" t="s">
        <v>2884</v>
      </c>
      <c r="E123" s="41" t="s">
        <v>2885</v>
      </c>
      <c r="F123" s="43">
        <v>2</v>
      </c>
    </row>
    <row r="124" spans="1:6" x14ac:dyDescent="0.25">
      <c r="A124" s="41" t="s">
        <v>2886</v>
      </c>
      <c r="B124" s="41" t="s">
        <v>2887</v>
      </c>
      <c r="C124" s="41" t="s">
        <v>2888</v>
      </c>
      <c r="D124" s="41" t="s">
        <v>2889</v>
      </c>
      <c r="E124" s="41" t="s">
        <v>2890</v>
      </c>
      <c r="F124" s="43">
        <v>2</v>
      </c>
    </row>
    <row r="125" spans="1:6" x14ac:dyDescent="0.25">
      <c r="A125" s="41" t="s">
        <v>2891</v>
      </c>
      <c r="B125" s="41" t="s">
        <v>2892</v>
      </c>
      <c r="C125" s="41" t="s">
        <v>2893</v>
      </c>
      <c r="D125" s="41" t="s">
        <v>2894</v>
      </c>
      <c r="E125" s="41" t="s">
        <v>2895</v>
      </c>
      <c r="F125" s="43">
        <v>2</v>
      </c>
    </row>
    <row r="126" spans="1:6" x14ac:dyDescent="0.25">
      <c r="A126" s="41" t="s">
        <v>2828</v>
      </c>
      <c r="B126" s="41" t="s">
        <v>2896</v>
      </c>
      <c r="C126" s="41" t="s">
        <v>2830</v>
      </c>
      <c r="D126" s="41" t="s">
        <v>2831</v>
      </c>
      <c r="E126" s="41" t="s">
        <v>2832</v>
      </c>
      <c r="F126" s="43">
        <v>2</v>
      </c>
    </row>
    <row r="127" spans="1:6" x14ac:dyDescent="0.25">
      <c r="A127" s="41" t="s">
        <v>2897</v>
      </c>
      <c r="B127" s="41" t="s">
        <v>2898</v>
      </c>
      <c r="C127" s="41" t="s">
        <v>2899</v>
      </c>
      <c r="D127" s="41" t="s">
        <v>2900</v>
      </c>
      <c r="E127" s="41" t="s">
        <v>2901</v>
      </c>
      <c r="F127" s="43">
        <v>2</v>
      </c>
    </row>
    <row r="128" spans="1:6" x14ac:dyDescent="0.25">
      <c r="A128" s="41" t="s">
        <v>2902</v>
      </c>
      <c r="B128" s="41" t="s">
        <v>2903</v>
      </c>
      <c r="C128" s="41" t="s">
        <v>2904</v>
      </c>
      <c r="D128" s="41" t="s">
        <v>2905</v>
      </c>
      <c r="E128" s="41" t="s">
        <v>2906</v>
      </c>
      <c r="F128" s="43">
        <v>2</v>
      </c>
    </row>
    <row r="129" spans="1:6" x14ac:dyDescent="0.25">
      <c r="A129" s="41" t="s">
        <v>2907</v>
      </c>
      <c r="B129" s="41" t="s">
        <v>2908</v>
      </c>
      <c r="C129" s="41" t="s">
        <v>2909</v>
      </c>
      <c r="D129" s="41" t="s">
        <v>2910</v>
      </c>
      <c r="E129" s="41" t="s">
        <v>2911</v>
      </c>
      <c r="F129" s="43">
        <v>2</v>
      </c>
    </row>
    <row r="130" spans="1:6" x14ac:dyDescent="0.25">
      <c r="A130" s="41" t="s">
        <v>2912</v>
      </c>
      <c r="B130" s="41" t="s">
        <v>2913</v>
      </c>
      <c r="C130" s="41" t="s">
        <v>2914</v>
      </c>
      <c r="D130" s="41" t="s">
        <v>2915</v>
      </c>
      <c r="E130" s="41" t="s">
        <v>2916</v>
      </c>
      <c r="F130" s="43">
        <v>2</v>
      </c>
    </row>
    <row r="131" spans="1:6" x14ac:dyDescent="0.25">
      <c r="A131" s="41" t="s">
        <v>2917</v>
      </c>
      <c r="B131" s="41" t="s">
        <v>2918</v>
      </c>
      <c r="C131" s="41" t="s">
        <v>2919</v>
      </c>
      <c r="D131" s="41" t="s">
        <v>2920</v>
      </c>
      <c r="E131" s="41" t="s">
        <v>2921</v>
      </c>
      <c r="F131" s="43">
        <v>2</v>
      </c>
    </row>
    <row r="132" spans="1:6" x14ac:dyDescent="0.25">
      <c r="A132" s="41" t="s">
        <v>2922</v>
      </c>
      <c r="B132" s="41" t="s">
        <v>2918</v>
      </c>
      <c r="C132" s="41" t="s">
        <v>2923</v>
      </c>
      <c r="D132" s="41" t="s">
        <v>2924</v>
      </c>
      <c r="E132" s="41" t="s">
        <v>2925</v>
      </c>
      <c r="F132" s="43">
        <v>2</v>
      </c>
    </row>
    <row r="133" spans="1:6" x14ac:dyDescent="0.25">
      <c r="A133" s="41" t="s">
        <v>2926</v>
      </c>
      <c r="B133" s="41" t="s">
        <v>2927</v>
      </c>
      <c r="C133" s="41" t="s">
        <v>2928</v>
      </c>
      <c r="D133" s="41" t="s">
        <v>2929</v>
      </c>
      <c r="E133" s="41" t="s">
        <v>2930</v>
      </c>
      <c r="F133" s="43">
        <v>2</v>
      </c>
    </row>
    <row r="134" spans="1:6" x14ac:dyDescent="0.25">
      <c r="A134" s="41" t="s">
        <v>2500</v>
      </c>
      <c r="B134" s="41" t="s">
        <v>2931</v>
      </c>
      <c r="C134" s="41" t="s">
        <v>2502</v>
      </c>
      <c r="D134" s="41" t="s">
        <v>2503</v>
      </c>
      <c r="E134" s="41" t="s">
        <v>2504</v>
      </c>
      <c r="F134" s="43">
        <v>2</v>
      </c>
    </row>
    <row r="135" spans="1:6" x14ac:dyDescent="0.25">
      <c r="A135" s="41" t="s">
        <v>2505</v>
      </c>
      <c r="B135" s="41" t="s">
        <v>2931</v>
      </c>
      <c r="C135" s="41" t="s">
        <v>2507</v>
      </c>
      <c r="D135" s="41" t="s">
        <v>2508</v>
      </c>
      <c r="E135" s="41" t="s">
        <v>2509</v>
      </c>
      <c r="F135" s="43">
        <v>2</v>
      </c>
    </row>
    <row r="136" spans="1:6" x14ac:dyDescent="0.25">
      <c r="A136" s="41" t="s">
        <v>2550</v>
      </c>
      <c r="B136" s="41" t="s">
        <v>2932</v>
      </c>
      <c r="C136" s="41" t="s">
        <v>2552</v>
      </c>
      <c r="D136" s="41" t="s">
        <v>2553</v>
      </c>
      <c r="E136" s="41" t="s">
        <v>2554</v>
      </c>
      <c r="F136" s="43">
        <v>2</v>
      </c>
    </row>
    <row r="137" spans="1:6" x14ac:dyDescent="0.25">
      <c r="A137" s="41" t="s">
        <v>2933</v>
      </c>
      <c r="B137" s="41" t="s">
        <v>2934</v>
      </c>
      <c r="C137" s="41" t="s">
        <v>2935</v>
      </c>
      <c r="D137" s="41" t="s">
        <v>2936</v>
      </c>
      <c r="E137" s="41" t="s">
        <v>2937</v>
      </c>
      <c r="F137" s="43">
        <v>2</v>
      </c>
    </row>
    <row r="138" spans="1:6" x14ac:dyDescent="0.25">
      <c r="A138" s="41" t="s">
        <v>2555</v>
      </c>
      <c r="B138" s="41" t="s">
        <v>2938</v>
      </c>
      <c r="C138" s="41" t="s">
        <v>2556</v>
      </c>
      <c r="D138" s="41" t="s">
        <v>2557</v>
      </c>
      <c r="E138" s="41" t="s">
        <v>2558</v>
      </c>
      <c r="F138" s="43">
        <v>2</v>
      </c>
    </row>
    <row r="139" spans="1:6" x14ac:dyDescent="0.25">
      <c r="A139" s="41" t="s">
        <v>2939</v>
      </c>
      <c r="B139" s="41" t="s">
        <v>2940</v>
      </c>
      <c r="C139" s="41" t="s">
        <v>2941</v>
      </c>
      <c r="D139" s="41" t="s">
        <v>2942</v>
      </c>
      <c r="E139" s="41" t="s">
        <v>2943</v>
      </c>
      <c r="F139" s="43">
        <v>2</v>
      </c>
    </row>
    <row r="140" spans="1:6" x14ac:dyDescent="0.25">
      <c r="A140" s="41" t="s">
        <v>2944</v>
      </c>
      <c r="B140" s="41" t="s">
        <v>2940</v>
      </c>
      <c r="C140" s="41" t="s">
        <v>2945</v>
      </c>
      <c r="D140" s="41" t="s">
        <v>2946</v>
      </c>
      <c r="E140" s="41" t="s">
        <v>2947</v>
      </c>
      <c r="F140" s="43">
        <v>2</v>
      </c>
    </row>
    <row r="141" spans="1:6" x14ac:dyDescent="0.25">
      <c r="A141" s="41" t="s">
        <v>2948</v>
      </c>
      <c r="B141" s="41" t="s">
        <v>2949</v>
      </c>
      <c r="C141" s="41" t="s">
        <v>2950</v>
      </c>
      <c r="D141" s="41" t="s">
        <v>2951</v>
      </c>
      <c r="E141" s="41" t="s">
        <v>2952</v>
      </c>
      <c r="F141" s="43">
        <v>2</v>
      </c>
    </row>
    <row r="142" spans="1:6" x14ac:dyDescent="0.25">
      <c r="A142" s="41" t="s">
        <v>2953</v>
      </c>
      <c r="B142" s="41" t="s">
        <v>2949</v>
      </c>
      <c r="C142" s="41" t="s">
        <v>2954</v>
      </c>
      <c r="D142" s="41" t="s">
        <v>2955</v>
      </c>
      <c r="E142" s="41" t="s">
        <v>2956</v>
      </c>
      <c r="F142" s="43">
        <v>2</v>
      </c>
    </row>
    <row r="143" spans="1:6" x14ac:dyDescent="0.25">
      <c r="A143" s="41" t="s">
        <v>2957</v>
      </c>
      <c r="B143" s="41" t="s">
        <v>2958</v>
      </c>
      <c r="C143" s="41" t="s">
        <v>2959</v>
      </c>
      <c r="D143" s="41" t="s">
        <v>2960</v>
      </c>
      <c r="E143" s="41" t="s">
        <v>2961</v>
      </c>
      <c r="F143" s="43">
        <v>2</v>
      </c>
    </row>
    <row r="144" spans="1:6" x14ac:dyDescent="0.25">
      <c r="A144" s="41" t="s">
        <v>2342</v>
      </c>
      <c r="B144" s="41" t="s">
        <v>2343</v>
      </c>
      <c r="C144" s="41" t="s">
        <v>2962</v>
      </c>
      <c r="D144" s="41" t="s">
        <v>2344</v>
      </c>
      <c r="E144" s="41" t="s">
        <v>2345</v>
      </c>
      <c r="F144" s="43">
        <v>2</v>
      </c>
    </row>
    <row r="145" spans="1:6" x14ac:dyDescent="0.25">
      <c r="A145" s="41" t="s">
        <v>2342</v>
      </c>
      <c r="B145" s="41" t="s">
        <v>2343</v>
      </c>
      <c r="C145" s="41" t="s">
        <v>2962</v>
      </c>
      <c r="D145" s="41" t="s">
        <v>2344</v>
      </c>
      <c r="E145" s="41" t="s">
        <v>2345</v>
      </c>
      <c r="F145" s="43">
        <v>2</v>
      </c>
    </row>
    <row r="146" spans="1:6" x14ac:dyDescent="0.25">
      <c r="A146" s="41" t="s">
        <v>2963</v>
      </c>
      <c r="B146" s="41" t="s">
        <v>2964</v>
      </c>
      <c r="C146" s="41" t="s">
        <v>2965</v>
      </c>
      <c r="D146" s="41" t="s">
        <v>2966</v>
      </c>
      <c r="E146" s="41" t="s">
        <v>2967</v>
      </c>
      <c r="F146" s="43">
        <v>2</v>
      </c>
    </row>
    <row r="147" spans="1:6" x14ac:dyDescent="0.25">
      <c r="A147" s="41" t="s">
        <v>2963</v>
      </c>
      <c r="B147" s="41" t="s">
        <v>2964</v>
      </c>
      <c r="C147" s="41" t="s">
        <v>2965</v>
      </c>
      <c r="D147" s="41" t="s">
        <v>2966</v>
      </c>
      <c r="E147" s="41" t="s">
        <v>2967</v>
      </c>
      <c r="F147" s="43">
        <v>2</v>
      </c>
    </row>
    <row r="148" spans="1:6" x14ac:dyDescent="0.25">
      <c r="A148" s="41" t="s">
        <v>2968</v>
      </c>
      <c r="B148" s="41" t="s">
        <v>2969</v>
      </c>
      <c r="C148" s="41" t="s">
        <v>2970</v>
      </c>
      <c r="D148" s="41" t="s">
        <v>2971</v>
      </c>
      <c r="E148" s="41" t="s">
        <v>2972</v>
      </c>
      <c r="F148" s="43">
        <v>2</v>
      </c>
    </row>
    <row r="149" spans="1:6" x14ac:dyDescent="0.25">
      <c r="A149" s="41" t="s">
        <v>2968</v>
      </c>
      <c r="B149" s="41" t="s">
        <v>2969</v>
      </c>
      <c r="C149" s="41" t="s">
        <v>2970</v>
      </c>
      <c r="D149" s="41" t="s">
        <v>2971</v>
      </c>
      <c r="E149" s="41" t="s">
        <v>2972</v>
      </c>
      <c r="F149" s="43">
        <v>2</v>
      </c>
    </row>
    <row r="150" spans="1:6" x14ac:dyDescent="0.25">
      <c r="A150" s="41" t="s">
        <v>2350</v>
      </c>
      <c r="B150" s="41" t="s">
        <v>2351</v>
      </c>
      <c r="C150" s="41" t="s">
        <v>2973</v>
      </c>
      <c r="D150" s="41" t="s">
        <v>2352</v>
      </c>
      <c r="E150" s="41" t="s">
        <v>2353</v>
      </c>
      <c r="F150" s="43">
        <v>2</v>
      </c>
    </row>
    <row r="151" spans="1:6" x14ac:dyDescent="0.25">
      <c r="A151" s="41" t="s">
        <v>2350</v>
      </c>
      <c r="B151" s="41" t="s">
        <v>2351</v>
      </c>
      <c r="C151" s="41" t="s">
        <v>2973</v>
      </c>
      <c r="D151" s="41" t="s">
        <v>2352</v>
      </c>
      <c r="E151" s="41" t="s">
        <v>2353</v>
      </c>
      <c r="F151" s="43">
        <v>2</v>
      </c>
    </row>
    <row r="152" spans="1:6" x14ac:dyDescent="0.25">
      <c r="A152" s="41" t="s">
        <v>2974</v>
      </c>
      <c r="B152" s="41" t="s">
        <v>2975</v>
      </c>
      <c r="C152" s="41" t="s">
        <v>2976</v>
      </c>
      <c r="D152" s="41" t="s">
        <v>2977</v>
      </c>
      <c r="E152" s="41" t="s">
        <v>2978</v>
      </c>
      <c r="F152" s="43">
        <v>2</v>
      </c>
    </row>
    <row r="153" spans="1:6" x14ac:dyDescent="0.25">
      <c r="A153" s="41" t="s">
        <v>2979</v>
      </c>
      <c r="B153" s="41" t="s">
        <v>2980</v>
      </c>
      <c r="C153" s="41" t="s">
        <v>2981</v>
      </c>
      <c r="D153" s="41" t="s">
        <v>2982</v>
      </c>
      <c r="E153" s="41" t="s">
        <v>2983</v>
      </c>
      <c r="F153" s="43">
        <v>2</v>
      </c>
    </row>
    <row r="154" spans="1:6" x14ac:dyDescent="0.25">
      <c r="A154" s="41" t="s">
        <v>2984</v>
      </c>
      <c r="B154" s="41" t="s">
        <v>2985</v>
      </c>
      <c r="C154" s="41" t="s">
        <v>2986</v>
      </c>
      <c r="D154" s="41" t="s">
        <v>2987</v>
      </c>
      <c r="E154" s="41" t="s">
        <v>2988</v>
      </c>
      <c r="F154" s="43">
        <v>2</v>
      </c>
    </row>
    <row r="155" spans="1:6" x14ac:dyDescent="0.25">
      <c r="A155" s="41" t="s">
        <v>2989</v>
      </c>
      <c r="B155" s="41" t="s">
        <v>2990</v>
      </c>
      <c r="C155" s="41" t="s">
        <v>2991</v>
      </c>
      <c r="D155" s="41" t="s">
        <v>2992</v>
      </c>
      <c r="E155" s="41" t="s">
        <v>2993</v>
      </c>
      <c r="F155" s="43">
        <v>2</v>
      </c>
    </row>
    <row r="156" spans="1:6" x14ac:dyDescent="0.25">
      <c r="A156" s="41" t="s">
        <v>2994</v>
      </c>
      <c r="B156" s="41" t="s">
        <v>2995</v>
      </c>
      <c r="C156" s="41" t="s">
        <v>2996</v>
      </c>
      <c r="D156" s="41" t="s">
        <v>2997</v>
      </c>
      <c r="E156" s="41" t="s">
        <v>2998</v>
      </c>
      <c r="F156" s="43">
        <v>2</v>
      </c>
    </row>
    <row r="157" spans="1:6" x14ac:dyDescent="0.25">
      <c r="A157" s="41" t="s">
        <v>2394</v>
      </c>
      <c r="B157" s="41" t="s">
        <v>2999</v>
      </c>
      <c r="C157" s="41" t="s">
        <v>2395</v>
      </c>
      <c r="D157" s="41" t="s">
        <v>2396</v>
      </c>
      <c r="E157" s="41" t="s">
        <v>2397</v>
      </c>
      <c r="F157" s="43">
        <v>2</v>
      </c>
    </row>
    <row r="158" spans="1:6" x14ac:dyDescent="0.25">
      <c r="A158" s="41" t="s">
        <v>3000</v>
      </c>
      <c r="B158" s="41" t="s">
        <v>3001</v>
      </c>
      <c r="C158" s="41" t="s">
        <v>3002</v>
      </c>
      <c r="D158" s="41" t="s">
        <v>3003</v>
      </c>
      <c r="E158" s="41" t="s">
        <v>3004</v>
      </c>
      <c r="F158" s="43">
        <v>2</v>
      </c>
    </row>
    <row r="159" spans="1:6" x14ac:dyDescent="0.25">
      <c r="A159" s="41" t="s">
        <v>3005</v>
      </c>
      <c r="B159" s="41" t="s">
        <v>3006</v>
      </c>
      <c r="C159" s="41" t="s">
        <v>3007</v>
      </c>
      <c r="D159" s="41" t="s">
        <v>3008</v>
      </c>
      <c r="E159" s="41" t="s">
        <v>3009</v>
      </c>
      <c r="F159" s="43">
        <v>2</v>
      </c>
    </row>
    <row r="160" spans="1:6" x14ac:dyDescent="0.25">
      <c r="A160" s="41" t="s">
        <v>3010</v>
      </c>
      <c r="B160" s="41" t="s">
        <v>3011</v>
      </c>
      <c r="C160" s="41" t="s">
        <v>3012</v>
      </c>
      <c r="D160" s="41" t="s">
        <v>3013</v>
      </c>
      <c r="E160" s="41" t="s">
        <v>3014</v>
      </c>
      <c r="F160" s="43">
        <v>2</v>
      </c>
    </row>
    <row r="161" spans="1:6" x14ac:dyDescent="0.25">
      <c r="A161" s="41" t="s">
        <v>3015</v>
      </c>
      <c r="B161" s="41" t="s">
        <v>3016</v>
      </c>
      <c r="C161" s="41" t="s">
        <v>3017</v>
      </c>
      <c r="D161" s="41" t="s">
        <v>3018</v>
      </c>
      <c r="E161" s="41" t="s">
        <v>3019</v>
      </c>
      <c r="F161" s="43">
        <v>2</v>
      </c>
    </row>
    <row r="162" spans="1:6" x14ac:dyDescent="0.25">
      <c r="A162" s="41" t="s">
        <v>3020</v>
      </c>
      <c r="B162" s="41" t="s">
        <v>3021</v>
      </c>
      <c r="C162" s="41" t="s">
        <v>3022</v>
      </c>
      <c r="D162" s="41" t="s">
        <v>3023</v>
      </c>
      <c r="E162" s="41" t="s">
        <v>3024</v>
      </c>
      <c r="F162" s="43">
        <v>2</v>
      </c>
    </row>
    <row r="163" spans="1:6" x14ac:dyDescent="0.25">
      <c r="A163" s="41" t="s">
        <v>3025</v>
      </c>
      <c r="B163" s="41" t="s">
        <v>3026</v>
      </c>
      <c r="C163" s="41" t="s">
        <v>3027</v>
      </c>
      <c r="D163" s="41" t="s">
        <v>3028</v>
      </c>
      <c r="E163" s="41" t="s">
        <v>3029</v>
      </c>
      <c r="F163" s="43">
        <v>2</v>
      </c>
    </row>
    <row r="164" spans="1:6" x14ac:dyDescent="0.25">
      <c r="A164" s="41" t="s">
        <v>3030</v>
      </c>
      <c r="B164" s="41" t="s">
        <v>3031</v>
      </c>
      <c r="C164" s="41" t="s">
        <v>3032</v>
      </c>
      <c r="D164" s="41" t="s">
        <v>3033</v>
      </c>
      <c r="E164" s="41" t="s">
        <v>3034</v>
      </c>
      <c r="F164" s="43">
        <v>2</v>
      </c>
    </row>
    <row r="165" spans="1:6" x14ac:dyDescent="0.25">
      <c r="A165" s="41" t="s">
        <v>2366</v>
      </c>
      <c r="B165" s="41" t="s">
        <v>2367</v>
      </c>
      <c r="C165" s="41" t="s">
        <v>3035</v>
      </c>
      <c r="D165" s="41" t="s">
        <v>2368</v>
      </c>
      <c r="E165" s="41" t="s">
        <v>2369</v>
      </c>
      <c r="F165" s="43">
        <v>2</v>
      </c>
    </row>
    <row r="166" spans="1:6" x14ac:dyDescent="0.25">
      <c r="A166" s="41" t="s">
        <v>3036</v>
      </c>
      <c r="B166" s="41" t="s">
        <v>3037</v>
      </c>
      <c r="C166" s="41" t="s">
        <v>3038</v>
      </c>
      <c r="D166" s="41" t="s">
        <v>3039</v>
      </c>
      <c r="E166" s="41" t="s">
        <v>3040</v>
      </c>
      <c r="F166" s="43">
        <v>2</v>
      </c>
    </row>
    <row r="167" spans="1:6" x14ac:dyDescent="0.25">
      <c r="A167" s="41" t="s">
        <v>3041</v>
      </c>
      <c r="B167" s="41" t="s">
        <v>3042</v>
      </c>
      <c r="C167" s="41" t="s">
        <v>3043</v>
      </c>
      <c r="D167" s="41" t="s">
        <v>3044</v>
      </c>
      <c r="E167" s="41" t="s">
        <v>3045</v>
      </c>
      <c r="F167" s="43">
        <v>2</v>
      </c>
    </row>
    <row r="168" spans="1:6" x14ac:dyDescent="0.25">
      <c r="A168" s="41" t="s">
        <v>3046</v>
      </c>
      <c r="B168" s="41" t="s">
        <v>3047</v>
      </c>
      <c r="C168" s="41" t="s">
        <v>3048</v>
      </c>
      <c r="D168" s="41" t="s">
        <v>3049</v>
      </c>
      <c r="E168" s="41" t="s">
        <v>3050</v>
      </c>
      <c r="F168" s="43">
        <v>2</v>
      </c>
    </row>
    <row r="169" spans="1:6" x14ac:dyDescent="0.25">
      <c r="A169" s="41" t="s">
        <v>2480</v>
      </c>
      <c r="B169" s="41" t="s">
        <v>3051</v>
      </c>
      <c r="C169" s="41" t="s">
        <v>2482</v>
      </c>
      <c r="D169" s="41" t="s">
        <v>2483</v>
      </c>
      <c r="E169" s="41" t="s">
        <v>2484</v>
      </c>
      <c r="F169" s="43">
        <v>2</v>
      </c>
    </row>
    <row r="170" spans="1:6" x14ac:dyDescent="0.25">
      <c r="A170" s="41" t="s">
        <v>2495</v>
      </c>
      <c r="B170" s="41" t="s">
        <v>3052</v>
      </c>
      <c r="C170" s="41" t="s">
        <v>2497</v>
      </c>
      <c r="D170" s="41" t="s">
        <v>2498</v>
      </c>
      <c r="E170" s="41" t="s">
        <v>2499</v>
      </c>
      <c r="F170" s="43">
        <v>2</v>
      </c>
    </row>
    <row r="171" spans="1:6" x14ac:dyDescent="0.25">
      <c r="A171" s="41" t="s">
        <v>3053</v>
      </c>
      <c r="B171" s="41" t="s">
        <v>3054</v>
      </c>
      <c r="C171" s="41" t="s">
        <v>3055</v>
      </c>
      <c r="D171" s="41" t="s">
        <v>3056</v>
      </c>
      <c r="E171" s="41" t="s">
        <v>3057</v>
      </c>
      <c r="F171" s="43">
        <v>2</v>
      </c>
    </row>
    <row r="172" spans="1:6" x14ac:dyDescent="0.25">
      <c r="A172" s="41" t="s">
        <v>3058</v>
      </c>
      <c r="B172" s="41" t="s">
        <v>3059</v>
      </c>
      <c r="C172" s="41" t="s">
        <v>3060</v>
      </c>
      <c r="D172" s="41" t="s">
        <v>3061</v>
      </c>
      <c r="E172" s="41" t="s">
        <v>3062</v>
      </c>
      <c r="F172" s="43">
        <v>2</v>
      </c>
    </row>
    <row r="173" spans="1:6" x14ac:dyDescent="0.25">
      <c r="A173" s="41" t="s">
        <v>3063</v>
      </c>
      <c r="B173" s="41" t="s">
        <v>3059</v>
      </c>
      <c r="C173" s="41" t="s">
        <v>3064</v>
      </c>
      <c r="D173" s="41" t="s">
        <v>3065</v>
      </c>
      <c r="E173" s="41" t="s">
        <v>3066</v>
      </c>
      <c r="F173" s="43">
        <v>2</v>
      </c>
    </row>
    <row r="174" spans="1:6" x14ac:dyDescent="0.25">
      <c r="A174" s="41" t="s">
        <v>3067</v>
      </c>
      <c r="B174" s="41" t="s">
        <v>3059</v>
      </c>
      <c r="C174" s="41" t="s">
        <v>3068</v>
      </c>
      <c r="D174" s="41" t="s">
        <v>3069</v>
      </c>
      <c r="E174" s="41" t="s">
        <v>3070</v>
      </c>
      <c r="F174" s="43">
        <v>2</v>
      </c>
    </row>
    <row r="175" spans="1:6" x14ac:dyDescent="0.25">
      <c r="A175" s="41" t="s">
        <v>3053</v>
      </c>
      <c r="B175" s="41" t="s">
        <v>3071</v>
      </c>
      <c r="C175" s="41" t="s">
        <v>3055</v>
      </c>
      <c r="D175" s="41" t="s">
        <v>3056</v>
      </c>
      <c r="E175" s="41" t="s">
        <v>3057</v>
      </c>
      <c r="F175" s="43">
        <v>2</v>
      </c>
    </row>
    <row r="176" spans="1:6" x14ac:dyDescent="0.25">
      <c r="A176" s="41" t="s">
        <v>2386</v>
      </c>
      <c r="B176" s="41" t="s">
        <v>2383</v>
      </c>
      <c r="C176" s="41" t="s">
        <v>3072</v>
      </c>
      <c r="D176" s="41" t="s">
        <v>2387</v>
      </c>
      <c r="E176" s="41" t="s">
        <v>2388</v>
      </c>
      <c r="F176" s="43">
        <v>2</v>
      </c>
    </row>
    <row r="177" spans="1:6" x14ac:dyDescent="0.25">
      <c r="A177" s="41" t="s">
        <v>3073</v>
      </c>
      <c r="B177" s="41" t="s">
        <v>3074</v>
      </c>
      <c r="C177" s="41" t="s">
        <v>3075</v>
      </c>
      <c r="D177" s="41" t="s">
        <v>3076</v>
      </c>
      <c r="E177" s="41" t="s">
        <v>3077</v>
      </c>
      <c r="F177" s="43">
        <v>2</v>
      </c>
    </row>
    <row r="178" spans="1:6" x14ac:dyDescent="0.25">
      <c r="A178" s="41" t="s">
        <v>3078</v>
      </c>
      <c r="B178" s="41" t="s">
        <v>3079</v>
      </c>
      <c r="C178" s="41" t="s">
        <v>3080</v>
      </c>
      <c r="D178" s="41" t="s">
        <v>3081</v>
      </c>
      <c r="E178" s="41" t="s">
        <v>3082</v>
      </c>
      <c r="F178" s="43">
        <v>2</v>
      </c>
    </row>
    <row r="179" spans="1:6" x14ac:dyDescent="0.25">
      <c r="A179" s="41" t="s">
        <v>3083</v>
      </c>
      <c r="B179" s="41" t="s">
        <v>2390</v>
      </c>
      <c r="C179" s="41" t="s">
        <v>3084</v>
      </c>
      <c r="D179" s="41" t="s">
        <v>3085</v>
      </c>
      <c r="E179" s="41" t="s">
        <v>3086</v>
      </c>
      <c r="F179" s="43">
        <v>2</v>
      </c>
    </row>
    <row r="180" spans="1:6" x14ac:dyDescent="0.25">
      <c r="A180" s="41" t="s">
        <v>2389</v>
      </c>
      <c r="B180" s="41" t="s">
        <v>2390</v>
      </c>
      <c r="C180" s="41" t="s">
        <v>3087</v>
      </c>
      <c r="D180" s="41" t="s">
        <v>2391</v>
      </c>
      <c r="E180" s="41" t="s">
        <v>2392</v>
      </c>
      <c r="F180" s="43">
        <v>2</v>
      </c>
    </row>
    <row r="181" spans="1:6" x14ac:dyDescent="0.25">
      <c r="A181" s="41" t="s">
        <v>3088</v>
      </c>
      <c r="B181" s="41" t="s">
        <v>3089</v>
      </c>
      <c r="C181" s="41" t="s">
        <v>3090</v>
      </c>
      <c r="D181" s="41" t="s">
        <v>3091</v>
      </c>
      <c r="E181" s="41" t="s">
        <v>3092</v>
      </c>
      <c r="F181" s="43">
        <v>2</v>
      </c>
    </row>
    <row r="182" spans="1:6" x14ac:dyDescent="0.25">
      <c r="A182" s="41" t="s">
        <v>3093</v>
      </c>
      <c r="B182" s="41" t="s">
        <v>3094</v>
      </c>
      <c r="C182" s="41" t="s">
        <v>3095</v>
      </c>
      <c r="D182" s="41" t="s">
        <v>3096</v>
      </c>
      <c r="E182" s="41" t="s">
        <v>3097</v>
      </c>
      <c r="F182" s="43">
        <v>2</v>
      </c>
    </row>
    <row r="183" spans="1:6" x14ac:dyDescent="0.25">
      <c r="A183" s="41" t="s">
        <v>3098</v>
      </c>
      <c r="B183" s="41" t="s">
        <v>3099</v>
      </c>
      <c r="C183" s="41" t="s">
        <v>3100</v>
      </c>
      <c r="D183" s="41" t="s">
        <v>3101</v>
      </c>
      <c r="E183" s="41" t="s">
        <v>3102</v>
      </c>
      <c r="F183" s="43">
        <v>2</v>
      </c>
    </row>
    <row r="184" spans="1:6" x14ac:dyDescent="0.25">
      <c r="A184" s="41" t="s">
        <v>3103</v>
      </c>
      <c r="B184" s="41" t="s">
        <v>3104</v>
      </c>
      <c r="C184" s="41" t="s">
        <v>3105</v>
      </c>
      <c r="D184" s="41" t="s">
        <v>3106</v>
      </c>
      <c r="E184" s="41" t="s">
        <v>3107</v>
      </c>
      <c r="F184" s="43">
        <v>2</v>
      </c>
    </row>
    <row r="185" spans="1:6" x14ac:dyDescent="0.25">
      <c r="A185" s="41" t="s">
        <v>3108</v>
      </c>
      <c r="B185" s="41" t="s">
        <v>3109</v>
      </c>
      <c r="C185" s="41" t="s">
        <v>3110</v>
      </c>
      <c r="D185" s="41" t="s">
        <v>3111</v>
      </c>
      <c r="E185" s="41" t="s">
        <v>3112</v>
      </c>
      <c r="F185" s="43">
        <v>2</v>
      </c>
    </row>
    <row r="186" spans="1:6" x14ac:dyDescent="0.25">
      <c r="A186" s="41" t="s">
        <v>3113</v>
      </c>
      <c r="B186" s="41" t="s">
        <v>3114</v>
      </c>
      <c r="C186" s="41" t="s">
        <v>3115</v>
      </c>
      <c r="D186" s="41" t="s">
        <v>3116</v>
      </c>
      <c r="E186" s="41" t="s">
        <v>3117</v>
      </c>
      <c r="F186" s="43">
        <v>2</v>
      </c>
    </row>
    <row r="187" spans="1:6" x14ac:dyDescent="0.25">
      <c r="A187" s="41" t="s">
        <v>3118</v>
      </c>
      <c r="B187" s="41" t="s">
        <v>3119</v>
      </c>
      <c r="C187" s="41" t="s">
        <v>3120</v>
      </c>
      <c r="D187" s="41" t="s">
        <v>3121</v>
      </c>
      <c r="E187" s="41" t="s">
        <v>3122</v>
      </c>
      <c r="F187" s="43">
        <v>2</v>
      </c>
    </row>
    <row r="188" spans="1:6" x14ac:dyDescent="0.25">
      <c r="A188" s="41" t="s">
        <v>3123</v>
      </c>
      <c r="B188" s="41" t="s">
        <v>3124</v>
      </c>
      <c r="C188" s="41" t="s">
        <v>3125</v>
      </c>
      <c r="D188" s="41" t="s">
        <v>3126</v>
      </c>
      <c r="E188" s="41" t="s">
        <v>3127</v>
      </c>
      <c r="F188" s="43">
        <v>2</v>
      </c>
    </row>
    <row r="189" spans="1:6" x14ac:dyDescent="0.25">
      <c r="A189" s="41" t="s">
        <v>3128</v>
      </c>
      <c r="B189" s="41" t="s">
        <v>3129</v>
      </c>
      <c r="C189" s="41" t="s">
        <v>3130</v>
      </c>
      <c r="D189" s="41" t="s">
        <v>3131</v>
      </c>
      <c r="E189" s="41" t="s">
        <v>3132</v>
      </c>
      <c r="F189" s="43">
        <v>2</v>
      </c>
    </row>
    <row r="190" spans="1:6" x14ac:dyDescent="0.25">
      <c r="A190" s="41" t="s">
        <v>3133</v>
      </c>
      <c r="B190" s="41" t="s">
        <v>3134</v>
      </c>
      <c r="C190" s="41" t="s">
        <v>3135</v>
      </c>
      <c r="D190" s="41" t="s">
        <v>3136</v>
      </c>
      <c r="E190" s="41" t="s">
        <v>3137</v>
      </c>
      <c r="F190" s="43">
        <v>2</v>
      </c>
    </row>
    <row r="191" spans="1:6" x14ac:dyDescent="0.25">
      <c r="A191" s="41" t="s">
        <v>3138</v>
      </c>
      <c r="B191" s="41" t="s">
        <v>3134</v>
      </c>
      <c r="C191" s="41" t="s">
        <v>3139</v>
      </c>
      <c r="D191" s="41" t="s">
        <v>3140</v>
      </c>
      <c r="E191" s="41" t="s">
        <v>3141</v>
      </c>
      <c r="F191" s="43">
        <v>2</v>
      </c>
    </row>
    <row r="192" spans="1:6" x14ac:dyDescent="0.25">
      <c r="A192" s="41" t="s">
        <v>3142</v>
      </c>
      <c r="B192" s="41" t="s">
        <v>3143</v>
      </c>
      <c r="C192" s="41" t="s">
        <v>3144</v>
      </c>
      <c r="D192" s="41" t="s">
        <v>3145</v>
      </c>
      <c r="E192" s="41" t="s">
        <v>3146</v>
      </c>
      <c r="F192" s="43">
        <v>2</v>
      </c>
    </row>
    <row r="193" spans="1:6" x14ac:dyDescent="0.25">
      <c r="A193" s="44" t="s">
        <v>3147</v>
      </c>
      <c r="B193" s="44" t="s">
        <v>3148</v>
      </c>
      <c r="C193" s="44" t="s">
        <v>3149</v>
      </c>
      <c r="D193" s="44" t="s">
        <v>3150</v>
      </c>
      <c r="E193" s="44" t="s">
        <v>3151</v>
      </c>
      <c r="F193" s="46">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workbookViewId="0"/>
  </sheetViews>
  <sheetFormatPr defaultRowHeight="15" x14ac:dyDescent="0.25"/>
  <cols>
    <col min="1" max="1" width="11.85546875" customWidth="1"/>
    <col min="2" max="2" width="35.140625" customWidth="1"/>
    <col min="3" max="3" width="12.28515625" customWidth="1"/>
    <col min="4" max="4" width="49.7109375" customWidth="1"/>
    <col min="5" max="5" width="45" customWidth="1"/>
    <col min="6" max="6" width="10.140625" customWidth="1"/>
  </cols>
  <sheetData>
    <row r="1" spans="1:6" ht="15.75" x14ac:dyDescent="0.25">
      <c r="A1" s="31" t="s">
        <v>3853</v>
      </c>
      <c r="B1" s="32"/>
      <c r="C1" s="32"/>
      <c r="D1" s="32"/>
      <c r="E1" s="32"/>
      <c r="F1" s="34"/>
    </row>
    <row r="2" spans="1:6" ht="25.5" customHeight="1" x14ac:dyDescent="0.25">
      <c r="A2" s="35" t="s">
        <v>2184</v>
      </c>
      <c r="B2" s="36" t="s">
        <v>2185</v>
      </c>
      <c r="C2" s="36" t="s">
        <v>2186</v>
      </c>
      <c r="D2" s="36" t="s">
        <v>2187</v>
      </c>
      <c r="E2" s="36" t="s">
        <v>2188</v>
      </c>
      <c r="F2" s="37" t="s">
        <v>2189</v>
      </c>
    </row>
    <row r="3" spans="1:6" x14ac:dyDescent="0.25">
      <c r="A3" s="38" t="s">
        <v>2190</v>
      </c>
      <c r="B3" s="38" t="s">
        <v>2191</v>
      </c>
      <c r="C3" s="38" t="s">
        <v>2393</v>
      </c>
      <c r="D3" s="38" t="s">
        <v>2192</v>
      </c>
      <c r="E3" s="38" t="s">
        <v>2193</v>
      </c>
      <c r="F3" s="47">
        <v>3</v>
      </c>
    </row>
    <row r="4" spans="1:6" x14ac:dyDescent="0.25">
      <c r="A4" s="41" t="s">
        <v>3152</v>
      </c>
      <c r="B4" s="41" t="s">
        <v>3153</v>
      </c>
      <c r="C4" s="41" t="s">
        <v>3154</v>
      </c>
      <c r="D4" s="41" t="s">
        <v>3155</v>
      </c>
      <c r="E4" s="41" t="s">
        <v>3156</v>
      </c>
      <c r="F4" s="48">
        <v>3</v>
      </c>
    </row>
    <row r="5" spans="1:6" x14ac:dyDescent="0.25">
      <c r="A5" s="41" t="s">
        <v>3157</v>
      </c>
      <c r="B5" s="41" t="s">
        <v>3158</v>
      </c>
      <c r="C5" s="41" t="s">
        <v>3159</v>
      </c>
      <c r="D5" s="41" t="s">
        <v>3160</v>
      </c>
      <c r="E5" s="41" t="s">
        <v>3161</v>
      </c>
      <c r="F5" s="48">
        <v>3</v>
      </c>
    </row>
    <row r="6" spans="1:6" x14ac:dyDescent="0.25">
      <c r="A6" s="41" t="s">
        <v>3162</v>
      </c>
      <c r="B6" s="41" t="s">
        <v>2414</v>
      </c>
      <c r="C6" s="41" t="s">
        <v>3163</v>
      </c>
      <c r="D6" s="41" t="s">
        <v>3164</v>
      </c>
      <c r="E6" s="41" t="s">
        <v>3165</v>
      </c>
      <c r="F6" s="48">
        <v>3</v>
      </c>
    </row>
    <row r="7" spans="1:6" x14ac:dyDescent="0.25">
      <c r="A7" s="41" t="s">
        <v>2194</v>
      </c>
      <c r="B7" s="41" t="s">
        <v>2195</v>
      </c>
      <c r="C7" s="41" t="s">
        <v>2418</v>
      </c>
      <c r="D7" s="41" t="s">
        <v>2196</v>
      </c>
      <c r="E7" s="41" t="s">
        <v>2197</v>
      </c>
      <c r="F7" s="48">
        <v>3</v>
      </c>
    </row>
    <row r="8" spans="1:6" x14ac:dyDescent="0.25">
      <c r="A8" s="41" t="s">
        <v>3166</v>
      </c>
      <c r="B8" s="41" t="s">
        <v>3167</v>
      </c>
      <c r="C8" s="41" t="s">
        <v>3168</v>
      </c>
      <c r="D8" s="41" t="s">
        <v>3169</v>
      </c>
      <c r="E8" s="41" t="s">
        <v>3170</v>
      </c>
      <c r="F8" s="48">
        <v>3</v>
      </c>
    </row>
    <row r="9" spans="1:6" x14ac:dyDescent="0.25">
      <c r="A9" s="41" t="s">
        <v>3171</v>
      </c>
      <c r="B9" s="41" t="s">
        <v>2214</v>
      </c>
      <c r="C9" s="41" t="s">
        <v>3172</v>
      </c>
      <c r="D9" s="41" t="s">
        <v>3173</v>
      </c>
      <c r="E9" s="41" t="s">
        <v>3174</v>
      </c>
      <c r="F9" s="48">
        <v>3</v>
      </c>
    </row>
    <row r="10" spans="1:6" x14ac:dyDescent="0.25">
      <c r="A10" s="41" t="s">
        <v>3175</v>
      </c>
      <c r="B10" s="41" t="s">
        <v>2214</v>
      </c>
      <c r="C10" s="41" t="s">
        <v>3176</v>
      </c>
      <c r="D10" s="41" t="s">
        <v>3177</v>
      </c>
      <c r="E10" s="41" t="s">
        <v>3178</v>
      </c>
      <c r="F10" s="48">
        <v>3</v>
      </c>
    </row>
    <row r="11" spans="1:6" x14ac:dyDescent="0.25">
      <c r="A11" s="41" t="s">
        <v>3179</v>
      </c>
      <c r="B11" s="41" t="s">
        <v>2551</v>
      </c>
      <c r="C11" s="41" t="s">
        <v>3180</v>
      </c>
      <c r="D11" s="41" t="s">
        <v>3181</v>
      </c>
      <c r="E11" s="41" t="s">
        <v>3182</v>
      </c>
      <c r="F11" s="48">
        <v>3</v>
      </c>
    </row>
    <row r="12" spans="1:6" x14ac:dyDescent="0.25">
      <c r="A12" s="41" t="s">
        <v>2252</v>
      </c>
      <c r="B12" s="41" t="s">
        <v>2253</v>
      </c>
      <c r="C12" s="41" t="s">
        <v>2605</v>
      </c>
      <c r="D12" s="41" t="s">
        <v>2254</v>
      </c>
      <c r="E12" s="41" t="s">
        <v>2255</v>
      </c>
      <c r="F12" s="48">
        <v>3</v>
      </c>
    </row>
    <row r="13" spans="1:6" x14ac:dyDescent="0.25">
      <c r="A13" s="41" t="s">
        <v>3183</v>
      </c>
      <c r="B13" s="41" t="s">
        <v>3184</v>
      </c>
      <c r="C13" s="41" t="s">
        <v>3185</v>
      </c>
      <c r="D13" s="41" t="s">
        <v>3186</v>
      </c>
      <c r="E13" s="41" t="s">
        <v>3187</v>
      </c>
      <c r="F13" s="48">
        <v>3</v>
      </c>
    </row>
    <row r="14" spans="1:6" x14ac:dyDescent="0.25">
      <c r="A14" s="41" t="s">
        <v>3188</v>
      </c>
      <c r="B14" s="41" t="s">
        <v>3189</v>
      </c>
      <c r="C14" s="41" t="s">
        <v>3190</v>
      </c>
      <c r="D14" s="41" t="s">
        <v>3191</v>
      </c>
      <c r="E14" s="41" t="s">
        <v>3192</v>
      </c>
      <c r="F14" s="48">
        <v>3</v>
      </c>
    </row>
    <row r="15" spans="1:6" x14ac:dyDescent="0.25">
      <c r="A15" s="41" t="s">
        <v>3193</v>
      </c>
      <c r="B15" s="41" t="s">
        <v>3194</v>
      </c>
      <c r="C15" s="41" t="s">
        <v>3195</v>
      </c>
      <c r="D15" s="41" t="s">
        <v>3196</v>
      </c>
      <c r="E15" s="41" t="s">
        <v>3197</v>
      </c>
      <c r="F15" s="48">
        <v>3</v>
      </c>
    </row>
    <row r="16" spans="1:6" x14ac:dyDescent="0.25">
      <c r="A16" s="41" t="s">
        <v>3198</v>
      </c>
      <c r="B16" s="41" t="s">
        <v>2612</v>
      </c>
      <c r="C16" s="41" t="s">
        <v>3199</v>
      </c>
      <c r="D16" s="41" t="s">
        <v>3200</v>
      </c>
      <c r="E16" s="41" t="s">
        <v>3201</v>
      </c>
      <c r="F16" s="48">
        <v>3</v>
      </c>
    </row>
    <row r="17" spans="1:6" x14ac:dyDescent="0.25">
      <c r="A17" s="41" t="s">
        <v>3202</v>
      </c>
      <c r="B17" s="41" t="s">
        <v>2612</v>
      </c>
      <c r="C17" s="41" t="s">
        <v>3203</v>
      </c>
      <c r="D17" s="41" t="s">
        <v>3204</v>
      </c>
      <c r="E17" s="41" t="s">
        <v>3205</v>
      </c>
      <c r="F17" s="48">
        <v>3</v>
      </c>
    </row>
    <row r="18" spans="1:6" x14ac:dyDescent="0.25">
      <c r="A18" s="41" t="s">
        <v>3206</v>
      </c>
      <c r="B18" s="41" t="s">
        <v>2612</v>
      </c>
      <c r="C18" s="41" t="s">
        <v>3207</v>
      </c>
      <c r="D18" s="41" t="s">
        <v>3208</v>
      </c>
      <c r="E18" s="41" t="s">
        <v>3209</v>
      </c>
      <c r="F18" s="48">
        <v>3</v>
      </c>
    </row>
    <row r="19" spans="1:6" x14ac:dyDescent="0.25">
      <c r="A19" s="41" t="s">
        <v>3210</v>
      </c>
      <c r="B19" s="41" t="s">
        <v>3211</v>
      </c>
      <c r="C19" s="41" t="s">
        <v>3212</v>
      </c>
      <c r="D19" s="41" t="s">
        <v>3213</v>
      </c>
      <c r="E19" s="41" t="s">
        <v>3214</v>
      </c>
      <c r="F19" s="48">
        <v>3</v>
      </c>
    </row>
    <row r="20" spans="1:6" x14ac:dyDescent="0.25">
      <c r="A20" s="41" t="s">
        <v>3215</v>
      </c>
      <c r="B20" s="41" t="s">
        <v>3216</v>
      </c>
      <c r="C20" s="41" t="s">
        <v>3217</v>
      </c>
      <c r="D20" s="41" t="s">
        <v>3218</v>
      </c>
      <c r="E20" s="41" t="s">
        <v>3219</v>
      </c>
      <c r="F20" s="48">
        <v>3</v>
      </c>
    </row>
    <row r="21" spans="1:6" x14ac:dyDescent="0.25">
      <c r="A21" s="41" t="s">
        <v>3220</v>
      </c>
      <c r="B21" s="41" t="s">
        <v>3221</v>
      </c>
      <c r="C21" s="41" t="s">
        <v>3222</v>
      </c>
      <c r="D21" s="41" t="s">
        <v>3223</v>
      </c>
      <c r="E21" s="41" t="s">
        <v>3224</v>
      </c>
      <c r="F21" s="48">
        <v>3</v>
      </c>
    </row>
    <row r="22" spans="1:6" x14ac:dyDescent="0.25">
      <c r="A22" s="41" t="s">
        <v>3225</v>
      </c>
      <c r="B22" s="41" t="s">
        <v>3226</v>
      </c>
      <c r="C22" s="41" t="s">
        <v>3227</v>
      </c>
      <c r="D22" s="41" t="s">
        <v>3228</v>
      </c>
      <c r="E22" s="41" t="s">
        <v>3229</v>
      </c>
      <c r="F22" s="48">
        <v>3</v>
      </c>
    </row>
    <row r="23" spans="1:6" x14ac:dyDescent="0.25">
      <c r="A23" s="41" t="s">
        <v>3230</v>
      </c>
      <c r="B23" s="41" t="s">
        <v>3231</v>
      </c>
      <c r="C23" s="41" t="s">
        <v>3232</v>
      </c>
      <c r="D23" s="41" t="s">
        <v>3233</v>
      </c>
      <c r="E23" s="41" t="s">
        <v>3234</v>
      </c>
      <c r="F23" s="48">
        <v>3</v>
      </c>
    </row>
    <row r="24" spans="1:6" x14ac:dyDescent="0.25">
      <c r="A24" s="41" t="s">
        <v>3235</v>
      </c>
      <c r="B24" s="41" t="s">
        <v>2630</v>
      </c>
      <c r="C24" s="41" t="s">
        <v>3236</v>
      </c>
      <c r="D24" s="41" t="s">
        <v>3237</v>
      </c>
      <c r="E24" s="41" t="s">
        <v>3238</v>
      </c>
      <c r="F24" s="48">
        <v>3</v>
      </c>
    </row>
    <row r="25" spans="1:6" x14ac:dyDescent="0.25">
      <c r="A25" s="41" t="s">
        <v>2639</v>
      </c>
      <c r="B25" s="41" t="s">
        <v>2640</v>
      </c>
      <c r="C25" s="41" t="s">
        <v>2641</v>
      </c>
      <c r="D25" s="41" t="s">
        <v>2642</v>
      </c>
      <c r="E25" s="41" t="s">
        <v>2643</v>
      </c>
      <c r="F25" s="48">
        <v>3</v>
      </c>
    </row>
    <row r="26" spans="1:6" x14ac:dyDescent="0.25">
      <c r="A26" s="41" t="s">
        <v>3239</v>
      </c>
      <c r="B26" s="41" t="s">
        <v>3240</v>
      </c>
      <c r="C26" s="41" t="s">
        <v>3241</v>
      </c>
      <c r="D26" s="41" t="s">
        <v>3242</v>
      </c>
      <c r="E26" s="41" t="s">
        <v>3243</v>
      </c>
      <c r="F26" s="48">
        <v>3</v>
      </c>
    </row>
    <row r="27" spans="1:6" x14ac:dyDescent="0.25">
      <c r="A27" s="41" t="s">
        <v>3244</v>
      </c>
      <c r="B27" s="41" t="s">
        <v>3245</v>
      </c>
      <c r="C27" s="41" t="s">
        <v>3246</v>
      </c>
      <c r="D27" s="41" t="s">
        <v>3247</v>
      </c>
      <c r="E27" s="41" t="s">
        <v>3248</v>
      </c>
      <c r="F27" s="48">
        <v>3</v>
      </c>
    </row>
    <row r="28" spans="1:6" x14ac:dyDescent="0.25">
      <c r="A28" s="41" t="s">
        <v>3249</v>
      </c>
      <c r="B28" s="41" t="s">
        <v>3250</v>
      </c>
      <c r="C28" s="41" t="s">
        <v>3251</v>
      </c>
      <c r="D28" s="41" t="s">
        <v>3252</v>
      </c>
      <c r="E28" s="41" t="s">
        <v>3253</v>
      </c>
      <c r="F28" s="48">
        <v>3</v>
      </c>
    </row>
    <row r="29" spans="1:6" x14ac:dyDescent="0.25">
      <c r="A29" s="41" t="s">
        <v>2268</v>
      </c>
      <c r="B29" s="41" t="s">
        <v>2269</v>
      </c>
      <c r="C29" s="41" t="s">
        <v>3254</v>
      </c>
      <c r="D29" s="41" t="s">
        <v>2270</v>
      </c>
      <c r="E29" s="41" t="s">
        <v>2271</v>
      </c>
      <c r="F29" s="48">
        <v>3</v>
      </c>
    </row>
    <row r="30" spans="1:6" x14ac:dyDescent="0.25">
      <c r="A30" s="41" t="s">
        <v>3255</v>
      </c>
      <c r="B30" s="41" t="s">
        <v>3256</v>
      </c>
      <c r="C30" s="41" t="s">
        <v>3257</v>
      </c>
      <c r="D30" s="41" t="s">
        <v>3258</v>
      </c>
      <c r="E30" s="41" t="s">
        <v>3259</v>
      </c>
      <c r="F30" s="48">
        <v>3</v>
      </c>
    </row>
    <row r="31" spans="1:6" x14ac:dyDescent="0.25">
      <c r="A31" s="41" t="s">
        <v>2654</v>
      </c>
      <c r="B31" s="41" t="s">
        <v>2655</v>
      </c>
      <c r="C31" s="41" t="s">
        <v>2656</v>
      </c>
      <c r="D31" s="41" t="s">
        <v>2657</v>
      </c>
      <c r="E31" s="41" t="s">
        <v>2658</v>
      </c>
      <c r="F31" s="48">
        <v>3</v>
      </c>
    </row>
    <row r="32" spans="1:6" x14ac:dyDescent="0.25">
      <c r="A32" s="41" t="s">
        <v>3260</v>
      </c>
      <c r="B32" s="41" t="s">
        <v>3261</v>
      </c>
      <c r="C32" s="41" t="s">
        <v>3262</v>
      </c>
      <c r="D32" s="41" t="s">
        <v>3263</v>
      </c>
      <c r="E32" s="41" t="s">
        <v>3264</v>
      </c>
      <c r="F32" s="48">
        <v>3</v>
      </c>
    </row>
    <row r="33" spans="1:6" x14ac:dyDescent="0.25">
      <c r="A33" s="41" t="s">
        <v>3265</v>
      </c>
      <c r="B33" s="41" t="s">
        <v>3266</v>
      </c>
      <c r="C33" s="41" t="s">
        <v>3267</v>
      </c>
      <c r="D33" s="41" t="s">
        <v>3268</v>
      </c>
      <c r="E33" s="41" t="s">
        <v>3269</v>
      </c>
      <c r="F33" s="48">
        <v>3</v>
      </c>
    </row>
    <row r="34" spans="1:6" x14ac:dyDescent="0.25">
      <c r="A34" s="41" t="s">
        <v>3215</v>
      </c>
      <c r="B34" s="41" t="s">
        <v>3270</v>
      </c>
      <c r="C34" s="41" t="s">
        <v>3217</v>
      </c>
      <c r="D34" s="41" t="s">
        <v>3218</v>
      </c>
      <c r="E34" s="41" t="s">
        <v>3219</v>
      </c>
      <c r="F34" s="48">
        <v>3</v>
      </c>
    </row>
    <row r="35" spans="1:6" x14ac:dyDescent="0.25">
      <c r="A35" s="41" t="s">
        <v>3271</v>
      </c>
      <c r="B35" s="41" t="s">
        <v>3270</v>
      </c>
      <c r="C35" s="41" t="s">
        <v>3272</v>
      </c>
      <c r="D35" s="41" t="s">
        <v>3273</v>
      </c>
      <c r="E35" s="41" t="s">
        <v>3274</v>
      </c>
      <c r="F35" s="48">
        <v>3</v>
      </c>
    </row>
    <row r="36" spans="1:6" x14ac:dyDescent="0.25">
      <c r="A36" s="41" t="s">
        <v>3275</v>
      </c>
      <c r="B36" s="41" t="s">
        <v>3276</v>
      </c>
      <c r="C36" s="41" t="s">
        <v>3277</v>
      </c>
      <c r="D36" s="41" t="s">
        <v>3278</v>
      </c>
      <c r="E36" s="41" t="s">
        <v>3279</v>
      </c>
      <c r="F36" s="48">
        <v>3</v>
      </c>
    </row>
    <row r="37" spans="1:6" x14ac:dyDescent="0.25">
      <c r="A37" s="41" t="s">
        <v>3280</v>
      </c>
      <c r="B37" s="41" t="s">
        <v>3281</v>
      </c>
      <c r="C37" s="41" t="s">
        <v>3282</v>
      </c>
      <c r="D37" s="41" t="s">
        <v>3283</v>
      </c>
      <c r="E37" s="41" t="s">
        <v>3284</v>
      </c>
      <c r="F37" s="48">
        <v>3</v>
      </c>
    </row>
    <row r="38" spans="1:6" x14ac:dyDescent="0.25">
      <c r="A38" s="41" t="s">
        <v>2190</v>
      </c>
      <c r="B38" s="41" t="s">
        <v>2280</v>
      </c>
      <c r="C38" s="41" t="s">
        <v>2393</v>
      </c>
      <c r="D38" s="41" t="s">
        <v>2192</v>
      </c>
      <c r="E38" s="41" t="s">
        <v>2193</v>
      </c>
      <c r="F38" s="48">
        <v>3</v>
      </c>
    </row>
    <row r="39" spans="1:6" x14ac:dyDescent="0.25">
      <c r="A39" s="41" t="s">
        <v>2281</v>
      </c>
      <c r="B39" s="41" t="s">
        <v>2282</v>
      </c>
      <c r="C39" s="41" t="s">
        <v>3285</v>
      </c>
      <c r="D39" s="41" t="s">
        <v>2283</v>
      </c>
      <c r="E39" s="41" t="s">
        <v>2284</v>
      </c>
      <c r="F39" s="48">
        <v>3</v>
      </c>
    </row>
    <row r="40" spans="1:6" x14ac:dyDescent="0.25">
      <c r="A40" s="41" t="s">
        <v>3286</v>
      </c>
      <c r="B40" s="41" t="s">
        <v>2286</v>
      </c>
      <c r="C40" s="41" t="s">
        <v>3287</v>
      </c>
      <c r="D40" s="41" t="s">
        <v>3288</v>
      </c>
      <c r="E40" s="41" t="s">
        <v>3289</v>
      </c>
      <c r="F40" s="48">
        <v>3</v>
      </c>
    </row>
    <row r="41" spans="1:6" x14ac:dyDescent="0.25">
      <c r="A41" s="41" t="s">
        <v>3290</v>
      </c>
      <c r="B41" s="41" t="s">
        <v>2660</v>
      </c>
      <c r="C41" s="41" t="s">
        <v>3291</v>
      </c>
      <c r="D41" s="41" t="s">
        <v>3292</v>
      </c>
      <c r="E41" s="41" t="s">
        <v>3293</v>
      </c>
      <c r="F41" s="48">
        <v>3</v>
      </c>
    </row>
    <row r="42" spans="1:6" x14ac:dyDescent="0.25">
      <c r="A42" s="41" t="s">
        <v>2304</v>
      </c>
      <c r="B42" s="41" t="s">
        <v>2305</v>
      </c>
      <c r="C42" s="41" t="s">
        <v>3294</v>
      </c>
      <c r="D42" s="41" t="s">
        <v>2306</v>
      </c>
      <c r="E42" s="41" t="s">
        <v>2307</v>
      </c>
      <c r="F42" s="48">
        <v>3</v>
      </c>
    </row>
    <row r="43" spans="1:6" x14ac:dyDescent="0.25">
      <c r="A43" s="41" t="s">
        <v>2308</v>
      </c>
      <c r="B43" s="41" t="s">
        <v>2309</v>
      </c>
      <c r="C43" s="41" t="s">
        <v>3295</v>
      </c>
      <c r="D43" s="41" t="s">
        <v>2310</v>
      </c>
      <c r="E43" s="41" t="s">
        <v>2311</v>
      </c>
      <c r="F43" s="48">
        <v>3</v>
      </c>
    </row>
    <row r="44" spans="1:6" x14ac:dyDescent="0.25">
      <c r="A44" s="41" t="s">
        <v>3296</v>
      </c>
      <c r="B44" s="41" t="s">
        <v>2313</v>
      </c>
      <c r="C44" s="41" t="s">
        <v>3297</v>
      </c>
      <c r="D44" s="41" t="s">
        <v>3298</v>
      </c>
      <c r="E44" s="41" t="s">
        <v>3299</v>
      </c>
      <c r="F44" s="48">
        <v>3</v>
      </c>
    </row>
    <row r="45" spans="1:6" x14ac:dyDescent="0.25">
      <c r="A45" s="41" t="s">
        <v>3300</v>
      </c>
      <c r="B45" s="41" t="s">
        <v>2327</v>
      </c>
      <c r="C45" s="41" t="s">
        <v>3301</v>
      </c>
      <c r="D45" s="41" t="s">
        <v>3302</v>
      </c>
      <c r="E45" s="41" t="s">
        <v>3303</v>
      </c>
      <c r="F45" s="48">
        <v>3</v>
      </c>
    </row>
    <row r="46" spans="1:6" x14ac:dyDescent="0.25">
      <c r="A46" s="41" t="s">
        <v>3304</v>
      </c>
      <c r="B46" s="41" t="s">
        <v>3305</v>
      </c>
      <c r="C46" s="41" t="s">
        <v>3306</v>
      </c>
      <c r="D46" s="41" t="s">
        <v>3307</v>
      </c>
      <c r="E46" s="41" t="s">
        <v>3308</v>
      </c>
      <c r="F46" s="48">
        <v>3</v>
      </c>
    </row>
    <row r="47" spans="1:6" x14ac:dyDescent="0.25">
      <c r="A47" s="41" t="s">
        <v>3309</v>
      </c>
      <c r="B47" s="41" t="s">
        <v>3310</v>
      </c>
      <c r="C47" s="41" t="s">
        <v>3311</v>
      </c>
      <c r="D47" s="41" t="s">
        <v>3312</v>
      </c>
      <c r="E47" s="41" t="s">
        <v>3313</v>
      </c>
      <c r="F47" s="48">
        <v>3</v>
      </c>
    </row>
    <row r="48" spans="1:6" x14ac:dyDescent="0.25">
      <c r="A48" s="41" t="s">
        <v>3314</v>
      </c>
      <c r="B48" s="41" t="s">
        <v>2719</v>
      </c>
      <c r="C48" s="41" t="s">
        <v>3315</v>
      </c>
      <c r="D48" s="41" t="s">
        <v>3316</v>
      </c>
      <c r="E48" s="41" t="s">
        <v>3317</v>
      </c>
      <c r="F48" s="48">
        <v>3</v>
      </c>
    </row>
    <row r="49" spans="1:6" x14ac:dyDescent="0.25">
      <c r="A49" s="41" t="s">
        <v>3318</v>
      </c>
      <c r="B49" s="41" t="s">
        <v>3319</v>
      </c>
      <c r="C49" s="41" t="s">
        <v>3320</v>
      </c>
      <c r="D49" s="41" t="s">
        <v>3321</v>
      </c>
      <c r="E49" s="41" t="s">
        <v>3322</v>
      </c>
      <c r="F49" s="48">
        <v>3</v>
      </c>
    </row>
    <row r="50" spans="1:6" x14ac:dyDescent="0.25">
      <c r="A50" s="41" t="s">
        <v>2746</v>
      </c>
      <c r="B50" s="41" t="s">
        <v>2747</v>
      </c>
      <c r="C50" s="41" t="s">
        <v>2748</v>
      </c>
      <c r="D50" s="41" t="s">
        <v>2749</v>
      </c>
      <c r="E50" s="41" t="s">
        <v>2750</v>
      </c>
      <c r="F50" s="48">
        <v>3</v>
      </c>
    </row>
    <row r="51" spans="1:6" x14ac:dyDescent="0.25">
      <c r="A51" s="41" t="s">
        <v>3323</v>
      </c>
      <c r="B51" s="41" t="s">
        <v>2762</v>
      </c>
      <c r="C51" s="41" t="s">
        <v>3324</v>
      </c>
      <c r="D51" s="41" t="s">
        <v>3325</v>
      </c>
      <c r="E51" s="41" t="s">
        <v>3326</v>
      </c>
      <c r="F51" s="48">
        <v>3</v>
      </c>
    </row>
    <row r="52" spans="1:6" x14ac:dyDescent="0.25">
      <c r="A52" s="41" t="s">
        <v>2828</v>
      </c>
      <c r="B52" s="41" t="s">
        <v>2829</v>
      </c>
      <c r="C52" s="41" t="s">
        <v>2830</v>
      </c>
      <c r="D52" s="41" t="s">
        <v>2831</v>
      </c>
      <c r="E52" s="41" t="s">
        <v>2832</v>
      </c>
      <c r="F52" s="48">
        <v>3</v>
      </c>
    </row>
    <row r="53" spans="1:6" x14ac:dyDescent="0.25">
      <c r="A53" s="41" t="s">
        <v>3327</v>
      </c>
      <c r="B53" s="41" t="s">
        <v>2834</v>
      </c>
      <c r="C53" s="41" t="s">
        <v>3328</v>
      </c>
      <c r="D53" s="41" t="s">
        <v>3329</v>
      </c>
      <c r="E53" s="41" t="s">
        <v>3330</v>
      </c>
      <c r="F53" s="48">
        <v>3</v>
      </c>
    </row>
    <row r="54" spans="1:6" x14ac:dyDescent="0.25">
      <c r="A54" s="41" t="s">
        <v>2891</v>
      </c>
      <c r="B54" s="41" t="s">
        <v>2892</v>
      </c>
      <c r="C54" s="41" t="s">
        <v>2893</v>
      </c>
      <c r="D54" s="41" t="s">
        <v>2894</v>
      </c>
      <c r="E54" s="41" t="s">
        <v>2895</v>
      </c>
      <c r="F54" s="48">
        <v>3</v>
      </c>
    </row>
    <row r="55" spans="1:6" x14ac:dyDescent="0.25">
      <c r="A55" s="41" t="s">
        <v>2828</v>
      </c>
      <c r="B55" s="41" t="s">
        <v>2896</v>
      </c>
      <c r="C55" s="41" t="s">
        <v>2830</v>
      </c>
      <c r="D55" s="41" t="s">
        <v>2831</v>
      </c>
      <c r="E55" s="41" t="s">
        <v>2832</v>
      </c>
      <c r="F55" s="48">
        <v>3</v>
      </c>
    </row>
    <row r="56" spans="1:6" x14ac:dyDescent="0.25">
      <c r="A56" s="41" t="s">
        <v>2912</v>
      </c>
      <c r="B56" s="41" t="s">
        <v>2913</v>
      </c>
      <c r="C56" s="41" t="s">
        <v>2914</v>
      </c>
      <c r="D56" s="41" t="s">
        <v>2915</v>
      </c>
      <c r="E56" s="41" t="s">
        <v>2916</v>
      </c>
      <c r="F56" s="48">
        <v>3</v>
      </c>
    </row>
    <row r="57" spans="1:6" x14ac:dyDescent="0.25">
      <c r="A57" s="41" t="s">
        <v>3331</v>
      </c>
      <c r="B57" s="41" t="s">
        <v>2949</v>
      </c>
      <c r="C57" s="41" t="s">
        <v>3332</v>
      </c>
      <c r="D57" s="41" t="s">
        <v>3333</v>
      </c>
      <c r="E57" s="41" t="s">
        <v>3334</v>
      </c>
      <c r="F57" s="48">
        <v>3</v>
      </c>
    </row>
    <row r="58" spans="1:6" x14ac:dyDescent="0.25">
      <c r="A58" s="41" t="s">
        <v>3335</v>
      </c>
      <c r="B58" s="41" t="s">
        <v>2949</v>
      </c>
      <c r="C58" s="41" t="s">
        <v>3336</v>
      </c>
      <c r="D58" s="41" t="s">
        <v>3337</v>
      </c>
      <c r="E58" s="41" t="s">
        <v>3338</v>
      </c>
      <c r="F58" s="48">
        <v>3</v>
      </c>
    </row>
    <row r="59" spans="1:6" x14ac:dyDescent="0.25">
      <c r="A59" s="41" t="s">
        <v>2342</v>
      </c>
      <c r="B59" s="41" t="s">
        <v>2343</v>
      </c>
      <c r="C59" s="41" t="s">
        <v>2962</v>
      </c>
      <c r="D59" s="41" t="s">
        <v>2344</v>
      </c>
      <c r="E59" s="41" t="s">
        <v>2345</v>
      </c>
      <c r="F59" s="48">
        <v>3</v>
      </c>
    </row>
    <row r="60" spans="1:6" x14ac:dyDescent="0.25">
      <c r="A60" s="41" t="s">
        <v>2963</v>
      </c>
      <c r="B60" s="41" t="s">
        <v>2964</v>
      </c>
      <c r="C60" s="41" t="s">
        <v>2965</v>
      </c>
      <c r="D60" s="41" t="s">
        <v>2966</v>
      </c>
      <c r="E60" s="41" t="s">
        <v>2967</v>
      </c>
      <c r="F60" s="48">
        <v>3</v>
      </c>
    </row>
    <row r="61" spans="1:6" x14ac:dyDescent="0.25">
      <c r="A61" s="41" t="s">
        <v>2968</v>
      </c>
      <c r="B61" s="41" t="s">
        <v>2969</v>
      </c>
      <c r="C61" s="41" t="s">
        <v>2970</v>
      </c>
      <c r="D61" s="41" t="s">
        <v>2971</v>
      </c>
      <c r="E61" s="41" t="s">
        <v>2972</v>
      </c>
      <c r="F61" s="48">
        <v>3</v>
      </c>
    </row>
    <row r="62" spans="1:6" x14ac:dyDescent="0.25">
      <c r="A62" s="41" t="s">
        <v>2350</v>
      </c>
      <c r="B62" s="41" t="s">
        <v>2351</v>
      </c>
      <c r="C62" s="41" t="s">
        <v>2973</v>
      </c>
      <c r="D62" s="41" t="s">
        <v>2352</v>
      </c>
      <c r="E62" s="41" t="s">
        <v>2353</v>
      </c>
      <c r="F62" s="48">
        <v>3</v>
      </c>
    </row>
    <row r="63" spans="1:6" x14ac:dyDescent="0.25">
      <c r="A63" s="41" t="s">
        <v>3339</v>
      </c>
      <c r="B63" s="41" t="s">
        <v>3340</v>
      </c>
      <c r="C63" s="41" t="s">
        <v>3341</v>
      </c>
      <c r="D63" s="41" t="s">
        <v>3342</v>
      </c>
      <c r="E63" s="41" t="s">
        <v>3343</v>
      </c>
      <c r="F63" s="48">
        <v>3</v>
      </c>
    </row>
    <row r="64" spans="1:6" x14ac:dyDescent="0.25">
      <c r="A64" s="41" t="s">
        <v>3344</v>
      </c>
      <c r="B64" s="41" t="s">
        <v>3345</v>
      </c>
      <c r="C64" s="41" t="s">
        <v>3346</v>
      </c>
      <c r="D64" s="41" t="s">
        <v>3347</v>
      </c>
      <c r="E64" s="41" t="s">
        <v>3348</v>
      </c>
      <c r="F64" s="48">
        <v>3</v>
      </c>
    </row>
    <row r="65" spans="1:6" x14ac:dyDescent="0.25">
      <c r="A65" s="41" t="s">
        <v>3349</v>
      </c>
      <c r="B65" s="41" t="s">
        <v>3350</v>
      </c>
      <c r="C65" s="41" t="s">
        <v>3351</v>
      </c>
      <c r="D65" s="41" t="s">
        <v>3352</v>
      </c>
      <c r="E65" s="41" t="s">
        <v>3353</v>
      </c>
      <c r="F65" s="48">
        <v>3</v>
      </c>
    </row>
    <row r="66" spans="1:6" x14ac:dyDescent="0.25">
      <c r="A66" s="41" t="s">
        <v>3354</v>
      </c>
      <c r="B66" s="41" t="s">
        <v>3355</v>
      </c>
      <c r="C66" s="41" t="s">
        <v>3356</v>
      </c>
      <c r="D66" s="41" t="s">
        <v>3357</v>
      </c>
      <c r="E66" s="41" t="s">
        <v>3358</v>
      </c>
      <c r="F66" s="48">
        <v>3</v>
      </c>
    </row>
    <row r="67" spans="1:6" x14ac:dyDescent="0.25">
      <c r="A67" s="41" t="s">
        <v>3046</v>
      </c>
      <c r="B67" s="41" t="s">
        <v>3047</v>
      </c>
      <c r="C67" s="41" t="s">
        <v>3048</v>
      </c>
      <c r="D67" s="41" t="s">
        <v>3049</v>
      </c>
      <c r="E67" s="41" t="s">
        <v>3050</v>
      </c>
      <c r="F67" s="48">
        <v>3</v>
      </c>
    </row>
    <row r="68" spans="1:6" x14ac:dyDescent="0.25">
      <c r="A68" s="41" t="s">
        <v>2370</v>
      </c>
      <c r="B68" s="41" t="s">
        <v>2371</v>
      </c>
      <c r="C68" s="41" t="s">
        <v>3359</v>
      </c>
      <c r="D68" s="41" t="s">
        <v>2372</v>
      </c>
      <c r="E68" s="41" t="s">
        <v>2373</v>
      </c>
      <c r="F68" s="48">
        <v>3</v>
      </c>
    </row>
    <row r="69" spans="1:6" x14ac:dyDescent="0.25">
      <c r="A69" s="41" t="s">
        <v>3360</v>
      </c>
      <c r="B69" s="41" t="s">
        <v>3361</v>
      </c>
      <c r="C69" s="41" t="s">
        <v>3362</v>
      </c>
      <c r="D69" s="41" t="s">
        <v>3363</v>
      </c>
      <c r="E69" s="41" t="s">
        <v>3364</v>
      </c>
      <c r="F69" s="48">
        <v>3</v>
      </c>
    </row>
    <row r="70" spans="1:6" x14ac:dyDescent="0.25">
      <c r="A70" s="41" t="s">
        <v>3365</v>
      </c>
      <c r="B70" s="41" t="s">
        <v>3366</v>
      </c>
      <c r="C70" s="41" t="s">
        <v>3367</v>
      </c>
      <c r="D70" s="41" t="s">
        <v>3368</v>
      </c>
      <c r="E70" s="41" t="s">
        <v>3369</v>
      </c>
      <c r="F70" s="48">
        <v>3</v>
      </c>
    </row>
    <row r="71" spans="1:6" x14ac:dyDescent="0.25">
      <c r="A71" s="41" t="s">
        <v>3370</v>
      </c>
      <c r="B71" s="41" t="s">
        <v>3371</v>
      </c>
      <c r="C71" s="41" t="s">
        <v>3372</v>
      </c>
      <c r="D71" s="41" t="s">
        <v>3373</v>
      </c>
      <c r="E71" s="41" t="s">
        <v>3374</v>
      </c>
      <c r="F71" s="48">
        <v>3</v>
      </c>
    </row>
    <row r="72" spans="1:6" x14ac:dyDescent="0.25">
      <c r="A72" s="41" t="s">
        <v>3375</v>
      </c>
      <c r="B72" s="41" t="s">
        <v>3376</v>
      </c>
      <c r="C72" s="41" t="s">
        <v>3377</v>
      </c>
      <c r="D72" s="41" t="s">
        <v>3378</v>
      </c>
      <c r="E72" s="41" t="s">
        <v>3379</v>
      </c>
      <c r="F72" s="48">
        <v>3</v>
      </c>
    </row>
    <row r="73" spans="1:6" x14ac:dyDescent="0.25">
      <c r="A73" s="41" t="s">
        <v>3078</v>
      </c>
      <c r="B73" s="41" t="s">
        <v>3079</v>
      </c>
      <c r="C73" s="41" t="s">
        <v>3080</v>
      </c>
      <c r="D73" s="41" t="s">
        <v>3081</v>
      </c>
      <c r="E73" s="41" t="s">
        <v>3082</v>
      </c>
      <c r="F73" s="48">
        <v>3</v>
      </c>
    </row>
    <row r="74" spans="1:6" x14ac:dyDescent="0.25">
      <c r="A74" s="41" t="s">
        <v>2389</v>
      </c>
      <c r="B74" s="41" t="s">
        <v>2390</v>
      </c>
      <c r="C74" s="41" t="s">
        <v>3087</v>
      </c>
      <c r="D74" s="41" t="s">
        <v>2391</v>
      </c>
      <c r="E74" s="41" t="s">
        <v>2392</v>
      </c>
      <c r="F74" s="48">
        <v>3</v>
      </c>
    </row>
    <row r="75" spans="1:6" x14ac:dyDescent="0.25">
      <c r="A75" s="41" t="s">
        <v>3380</v>
      </c>
      <c r="B75" s="41" t="s">
        <v>3381</v>
      </c>
      <c r="C75" s="41" t="s">
        <v>3382</v>
      </c>
      <c r="D75" s="41" t="s">
        <v>3383</v>
      </c>
      <c r="E75" s="41" t="s">
        <v>3384</v>
      </c>
      <c r="F75" s="48">
        <v>3</v>
      </c>
    </row>
    <row r="76" spans="1:6" x14ac:dyDescent="0.25">
      <c r="A76" s="41" t="s">
        <v>3385</v>
      </c>
      <c r="B76" s="41" t="s">
        <v>3089</v>
      </c>
      <c r="C76" s="41" t="s">
        <v>3386</v>
      </c>
      <c r="D76" s="41" t="s">
        <v>3387</v>
      </c>
      <c r="E76" s="41" t="s">
        <v>3388</v>
      </c>
      <c r="F76" s="48">
        <v>3</v>
      </c>
    </row>
    <row r="77" spans="1:6" x14ac:dyDescent="0.25">
      <c r="A77" s="41" t="s">
        <v>3389</v>
      </c>
      <c r="B77" s="41" t="s">
        <v>3390</v>
      </c>
      <c r="C77" s="41" t="s">
        <v>3391</v>
      </c>
      <c r="D77" s="41" t="s">
        <v>3392</v>
      </c>
      <c r="E77" s="41" t="s">
        <v>3393</v>
      </c>
      <c r="F77" s="48">
        <v>3</v>
      </c>
    </row>
    <row r="78" spans="1:6" x14ac:dyDescent="0.25">
      <c r="A78" s="41" t="s">
        <v>3394</v>
      </c>
      <c r="B78" s="41" t="s">
        <v>3390</v>
      </c>
      <c r="C78" s="41" t="s">
        <v>3395</v>
      </c>
      <c r="D78" s="41" t="s">
        <v>3396</v>
      </c>
      <c r="E78" s="41" t="s">
        <v>3397</v>
      </c>
      <c r="F78" s="48">
        <v>3</v>
      </c>
    </row>
    <row r="79" spans="1:6" x14ac:dyDescent="0.25">
      <c r="A79" s="44" t="s">
        <v>3093</v>
      </c>
      <c r="B79" s="44" t="s">
        <v>3094</v>
      </c>
      <c r="C79" s="44" t="s">
        <v>3095</v>
      </c>
      <c r="D79" s="44" t="s">
        <v>3096</v>
      </c>
      <c r="E79" s="44" t="s">
        <v>3097</v>
      </c>
      <c r="F79" s="49">
        <v>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2"/>
  <sheetViews>
    <sheetView workbookViewId="0"/>
  </sheetViews>
  <sheetFormatPr defaultRowHeight="15" x14ac:dyDescent="0.25"/>
  <cols>
    <col min="1" max="1" width="13.42578125" customWidth="1"/>
    <col min="2" max="2" width="40.140625" customWidth="1"/>
    <col min="3" max="3" width="12" customWidth="1"/>
    <col min="4" max="4" width="46.140625" customWidth="1"/>
    <col min="5" max="5" width="47.7109375" customWidth="1"/>
    <col min="6" max="6" width="13.28515625" customWidth="1"/>
  </cols>
  <sheetData>
    <row r="1" spans="1:6" ht="15.75" x14ac:dyDescent="0.25">
      <c r="A1" s="31" t="s">
        <v>3852</v>
      </c>
      <c r="B1" s="32"/>
      <c r="C1" s="32"/>
      <c r="D1" s="32"/>
      <c r="E1" s="32"/>
      <c r="F1" s="34"/>
    </row>
    <row r="2" spans="1:6" ht="19.5" customHeight="1" x14ac:dyDescent="0.25">
      <c r="A2" s="35" t="s">
        <v>2184</v>
      </c>
      <c r="B2" s="36" t="s">
        <v>2185</v>
      </c>
      <c r="C2" s="36" t="s">
        <v>2186</v>
      </c>
      <c r="D2" s="36" t="s">
        <v>2187</v>
      </c>
      <c r="E2" s="36" t="s">
        <v>2188</v>
      </c>
      <c r="F2" s="37" t="s">
        <v>2189</v>
      </c>
    </row>
    <row r="3" spans="1:6" x14ac:dyDescent="0.25">
      <c r="A3" s="38" t="s">
        <v>3398</v>
      </c>
      <c r="B3" s="38" t="s">
        <v>3153</v>
      </c>
      <c r="C3" s="38" t="s">
        <v>3399</v>
      </c>
      <c r="D3" s="38" t="s">
        <v>3400</v>
      </c>
      <c r="E3" s="38" t="s">
        <v>3401</v>
      </c>
      <c r="F3" s="47">
        <v>4</v>
      </c>
    </row>
    <row r="4" spans="1:6" x14ac:dyDescent="0.25">
      <c r="A4" s="41" t="s">
        <v>2398</v>
      </c>
      <c r="B4" s="41" t="s">
        <v>2399</v>
      </c>
      <c r="C4" s="41" t="s">
        <v>2400</v>
      </c>
      <c r="D4" s="41" t="s">
        <v>2401</v>
      </c>
      <c r="E4" s="41" t="s">
        <v>2402</v>
      </c>
      <c r="F4" s="48">
        <v>4</v>
      </c>
    </row>
    <row r="5" spans="1:6" x14ac:dyDescent="0.25">
      <c r="A5" s="41" t="s">
        <v>3402</v>
      </c>
      <c r="B5" s="41" t="s">
        <v>3403</v>
      </c>
      <c r="C5" s="41" t="s">
        <v>3404</v>
      </c>
      <c r="D5" s="41" t="s">
        <v>3405</v>
      </c>
      <c r="E5" s="41" t="s">
        <v>3406</v>
      </c>
      <c r="F5" s="48">
        <v>4</v>
      </c>
    </row>
    <row r="6" spans="1:6" x14ac:dyDescent="0.25">
      <c r="A6" s="41" t="s">
        <v>3407</v>
      </c>
      <c r="B6" s="41" t="s">
        <v>3408</v>
      </c>
      <c r="C6" s="41" t="s">
        <v>3409</v>
      </c>
      <c r="D6" s="41" t="s">
        <v>3410</v>
      </c>
      <c r="E6" s="41" t="s">
        <v>3411</v>
      </c>
      <c r="F6" s="48">
        <v>4</v>
      </c>
    </row>
    <row r="7" spans="1:6" x14ac:dyDescent="0.25">
      <c r="A7" s="41" t="s">
        <v>3412</v>
      </c>
      <c r="B7" s="41" t="s">
        <v>3413</v>
      </c>
      <c r="C7" s="41" t="s">
        <v>3414</v>
      </c>
      <c r="D7" s="41" t="s">
        <v>3415</v>
      </c>
      <c r="E7" s="41" t="s">
        <v>3416</v>
      </c>
      <c r="F7" s="48">
        <v>4</v>
      </c>
    </row>
    <row r="8" spans="1:6" x14ac:dyDescent="0.25">
      <c r="A8" s="41" t="s">
        <v>3417</v>
      </c>
      <c r="B8" s="41" t="s">
        <v>3413</v>
      </c>
      <c r="C8" s="41" t="s">
        <v>3418</v>
      </c>
      <c r="D8" s="41" t="s">
        <v>3419</v>
      </c>
      <c r="E8" s="41" t="s">
        <v>3420</v>
      </c>
      <c r="F8" s="48">
        <v>4</v>
      </c>
    </row>
    <row r="9" spans="1:6" x14ac:dyDescent="0.25">
      <c r="A9" s="41" t="s">
        <v>3421</v>
      </c>
      <c r="B9" s="41" t="s">
        <v>3422</v>
      </c>
      <c r="C9" s="41" t="s">
        <v>3423</v>
      </c>
      <c r="D9" s="41" t="s">
        <v>3424</v>
      </c>
      <c r="E9" s="41" t="s">
        <v>3425</v>
      </c>
      <c r="F9" s="48">
        <v>4</v>
      </c>
    </row>
    <row r="10" spans="1:6" x14ac:dyDescent="0.25">
      <c r="A10" s="41" t="s">
        <v>3426</v>
      </c>
      <c r="B10" s="41" t="s">
        <v>3427</v>
      </c>
      <c r="C10" s="41" t="s">
        <v>3428</v>
      </c>
      <c r="D10" s="41" t="s">
        <v>3429</v>
      </c>
      <c r="E10" s="41" t="s">
        <v>3430</v>
      </c>
      <c r="F10" s="48">
        <v>4</v>
      </c>
    </row>
    <row r="11" spans="1:6" x14ac:dyDescent="0.25">
      <c r="A11" s="41" t="s">
        <v>3431</v>
      </c>
      <c r="B11" s="41" t="s">
        <v>3432</v>
      </c>
      <c r="C11" s="41" t="s">
        <v>3433</v>
      </c>
      <c r="D11" s="41" t="s">
        <v>3434</v>
      </c>
      <c r="E11" s="41" t="s">
        <v>3435</v>
      </c>
      <c r="F11" s="48">
        <v>4</v>
      </c>
    </row>
    <row r="12" spans="1:6" x14ac:dyDescent="0.25">
      <c r="A12" s="41" t="s">
        <v>3436</v>
      </c>
      <c r="B12" s="41" t="s">
        <v>2199</v>
      </c>
      <c r="C12" s="41" t="s">
        <v>3437</v>
      </c>
      <c r="D12" s="41" t="s">
        <v>3438</v>
      </c>
      <c r="E12" s="41" t="s">
        <v>3439</v>
      </c>
      <c r="F12" s="48">
        <v>4</v>
      </c>
    </row>
    <row r="13" spans="1:6" x14ac:dyDescent="0.25">
      <c r="A13" s="41" t="s">
        <v>3440</v>
      </c>
      <c r="B13" s="41" t="s">
        <v>2199</v>
      </c>
      <c r="C13" s="41" t="s">
        <v>3441</v>
      </c>
      <c r="D13" s="41" t="s">
        <v>3442</v>
      </c>
      <c r="E13" s="41" t="s">
        <v>3443</v>
      </c>
      <c r="F13" s="48">
        <v>4</v>
      </c>
    </row>
    <row r="14" spans="1:6" x14ac:dyDescent="0.25">
      <c r="A14" s="41" t="s">
        <v>3444</v>
      </c>
      <c r="B14" s="41" t="s">
        <v>3445</v>
      </c>
      <c r="C14" s="41" t="s">
        <v>3446</v>
      </c>
      <c r="D14" s="41" t="s">
        <v>3447</v>
      </c>
      <c r="E14" s="41" t="s">
        <v>3448</v>
      </c>
      <c r="F14" s="48">
        <v>4</v>
      </c>
    </row>
    <row r="15" spans="1:6" x14ac:dyDescent="0.25">
      <c r="A15" s="41" t="s">
        <v>2210</v>
      </c>
      <c r="B15" s="41" t="s">
        <v>2207</v>
      </c>
      <c r="C15" s="41" t="s">
        <v>3449</v>
      </c>
      <c r="D15" s="41" t="s">
        <v>2211</v>
      </c>
      <c r="E15" s="41" t="s">
        <v>2212</v>
      </c>
      <c r="F15" s="48">
        <v>4</v>
      </c>
    </row>
    <row r="16" spans="1:6" x14ac:dyDescent="0.25">
      <c r="A16" s="41" t="s">
        <v>3450</v>
      </c>
      <c r="B16" s="41" t="s">
        <v>2506</v>
      </c>
      <c r="C16" s="41" t="s">
        <v>3451</v>
      </c>
      <c r="D16" s="41" t="s">
        <v>3452</v>
      </c>
      <c r="E16" s="41" t="s">
        <v>3453</v>
      </c>
      <c r="F16" s="48">
        <v>4</v>
      </c>
    </row>
    <row r="17" spans="1:6" x14ac:dyDescent="0.25">
      <c r="A17" s="41" t="s">
        <v>3450</v>
      </c>
      <c r="B17" s="41" t="s">
        <v>2506</v>
      </c>
      <c r="C17" s="41" t="s">
        <v>3451</v>
      </c>
      <c r="D17" s="41" t="s">
        <v>3452</v>
      </c>
      <c r="E17" s="41" t="s">
        <v>3453</v>
      </c>
      <c r="F17" s="48">
        <v>4</v>
      </c>
    </row>
    <row r="18" spans="1:6" x14ac:dyDescent="0.25">
      <c r="A18" s="41" t="s">
        <v>2510</v>
      </c>
      <c r="B18" s="41" t="s">
        <v>2214</v>
      </c>
      <c r="C18" s="41" t="s">
        <v>2511</v>
      </c>
      <c r="D18" s="41" t="s">
        <v>2512</v>
      </c>
      <c r="E18" s="41" t="s">
        <v>2513</v>
      </c>
      <c r="F18" s="48">
        <v>4</v>
      </c>
    </row>
    <row r="19" spans="1:6" x14ac:dyDescent="0.25">
      <c r="A19" s="41" t="s">
        <v>3454</v>
      </c>
      <c r="B19" s="41" t="s">
        <v>3455</v>
      </c>
      <c r="C19" s="41" t="s">
        <v>3456</v>
      </c>
      <c r="D19" s="41" t="s">
        <v>3457</v>
      </c>
      <c r="E19" s="41" t="s">
        <v>3458</v>
      </c>
      <c r="F19" s="48">
        <v>4</v>
      </c>
    </row>
    <row r="20" spans="1:6" x14ac:dyDescent="0.25">
      <c r="A20" s="41" t="s">
        <v>3459</v>
      </c>
      <c r="B20" s="41" t="s">
        <v>3460</v>
      </c>
      <c r="C20" s="41" t="s">
        <v>3461</v>
      </c>
      <c r="D20" s="41" t="s">
        <v>3462</v>
      </c>
      <c r="E20" s="41" t="s">
        <v>3463</v>
      </c>
      <c r="F20" s="48">
        <v>4</v>
      </c>
    </row>
    <row r="21" spans="1:6" x14ac:dyDescent="0.25">
      <c r="A21" s="41" t="s">
        <v>3464</v>
      </c>
      <c r="B21" s="41" t="s">
        <v>2544</v>
      </c>
      <c r="C21" s="41" t="s">
        <v>3465</v>
      </c>
      <c r="D21" s="41" t="s">
        <v>3466</v>
      </c>
      <c r="E21" s="41" t="s">
        <v>3467</v>
      </c>
      <c r="F21" s="48">
        <v>4</v>
      </c>
    </row>
    <row r="22" spans="1:6" x14ac:dyDescent="0.25">
      <c r="A22" s="41" t="s">
        <v>3468</v>
      </c>
      <c r="B22" s="41" t="s">
        <v>2544</v>
      </c>
      <c r="C22" s="41" t="s">
        <v>3469</v>
      </c>
      <c r="D22" s="41" t="s">
        <v>3470</v>
      </c>
      <c r="E22" s="41" t="s">
        <v>3471</v>
      </c>
      <c r="F22" s="48">
        <v>4</v>
      </c>
    </row>
    <row r="23" spans="1:6" x14ac:dyDescent="0.25">
      <c r="A23" s="41" t="s">
        <v>2582</v>
      </c>
      <c r="B23" s="41" t="s">
        <v>2583</v>
      </c>
      <c r="C23" s="41" t="s">
        <v>2584</v>
      </c>
      <c r="D23" s="41" t="s">
        <v>2585</v>
      </c>
      <c r="E23" s="41" t="s">
        <v>2586</v>
      </c>
      <c r="F23" s="48">
        <v>4</v>
      </c>
    </row>
    <row r="24" spans="1:6" x14ac:dyDescent="0.25">
      <c r="A24" s="41" t="s">
        <v>3472</v>
      </c>
      <c r="B24" s="41" t="s">
        <v>2233</v>
      </c>
      <c r="C24" s="41" t="s">
        <v>3473</v>
      </c>
      <c r="D24" s="41" t="s">
        <v>3474</v>
      </c>
      <c r="E24" s="41" t="s">
        <v>3475</v>
      </c>
      <c r="F24" s="48">
        <v>4</v>
      </c>
    </row>
    <row r="25" spans="1:6" x14ac:dyDescent="0.25">
      <c r="A25" s="41" t="s">
        <v>3476</v>
      </c>
      <c r="B25" s="41" t="s">
        <v>2233</v>
      </c>
      <c r="C25" s="41" t="s">
        <v>3477</v>
      </c>
      <c r="D25" s="41" t="s">
        <v>3478</v>
      </c>
      <c r="E25" s="41" t="s">
        <v>3479</v>
      </c>
      <c r="F25" s="48">
        <v>4</v>
      </c>
    </row>
    <row r="26" spans="1:6" x14ac:dyDescent="0.25">
      <c r="A26" s="41" t="s">
        <v>2588</v>
      </c>
      <c r="B26" s="41" t="s">
        <v>2589</v>
      </c>
      <c r="C26" s="41" t="s">
        <v>2590</v>
      </c>
      <c r="D26" s="41" t="s">
        <v>2591</v>
      </c>
      <c r="E26" s="41" t="s">
        <v>2592</v>
      </c>
      <c r="F26" s="48">
        <v>4</v>
      </c>
    </row>
    <row r="27" spans="1:6" x14ac:dyDescent="0.25">
      <c r="A27" s="41" t="s">
        <v>3480</v>
      </c>
      <c r="B27" s="41" t="s">
        <v>2599</v>
      </c>
      <c r="C27" s="41" t="s">
        <v>3481</v>
      </c>
      <c r="D27" s="41" t="s">
        <v>3482</v>
      </c>
      <c r="E27" s="41" t="s">
        <v>3483</v>
      </c>
      <c r="F27" s="48">
        <v>4</v>
      </c>
    </row>
    <row r="28" spans="1:6" x14ac:dyDescent="0.25">
      <c r="A28" s="41" t="s">
        <v>2240</v>
      </c>
      <c r="B28" s="41" t="s">
        <v>2241</v>
      </c>
      <c r="C28" s="41" t="s">
        <v>3484</v>
      </c>
      <c r="D28" s="41" t="s">
        <v>2242</v>
      </c>
      <c r="E28" s="41" t="s">
        <v>2243</v>
      </c>
      <c r="F28" s="48">
        <v>4</v>
      </c>
    </row>
    <row r="29" spans="1:6" x14ac:dyDescent="0.25">
      <c r="A29" s="41" t="s">
        <v>3485</v>
      </c>
      <c r="B29" s="41" t="s">
        <v>3486</v>
      </c>
      <c r="C29" s="41" t="s">
        <v>3487</v>
      </c>
      <c r="D29" s="41" t="s">
        <v>3488</v>
      </c>
      <c r="E29" s="41" t="s">
        <v>3489</v>
      </c>
      <c r="F29" s="48">
        <v>4</v>
      </c>
    </row>
    <row r="30" spans="1:6" x14ac:dyDescent="0.25">
      <c r="A30" s="41" t="s">
        <v>3490</v>
      </c>
      <c r="B30" s="41" t="s">
        <v>3486</v>
      </c>
      <c r="C30" s="41" t="s">
        <v>3491</v>
      </c>
      <c r="D30" s="41" t="s">
        <v>3492</v>
      </c>
      <c r="E30" s="41" t="s">
        <v>3493</v>
      </c>
      <c r="F30" s="48">
        <v>4</v>
      </c>
    </row>
    <row r="31" spans="1:6" x14ac:dyDescent="0.25">
      <c r="A31" s="41" t="s">
        <v>3494</v>
      </c>
      <c r="B31" s="41" t="s">
        <v>3486</v>
      </c>
      <c r="C31" s="41" t="s">
        <v>3495</v>
      </c>
      <c r="D31" s="41" t="s">
        <v>3496</v>
      </c>
      <c r="E31" s="41" t="s">
        <v>3497</v>
      </c>
      <c r="F31" s="48">
        <v>4</v>
      </c>
    </row>
    <row r="32" spans="1:6" x14ac:dyDescent="0.25">
      <c r="A32" s="41" t="s">
        <v>2252</v>
      </c>
      <c r="B32" s="41" t="s">
        <v>2253</v>
      </c>
      <c r="C32" s="41" t="s">
        <v>2605</v>
      </c>
      <c r="D32" s="41" t="s">
        <v>2254</v>
      </c>
      <c r="E32" s="41" t="s">
        <v>2255</v>
      </c>
      <c r="F32" s="48">
        <v>4</v>
      </c>
    </row>
    <row r="33" spans="1:6" x14ac:dyDescent="0.25">
      <c r="A33" s="41" t="s">
        <v>3498</v>
      </c>
      <c r="B33" s="41" t="s">
        <v>3499</v>
      </c>
      <c r="C33" s="41" t="s">
        <v>3500</v>
      </c>
      <c r="D33" s="41" t="s">
        <v>3501</v>
      </c>
      <c r="E33" s="41" t="s">
        <v>3502</v>
      </c>
      <c r="F33" s="48">
        <v>4</v>
      </c>
    </row>
    <row r="34" spans="1:6" x14ac:dyDescent="0.25">
      <c r="A34" s="41" t="s">
        <v>3503</v>
      </c>
      <c r="B34" s="41" t="s">
        <v>3504</v>
      </c>
      <c r="C34" s="41" t="s">
        <v>3505</v>
      </c>
      <c r="D34" s="41" t="s">
        <v>3506</v>
      </c>
      <c r="E34" s="41" t="s">
        <v>3507</v>
      </c>
      <c r="F34" s="48">
        <v>4</v>
      </c>
    </row>
    <row r="35" spans="1:6" x14ac:dyDescent="0.25">
      <c r="A35" s="41" t="s">
        <v>2264</v>
      </c>
      <c r="B35" s="41" t="s">
        <v>2265</v>
      </c>
      <c r="C35" s="41" t="s">
        <v>3508</v>
      </c>
      <c r="D35" s="41" t="s">
        <v>2266</v>
      </c>
      <c r="E35" s="41" t="s">
        <v>2267</v>
      </c>
      <c r="F35" s="48">
        <v>4</v>
      </c>
    </row>
    <row r="36" spans="1:6" x14ac:dyDescent="0.25">
      <c r="A36" s="41" t="s">
        <v>3509</v>
      </c>
      <c r="B36" s="41" t="s">
        <v>2612</v>
      </c>
      <c r="C36" s="41" t="s">
        <v>3510</v>
      </c>
      <c r="D36" s="41" t="s">
        <v>3511</v>
      </c>
      <c r="E36" s="41" t="s">
        <v>3512</v>
      </c>
      <c r="F36" s="48">
        <v>4</v>
      </c>
    </row>
    <row r="37" spans="1:6" x14ac:dyDescent="0.25">
      <c r="A37" s="41" t="s">
        <v>2611</v>
      </c>
      <c r="B37" s="41" t="s">
        <v>2612</v>
      </c>
      <c r="C37" s="41" t="s">
        <v>2613</v>
      </c>
      <c r="D37" s="41" t="s">
        <v>2614</v>
      </c>
      <c r="E37" s="41" t="s">
        <v>2615</v>
      </c>
      <c r="F37" s="48">
        <v>4</v>
      </c>
    </row>
    <row r="38" spans="1:6" x14ac:dyDescent="0.25">
      <c r="A38" s="41" t="s">
        <v>3210</v>
      </c>
      <c r="B38" s="41" t="s">
        <v>3211</v>
      </c>
      <c r="C38" s="41" t="s">
        <v>3212</v>
      </c>
      <c r="D38" s="41" t="s">
        <v>3213</v>
      </c>
      <c r="E38" s="41" t="s">
        <v>3214</v>
      </c>
      <c r="F38" s="48">
        <v>4</v>
      </c>
    </row>
    <row r="39" spans="1:6" x14ac:dyDescent="0.25">
      <c r="A39" s="41" t="s">
        <v>3513</v>
      </c>
      <c r="B39" s="41" t="s">
        <v>3514</v>
      </c>
      <c r="C39" s="41" t="s">
        <v>3515</v>
      </c>
      <c r="D39" s="41" t="s">
        <v>3516</v>
      </c>
      <c r="E39" s="41" t="s">
        <v>3517</v>
      </c>
      <c r="F39" s="48">
        <v>4</v>
      </c>
    </row>
    <row r="40" spans="1:6" x14ac:dyDescent="0.25">
      <c r="A40" s="41" t="s">
        <v>3518</v>
      </c>
      <c r="B40" s="41" t="s">
        <v>3519</v>
      </c>
      <c r="C40" s="41" t="s">
        <v>3520</v>
      </c>
      <c r="D40" s="41" t="s">
        <v>3521</v>
      </c>
      <c r="E40" s="41" t="s">
        <v>3522</v>
      </c>
      <c r="F40" s="48">
        <v>4</v>
      </c>
    </row>
    <row r="41" spans="1:6" x14ac:dyDescent="0.25">
      <c r="A41" s="41" t="s">
        <v>2639</v>
      </c>
      <c r="B41" s="41" t="s">
        <v>2640</v>
      </c>
      <c r="C41" s="41" t="s">
        <v>2641</v>
      </c>
      <c r="D41" s="41" t="s">
        <v>2642</v>
      </c>
      <c r="E41" s="41" t="s">
        <v>2643</v>
      </c>
      <c r="F41" s="48">
        <v>4</v>
      </c>
    </row>
    <row r="42" spans="1:6" x14ac:dyDescent="0.25">
      <c r="A42" s="41" t="s">
        <v>3523</v>
      </c>
      <c r="B42" s="41" t="s">
        <v>3240</v>
      </c>
      <c r="C42" s="41" t="s">
        <v>3524</v>
      </c>
      <c r="D42" s="41" t="s">
        <v>3525</v>
      </c>
      <c r="E42" s="41" t="s">
        <v>3526</v>
      </c>
      <c r="F42" s="48">
        <v>4</v>
      </c>
    </row>
    <row r="43" spans="1:6" x14ac:dyDescent="0.25">
      <c r="A43" s="41" t="s">
        <v>3527</v>
      </c>
      <c r="B43" s="41" t="s">
        <v>3528</v>
      </c>
      <c r="C43" s="41" t="s">
        <v>3529</v>
      </c>
      <c r="D43" s="41" t="s">
        <v>3530</v>
      </c>
      <c r="E43" s="41" t="s">
        <v>3531</v>
      </c>
      <c r="F43" s="48">
        <v>4</v>
      </c>
    </row>
    <row r="44" spans="1:6" x14ac:dyDescent="0.25">
      <c r="A44" s="41" t="s">
        <v>3532</v>
      </c>
      <c r="B44" s="41" t="s">
        <v>3533</v>
      </c>
      <c r="C44" s="41" t="s">
        <v>3534</v>
      </c>
      <c r="D44" s="41" t="s">
        <v>3535</v>
      </c>
      <c r="E44" s="41" t="s">
        <v>3536</v>
      </c>
      <c r="F44" s="48">
        <v>4</v>
      </c>
    </row>
    <row r="45" spans="1:6" x14ac:dyDescent="0.25">
      <c r="A45" s="41" t="s">
        <v>3537</v>
      </c>
      <c r="B45" s="41" t="s">
        <v>3533</v>
      </c>
      <c r="C45" s="41" t="s">
        <v>3538</v>
      </c>
      <c r="D45" s="41" t="s">
        <v>3539</v>
      </c>
      <c r="E45" s="41" t="s">
        <v>3540</v>
      </c>
      <c r="F45" s="48">
        <v>4</v>
      </c>
    </row>
    <row r="46" spans="1:6" x14ac:dyDescent="0.25">
      <c r="A46" s="41" t="s">
        <v>3249</v>
      </c>
      <c r="B46" s="41" t="s">
        <v>3250</v>
      </c>
      <c r="C46" s="41" t="s">
        <v>3251</v>
      </c>
      <c r="D46" s="41" t="s">
        <v>3252</v>
      </c>
      <c r="E46" s="41" t="s">
        <v>3253</v>
      </c>
      <c r="F46" s="48">
        <v>4</v>
      </c>
    </row>
    <row r="47" spans="1:6" x14ac:dyDescent="0.25">
      <c r="A47" s="41" t="s">
        <v>3541</v>
      </c>
      <c r="B47" s="41" t="s">
        <v>2645</v>
      </c>
      <c r="C47" s="41" t="s">
        <v>3542</v>
      </c>
      <c r="D47" s="41" t="s">
        <v>3543</v>
      </c>
      <c r="E47" s="41" t="s">
        <v>3544</v>
      </c>
      <c r="F47" s="48">
        <v>4</v>
      </c>
    </row>
    <row r="48" spans="1:6" x14ac:dyDescent="0.25">
      <c r="A48" s="41" t="s">
        <v>3545</v>
      </c>
      <c r="B48" s="41" t="s">
        <v>3546</v>
      </c>
      <c r="C48" s="41" t="s">
        <v>3547</v>
      </c>
      <c r="D48" s="41" t="s">
        <v>3548</v>
      </c>
      <c r="E48" s="41" t="s">
        <v>3549</v>
      </c>
      <c r="F48" s="48">
        <v>4</v>
      </c>
    </row>
    <row r="49" spans="1:6" x14ac:dyDescent="0.25">
      <c r="A49" s="41" t="s">
        <v>3550</v>
      </c>
      <c r="B49" s="41" t="s">
        <v>3551</v>
      </c>
      <c r="C49" s="41" t="s">
        <v>3552</v>
      </c>
      <c r="D49" s="41" t="s">
        <v>3553</v>
      </c>
      <c r="E49" s="41" t="s">
        <v>3554</v>
      </c>
      <c r="F49" s="48">
        <v>4</v>
      </c>
    </row>
    <row r="50" spans="1:6" x14ac:dyDescent="0.25">
      <c r="A50" s="41" t="s">
        <v>2654</v>
      </c>
      <c r="B50" s="41" t="s">
        <v>2655</v>
      </c>
      <c r="C50" s="41" t="s">
        <v>2656</v>
      </c>
      <c r="D50" s="41" t="s">
        <v>2657</v>
      </c>
      <c r="E50" s="41" t="s">
        <v>2658</v>
      </c>
      <c r="F50" s="48">
        <v>4</v>
      </c>
    </row>
    <row r="51" spans="1:6" x14ac:dyDescent="0.25">
      <c r="A51" s="41" t="s">
        <v>3260</v>
      </c>
      <c r="B51" s="41" t="s">
        <v>3261</v>
      </c>
      <c r="C51" s="41" t="s">
        <v>3262</v>
      </c>
      <c r="D51" s="41" t="s">
        <v>3263</v>
      </c>
      <c r="E51" s="41" t="s">
        <v>3264</v>
      </c>
      <c r="F51" s="48">
        <v>4</v>
      </c>
    </row>
    <row r="52" spans="1:6" x14ac:dyDescent="0.25">
      <c r="A52" s="41" t="s">
        <v>3555</v>
      </c>
      <c r="B52" s="41" t="s">
        <v>3556</v>
      </c>
      <c r="C52" s="41" t="s">
        <v>3557</v>
      </c>
      <c r="D52" s="41" t="s">
        <v>3558</v>
      </c>
      <c r="E52" s="41" t="s">
        <v>3559</v>
      </c>
      <c r="F52" s="48">
        <v>4</v>
      </c>
    </row>
    <row r="53" spans="1:6" x14ac:dyDescent="0.25">
      <c r="A53" s="41" t="s">
        <v>3560</v>
      </c>
      <c r="B53" s="41" t="s">
        <v>3561</v>
      </c>
      <c r="C53" s="41" t="s">
        <v>3562</v>
      </c>
      <c r="D53" s="41" t="s">
        <v>3563</v>
      </c>
      <c r="E53" s="41" t="s">
        <v>3564</v>
      </c>
      <c r="F53" s="48">
        <v>4</v>
      </c>
    </row>
    <row r="54" spans="1:6" x14ac:dyDescent="0.25">
      <c r="A54" s="41" t="s">
        <v>3271</v>
      </c>
      <c r="B54" s="41" t="s">
        <v>3270</v>
      </c>
      <c r="C54" s="41" t="s">
        <v>3272</v>
      </c>
      <c r="D54" s="41" t="s">
        <v>3273</v>
      </c>
      <c r="E54" s="41" t="s">
        <v>3274</v>
      </c>
      <c r="F54" s="48">
        <v>4</v>
      </c>
    </row>
    <row r="55" spans="1:6" x14ac:dyDescent="0.25">
      <c r="A55" s="41" t="s">
        <v>3565</v>
      </c>
      <c r="B55" s="41" t="s">
        <v>3566</v>
      </c>
      <c r="C55" s="41" t="s">
        <v>3567</v>
      </c>
      <c r="D55" s="41" t="s">
        <v>3568</v>
      </c>
      <c r="E55" s="41" t="s">
        <v>3569</v>
      </c>
      <c r="F55" s="48">
        <v>4</v>
      </c>
    </row>
    <row r="56" spans="1:6" x14ac:dyDescent="0.25">
      <c r="A56" s="41" t="s">
        <v>3570</v>
      </c>
      <c r="B56" s="41" t="s">
        <v>3571</v>
      </c>
      <c r="C56" s="41" t="s">
        <v>3572</v>
      </c>
      <c r="D56" s="41" t="s">
        <v>3573</v>
      </c>
      <c r="E56" s="41" t="s">
        <v>3574</v>
      </c>
      <c r="F56" s="48">
        <v>4</v>
      </c>
    </row>
    <row r="57" spans="1:6" x14ac:dyDescent="0.25">
      <c r="A57" s="41" t="s">
        <v>3575</v>
      </c>
      <c r="B57" s="41" t="s">
        <v>3571</v>
      </c>
      <c r="C57" s="41" t="s">
        <v>3576</v>
      </c>
      <c r="D57" s="41" t="s">
        <v>3577</v>
      </c>
      <c r="E57" s="41" t="s">
        <v>3578</v>
      </c>
      <c r="F57" s="48">
        <v>4</v>
      </c>
    </row>
    <row r="58" spans="1:6" x14ac:dyDescent="0.25">
      <c r="A58" s="41" t="s">
        <v>3579</v>
      </c>
      <c r="B58" s="41" t="s">
        <v>3276</v>
      </c>
      <c r="C58" s="41" t="s">
        <v>3580</v>
      </c>
      <c r="D58" s="41" t="s">
        <v>3581</v>
      </c>
      <c r="E58" s="41" t="s">
        <v>3582</v>
      </c>
      <c r="F58" s="48">
        <v>4</v>
      </c>
    </row>
    <row r="59" spans="1:6" x14ac:dyDescent="0.25">
      <c r="A59" s="41" t="s">
        <v>3583</v>
      </c>
      <c r="B59" s="41" t="s">
        <v>3276</v>
      </c>
      <c r="C59" s="41" t="s">
        <v>3584</v>
      </c>
      <c r="D59" s="41" t="s">
        <v>3585</v>
      </c>
      <c r="E59" s="41" t="s">
        <v>3586</v>
      </c>
      <c r="F59" s="48">
        <v>4</v>
      </c>
    </row>
    <row r="60" spans="1:6" x14ac:dyDescent="0.25">
      <c r="A60" s="41" t="s">
        <v>3587</v>
      </c>
      <c r="B60" s="41" t="s">
        <v>3588</v>
      </c>
      <c r="C60" s="41" t="s">
        <v>3589</v>
      </c>
      <c r="D60" s="41" t="s">
        <v>3590</v>
      </c>
      <c r="E60" s="41" t="s">
        <v>3591</v>
      </c>
      <c r="F60" s="48">
        <v>4</v>
      </c>
    </row>
    <row r="61" spans="1:6" x14ac:dyDescent="0.25">
      <c r="A61" s="41" t="s">
        <v>3592</v>
      </c>
      <c r="B61" s="41" t="s">
        <v>3593</v>
      </c>
      <c r="C61" s="41" t="s">
        <v>3594</v>
      </c>
      <c r="D61" s="41" t="s">
        <v>3595</v>
      </c>
      <c r="E61" s="41" t="s">
        <v>3596</v>
      </c>
      <c r="F61" s="48">
        <v>4</v>
      </c>
    </row>
    <row r="62" spans="1:6" x14ac:dyDescent="0.25">
      <c r="A62" s="41" t="s">
        <v>2281</v>
      </c>
      <c r="B62" s="41" t="s">
        <v>2282</v>
      </c>
      <c r="C62" s="41" t="s">
        <v>3285</v>
      </c>
      <c r="D62" s="41" t="s">
        <v>2283</v>
      </c>
      <c r="E62" s="41" t="s">
        <v>2284</v>
      </c>
      <c r="F62" s="48">
        <v>4</v>
      </c>
    </row>
    <row r="63" spans="1:6" x14ac:dyDescent="0.25">
      <c r="A63" s="41" t="s">
        <v>3597</v>
      </c>
      <c r="B63" s="41" t="s">
        <v>3598</v>
      </c>
      <c r="C63" s="41" t="s">
        <v>3599</v>
      </c>
      <c r="D63" s="41" t="s">
        <v>3600</v>
      </c>
      <c r="E63" s="41" t="s">
        <v>3601</v>
      </c>
      <c r="F63" s="48">
        <v>4</v>
      </c>
    </row>
    <row r="64" spans="1:6" x14ac:dyDescent="0.25">
      <c r="A64" s="41" t="s">
        <v>2285</v>
      </c>
      <c r="B64" s="41" t="s">
        <v>2286</v>
      </c>
      <c r="C64" s="41" t="s">
        <v>3602</v>
      </c>
      <c r="D64" s="41" t="s">
        <v>2287</v>
      </c>
      <c r="E64" s="41" t="s">
        <v>2288</v>
      </c>
      <c r="F64" s="48">
        <v>4</v>
      </c>
    </row>
    <row r="65" spans="1:6" x14ac:dyDescent="0.25">
      <c r="A65" s="41" t="s">
        <v>3603</v>
      </c>
      <c r="B65" s="41" t="s">
        <v>2286</v>
      </c>
      <c r="C65" s="41" t="s">
        <v>3604</v>
      </c>
      <c r="D65" s="41" t="s">
        <v>3605</v>
      </c>
      <c r="E65" s="41" t="s">
        <v>3606</v>
      </c>
      <c r="F65" s="48">
        <v>4</v>
      </c>
    </row>
    <row r="66" spans="1:6" x14ac:dyDescent="0.25">
      <c r="A66" s="41" t="s">
        <v>2292</v>
      </c>
      <c r="B66" s="41" t="s">
        <v>2293</v>
      </c>
      <c r="C66" s="41" t="s">
        <v>3607</v>
      </c>
      <c r="D66" s="41" t="s">
        <v>2294</v>
      </c>
      <c r="E66" s="41" t="s">
        <v>2295</v>
      </c>
      <c r="F66" s="48">
        <v>4</v>
      </c>
    </row>
    <row r="67" spans="1:6" x14ac:dyDescent="0.25">
      <c r="A67" s="41" t="s">
        <v>3608</v>
      </c>
      <c r="B67" s="41" t="s">
        <v>3609</v>
      </c>
      <c r="C67" s="41" t="s">
        <v>3610</v>
      </c>
      <c r="D67" s="41" t="s">
        <v>3611</v>
      </c>
      <c r="E67" s="41" t="s">
        <v>3612</v>
      </c>
      <c r="F67" s="48">
        <v>4</v>
      </c>
    </row>
    <row r="68" spans="1:6" x14ac:dyDescent="0.25">
      <c r="A68" s="41" t="s">
        <v>3613</v>
      </c>
      <c r="B68" s="41" t="s">
        <v>3614</v>
      </c>
      <c r="C68" s="41" t="s">
        <v>3615</v>
      </c>
      <c r="D68" s="41" t="s">
        <v>3616</v>
      </c>
      <c r="E68" s="41" t="s">
        <v>3617</v>
      </c>
      <c r="F68" s="48">
        <v>4</v>
      </c>
    </row>
    <row r="69" spans="1:6" x14ac:dyDescent="0.25">
      <c r="A69" s="41" t="s">
        <v>3618</v>
      </c>
      <c r="B69" s="41" t="s">
        <v>3619</v>
      </c>
      <c r="C69" s="41" t="s">
        <v>3620</v>
      </c>
      <c r="D69" s="41" t="s">
        <v>3621</v>
      </c>
      <c r="E69" s="41" t="s">
        <v>3622</v>
      </c>
      <c r="F69" s="48">
        <v>4</v>
      </c>
    </row>
    <row r="70" spans="1:6" x14ac:dyDescent="0.25">
      <c r="A70" s="41" t="s">
        <v>3623</v>
      </c>
      <c r="B70" s="41" t="s">
        <v>3624</v>
      </c>
      <c r="C70" s="41" t="s">
        <v>3625</v>
      </c>
      <c r="D70" s="41" t="s">
        <v>3626</v>
      </c>
      <c r="E70" s="41" t="s">
        <v>3627</v>
      </c>
      <c r="F70" s="48">
        <v>4</v>
      </c>
    </row>
    <row r="71" spans="1:6" x14ac:dyDescent="0.25">
      <c r="A71" s="41" t="s">
        <v>3628</v>
      </c>
      <c r="B71" s="41" t="s">
        <v>3629</v>
      </c>
      <c r="C71" s="41" t="s">
        <v>3630</v>
      </c>
      <c r="D71" s="41" t="s">
        <v>3631</v>
      </c>
      <c r="E71" s="41" t="s">
        <v>3632</v>
      </c>
      <c r="F71" s="48">
        <v>4</v>
      </c>
    </row>
    <row r="72" spans="1:6" x14ac:dyDescent="0.25">
      <c r="A72" s="41" t="s">
        <v>3633</v>
      </c>
      <c r="B72" s="41" t="s">
        <v>3629</v>
      </c>
      <c r="C72" s="41" t="s">
        <v>3634</v>
      </c>
      <c r="D72" s="41" t="s">
        <v>3635</v>
      </c>
      <c r="E72" s="41" t="s">
        <v>3636</v>
      </c>
      <c r="F72" s="48">
        <v>4</v>
      </c>
    </row>
    <row r="73" spans="1:6" x14ac:dyDescent="0.25">
      <c r="A73" s="41" t="s">
        <v>3637</v>
      </c>
      <c r="B73" s="41" t="s">
        <v>2305</v>
      </c>
      <c r="C73" s="41" t="s">
        <v>3638</v>
      </c>
      <c r="D73" s="41" t="s">
        <v>3639</v>
      </c>
      <c r="E73" s="41" t="s">
        <v>3640</v>
      </c>
      <c r="F73" s="48">
        <v>4</v>
      </c>
    </row>
    <row r="74" spans="1:6" x14ac:dyDescent="0.25">
      <c r="A74" s="41" t="s">
        <v>2312</v>
      </c>
      <c r="B74" s="41" t="s">
        <v>2313</v>
      </c>
      <c r="C74" s="41" t="s">
        <v>3641</v>
      </c>
      <c r="D74" s="41" t="s">
        <v>2314</v>
      </c>
      <c r="E74" s="41" t="s">
        <v>2315</v>
      </c>
      <c r="F74" s="48">
        <v>4</v>
      </c>
    </row>
    <row r="75" spans="1:6" x14ac:dyDescent="0.25">
      <c r="A75" s="41" t="s">
        <v>2316</v>
      </c>
      <c r="B75" s="41" t="s">
        <v>2313</v>
      </c>
      <c r="C75" s="41" t="s">
        <v>3642</v>
      </c>
      <c r="D75" s="41" t="s">
        <v>2317</v>
      </c>
      <c r="E75" s="41" t="s">
        <v>2318</v>
      </c>
      <c r="F75" s="48">
        <v>4</v>
      </c>
    </row>
    <row r="76" spans="1:6" x14ac:dyDescent="0.25">
      <c r="A76" s="41" t="s">
        <v>3643</v>
      </c>
      <c r="B76" s="41" t="s">
        <v>2313</v>
      </c>
      <c r="C76" s="41" t="s">
        <v>3644</v>
      </c>
      <c r="D76" s="41" t="s">
        <v>3645</v>
      </c>
      <c r="E76" s="41" t="s">
        <v>3646</v>
      </c>
      <c r="F76" s="48">
        <v>4</v>
      </c>
    </row>
    <row r="77" spans="1:6" x14ac:dyDescent="0.25">
      <c r="A77" s="41" t="s">
        <v>3647</v>
      </c>
      <c r="B77" s="41" t="s">
        <v>2674</v>
      </c>
      <c r="C77" s="41" t="s">
        <v>3648</v>
      </c>
      <c r="D77" s="41" t="s">
        <v>3649</v>
      </c>
      <c r="E77" s="41" t="s">
        <v>3650</v>
      </c>
      <c r="F77" s="48">
        <v>4</v>
      </c>
    </row>
    <row r="78" spans="1:6" x14ac:dyDescent="0.25">
      <c r="A78" s="41" t="s">
        <v>2683</v>
      </c>
      <c r="B78" s="41" t="s">
        <v>2684</v>
      </c>
      <c r="C78" s="41" t="s">
        <v>2685</v>
      </c>
      <c r="D78" s="41" t="s">
        <v>2686</v>
      </c>
      <c r="E78" s="41" t="s">
        <v>2687</v>
      </c>
      <c r="F78" s="48">
        <v>4</v>
      </c>
    </row>
    <row r="79" spans="1:6" x14ac:dyDescent="0.25">
      <c r="A79" s="41" t="s">
        <v>3651</v>
      </c>
      <c r="B79" s="41" t="s">
        <v>3652</v>
      </c>
      <c r="C79" s="41" t="s">
        <v>3653</v>
      </c>
      <c r="D79" s="41" t="s">
        <v>3654</v>
      </c>
      <c r="E79" s="41" t="s">
        <v>3655</v>
      </c>
      <c r="F79" s="48">
        <v>4</v>
      </c>
    </row>
    <row r="80" spans="1:6" x14ac:dyDescent="0.25">
      <c r="A80" s="41" t="s">
        <v>3300</v>
      </c>
      <c r="B80" s="41" t="s">
        <v>2327</v>
      </c>
      <c r="C80" s="41" t="s">
        <v>3301</v>
      </c>
      <c r="D80" s="41" t="s">
        <v>3302</v>
      </c>
      <c r="E80" s="41" t="s">
        <v>3303</v>
      </c>
      <c r="F80" s="48">
        <v>4</v>
      </c>
    </row>
    <row r="81" spans="1:6" x14ac:dyDescent="0.25">
      <c r="A81" s="41" t="s">
        <v>2703</v>
      </c>
      <c r="B81" s="41" t="s">
        <v>2327</v>
      </c>
      <c r="C81" s="41" t="s">
        <v>2704</v>
      </c>
      <c r="D81" s="41" t="s">
        <v>2705</v>
      </c>
      <c r="E81" s="41" t="s">
        <v>2706</v>
      </c>
      <c r="F81" s="48">
        <v>4</v>
      </c>
    </row>
    <row r="82" spans="1:6" x14ac:dyDescent="0.25">
      <c r="A82" s="41" t="s">
        <v>2326</v>
      </c>
      <c r="B82" s="41" t="s">
        <v>2327</v>
      </c>
      <c r="C82" s="41" t="s">
        <v>2707</v>
      </c>
      <c r="D82" s="41" t="s">
        <v>2328</v>
      </c>
      <c r="E82" s="41" t="s">
        <v>2329</v>
      </c>
      <c r="F82" s="48">
        <v>4</v>
      </c>
    </row>
    <row r="83" spans="1:6" x14ac:dyDescent="0.25">
      <c r="A83" s="41" t="s">
        <v>3656</v>
      </c>
      <c r="B83" s="41" t="s">
        <v>3657</v>
      </c>
      <c r="C83" s="41" t="s">
        <v>3658</v>
      </c>
      <c r="D83" s="41" t="s">
        <v>3659</v>
      </c>
      <c r="E83" s="41" t="s">
        <v>3660</v>
      </c>
      <c r="F83" s="48">
        <v>4</v>
      </c>
    </row>
    <row r="84" spans="1:6" x14ac:dyDescent="0.25">
      <c r="A84" s="41" t="s">
        <v>3661</v>
      </c>
      <c r="B84" s="41" t="s">
        <v>3657</v>
      </c>
      <c r="C84" s="41" t="s">
        <v>3662</v>
      </c>
      <c r="D84" s="41" t="s">
        <v>3663</v>
      </c>
      <c r="E84" s="41" t="s">
        <v>3664</v>
      </c>
      <c r="F84" s="48">
        <v>4</v>
      </c>
    </row>
    <row r="85" spans="1:6" x14ac:dyDescent="0.25">
      <c r="A85" s="41" t="s">
        <v>3665</v>
      </c>
      <c r="B85" s="41" t="s">
        <v>3666</v>
      </c>
      <c r="C85" s="41" t="s">
        <v>3667</v>
      </c>
      <c r="D85" s="41" t="s">
        <v>3668</v>
      </c>
      <c r="E85" s="41" t="s">
        <v>3669</v>
      </c>
      <c r="F85" s="48">
        <v>4</v>
      </c>
    </row>
    <row r="86" spans="1:6" x14ac:dyDescent="0.25">
      <c r="A86" s="41" t="s">
        <v>3670</v>
      </c>
      <c r="B86" s="41" t="s">
        <v>2724</v>
      </c>
      <c r="C86" s="41" t="s">
        <v>3671</v>
      </c>
      <c r="D86" s="41" t="s">
        <v>3672</v>
      </c>
      <c r="E86" s="41" t="s">
        <v>3673</v>
      </c>
      <c r="F86" s="48">
        <v>4</v>
      </c>
    </row>
    <row r="87" spans="1:6" x14ac:dyDescent="0.25">
      <c r="A87" s="41" t="s">
        <v>3674</v>
      </c>
      <c r="B87" s="41" t="s">
        <v>2724</v>
      </c>
      <c r="C87" s="41" t="s">
        <v>3675</v>
      </c>
      <c r="D87" s="41" t="s">
        <v>3676</v>
      </c>
      <c r="E87" s="41" t="s">
        <v>3677</v>
      </c>
      <c r="F87" s="48">
        <v>4</v>
      </c>
    </row>
    <row r="88" spans="1:6" x14ac:dyDescent="0.25">
      <c r="A88" s="41" t="s">
        <v>2728</v>
      </c>
      <c r="B88" s="41" t="s">
        <v>2724</v>
      </c>
      <c r="C88" s="41" t="s">
        <v>2729</v>
      </c>
      <c r="D88" s="41" t="s">
        <v>2730</v>
      </c>
      <c r="E88" s="41" t="s">
        <v>2731</v>
      </c>
      <c r="F88" s="48">
        <v>4</v>
      </c>
    </row>
    <row r="89" spans="1:6" x14ac:dyDescent="0.25">
      <c r="A89" s="41" t="s">
        <v>3678</v>
      </c>
      <c r="B89" s="41" t="s">
        <v>2742</v>
      </c>
      <c r="C89" s="41" t="s">
        <v>3679</v>
      </c>
      <c r="D89" s="41" t="s">
        <v>3680</v>
      </c>
      <c r="E89" s="41" t="s">
        <v>3681</v>
      </c>
      <c r="F89" s="48">
        <v>4</v>
      </c>
    </row>
    <row r="90" spans="1:6" x14ac:dyDescent="0.25">
      <c r="A90" s="41" t="s">
        <v>3682</v>
      </c>
      <c r="B90" s="41" t="s">
        <v>2331</v>
      </c>
      <c r="C90" s="41" t="s">
        <v>3683</v>
      </c>
      <c r="D90" s="41" t="s">
        <v>3684</v>
      </c>
      <c r="E90" s="41" t="s">
        <v>3685</v>
      </c>
      <c r="F90" s="48">
        <v>4</v>
      </c>
    </row>
    <row r="91" spans="1:6" x14ac:dyDescent="0.25">
      <c r="A91" s="41" t="s">
        <v>2330</v>
      </c>
      <c r="B91" s="41" t="s">
        <v>2331</v>
      </c>
      <c r="C91" s="41" t="s">
        <v>3686</v>
      </c>
      <c r="D91" s="41" t="s">
        <v>2332</v>
      </c>
      <c r="E91" s="41" t="s">
        <v>2333</v>
      </c>
      <c r="F91" s="48">
        <v>4</v>
      </c>
    </row>
    <row r="92" spans="1:6" x14ac:dyDescent="0.25">
      <c r="A92" s="41" t="s">
        <v>3687</v>
      </c>
      <c r="B92" s="41" t="s">
        <v>2752</v>
      </c>
      <c r="C92" s="41" t="s">
        <v>3688</v>
      </c>
      <c r="D92" s="41" t="s">
        <v>3689</v>
      </c>
      <c r="E92" s="41" t="s">
        <v>3690</v>
      </c>
      <c r="F92" s="48">
        <v>4</v>
      </c>
    </row>
    <row r="93" spans="1:6" x14ac:dyDescent="0.25">
      <c r="A93" s="41" t="s">
        <v>3691</v>
      </c>
      <c r="B93" s="41" t="s">
        <v>2752</v>
      </c>
      <c r="C93" s="41" t="s">
        <v>3692</v>
      </c>
      <c r="D93" s="41" t="s">
        <v>3693</v>
      </c>
      <c r="E93" s="41" t="s">
        <v>3694</v>
      </c>
      <c r="F93" s="48">
        <v>4</v>
      </c>
    </row>
    <row r="94" spans="1:6" x14ac:dyDescent="0.25">
      <c r="A94" s="41" t="s">
        <v>2751</v>
      </c>
      <c r="B94" s="41" t="s">
        <v>2752</v>
      </c>
      <c r="C94" s="41" t="s">
        <v>2753</v>
      </c>
      <c r="D94" s="41" t="s">
        <v>2754</v>
      </c>
      <c r="E94" s="41" t="s">
        <v>2755</v>
      </c>
      <c r="F94" s="48">
        <v>4</v>
      </c>
    </row>
    <row r="95" spans="1:6" x14ac:dyDescent="0.25">
      <c r="A95" s="41" t="s">
        <v>3695</v>
      </c>
      <c r="B95" s="41" t="s">
        <v>3696</v>
      </c>
      <c r="C95" s="41" t="s">
        <v>3697</v>
      </c>
      <c r="D95" s="41" t="s">
        <v>3698</v>
      </c>
      <c r="E95" s="41" t="s">
        <v>3699</v>
      </c>
      <c r="F95" s="48">
        <v>4</v>
      </c>
    </row>
    <row r="96" spans="1:6" x14ac:dyDescent="0.25">
      <c r="A96" s="41" t="s">
        <v>3700</v>
      </c>
      <c r="B96" s="41" t="s">
        <v>2762</v>
      </c>
      <c r="C96" s="41" t="s">
        <v>3701</v>
      </c>
      <c r="D96" s="41" t="s">
        <v>3702</v>
      </c>
      <c r="E96" s="41" t="s">
        <v>3703</v>
      </c>
      <c r="F96" s="48">
        <v>4</v>
      </c>
    </row>
    <row r="97" spans="1:6" x14ac:dyDescent="0.25">
      <c r="A97" s="41" t="s">
        <v>2770</v>
      </c>
      <c r="B97" s="41" t="s">
        <v>2771</v>
      </c>
      <c r="C97" s="41" t="s">
        <v>2772</v>
      </c>
      <c r="D97" s="41" t="s">
        <v>2773</v>
      </c>
      <c r="E97" s="41" t="s">
        <v>2774</v>
      </c>
      <c r="F97" s="48">
        <v>4</v>
      </c>
    </row>
    <row r="98" spans="1:6" x14ac:dyDescent="0.25">
      <c r="A98" s="41" t="s">
        <v>3704</v>
      </c>
      <c r="B98" s="41" t="s">
        <v>3705</v>
      </c>
      <c r="C98" s="41" t="s">
        <v>3706</v>
      </c>
      <c r="D98" s="41" t="s">
        <v>3707</v>
      </c>
      <c r="E98" s="41" t="s">
        <v>3708</v>
      </c>
      <c r="F98" s="48">
        <v>4</v>
      </c>
    </row>
    <row r="99" spans="1:6" x14ac:dyDescent="0.25">
      <c r="A99" s="41" t="s">
        <v>3709</v>
      </c>
      <c r="B99" s="41" t="s">
        <v>3710</v>
      </c>
      <c r="C99" s="41" t="s">
        <v>3711</v>
      </c>
      <c r="D99" s="41" t="s">
        <v>3712</v>
      </c>
      <c r="E99" s="41" t="s">
        <v>3713</v>
      </c>
      <c r="F99" s="48">
        <v>4</v>
      </c>
    </row>
    <row r="100" spans="1:6" x14ac:dyDescent="0.25">
      <c r="A100" s="41" t="s">
        <v>2338</v>
      </c>
      <c r="B100" s="41" t="s">
        <v>2339</v>
      </c>
      <c r="C100" s="41" t="s">
        <v>2827</v>
      </c>
      <c r="D100" s="41" t="s">
        <v>2340</v>
      </c>
      <c r="E100" s="41" t="s">
        <v>2341</v>
      </c>
      <c r="F100" s="48">
        <v>4</v>
      </c>
    </row>
    <row r="101" spans="1:6" x14ac:dyDescent="0.25">
      <c r="A101" s="41" t="s">
        <v>3327</v>
      </c>
      <c r="B101" s="41" t="s">
        <v>2834</v>
      </c>
      <c r="C101" s="41" t="s">
        <v>3328</v>
      </c>
      <c r="D101" s="41" t="s">
        <v>3329</v>
      </c>
      <c r="E101" s="41" t="s">
        <v>3330</v>
      </c>
      <c r="F101" s="48">
        <v>4</v>
      </c>
    </row>
    <row r="102" spans="1:6" x14ac:dyDescent="0.25">
      <c r="A102" s="41" t="s">
        <v>3714</v>
      </c>
      <c r="B102" s="41" t="s">
        <v>3715</v>
      </c>
      <c r="C102" s="41" t="s">
        <v>3716</v>
      </c>
      <c r="D102" s="41" t="s">
        <v>3717</v>
      </c>
      <c r="E102" s="41" t="s">
        <v>3718</v>
      </c>
      <c r="F102" s="48">
        <v>4</v>
      </c>
    </row>
    <row r="103" spans="1:6" x14ac:dyDescent="0.25">
      <c r="A103" s="41" t="s">
        <v>3719</v>
      </c>
      <c r="B103" s="41" t="s">
        <v>3720</v>
      </c>
      <c r="C103" s="41" t="s">
        <v>3721</v>
      </c>
      <c r="D103" s="41" t="s">
        <v>3722</v>
      </c>
      <c r="E103" s="41" t="s">
        <v>3723</v>
      </c>
      <c r="F103" s="48">
        <v>4</v>
      </c>
    </row>
    <row r="104" spans="1:6" x14ac:dyDescent="0.25">
      <c r="A104" s="41" t="s">
        <v>3724</v>
      </c>
      <c r="B104" s="41" t="s">
        <v>3720</v>
      </c>
      <c r="C104" s="41" t="s">
        <v>3725</v>
      </c>
      <c r="D104" s="41" t="s">
        <v>3726</v>
      </c>
      <c r="E104" s="41" t="s">
        <v>3727</v>
      </c>
      <c r="F104" s="48">
        <v>4</v>
      </c>
    </row>
    <row r="105" spans="1:6" x14ac:dyDescent="0.25">
      <c r="A105" s="41" t="s">
        <v>3728</v>
      </c>
      <c r="B105" s="41" t="s">
        <v>3729</v>
      </c>
      <c r="C105" s="41" t="s">
        <v>3730</v>
      </c>
      <c r="D105" s="41" t="s">
        <v>3731</v>
      </c>
      <c r="E105" s="41" t="s">
        <v>3732</v>
      </c>
      <c r="F105" s="48">
        <v>4</v>
      </c>
    </row>
    <row r="106" spans="1:6" x14ac:dyDescent="0.25">
      <c r="A106" s="41" t="s">
        <v>2939</v>
      </c>
      <c r="B106" s="41" t="s">
        <v>2940</v>
      </c>
      <c r="C106" s="41" t="s">
        <v>2941</v>
      </c>
      <c r="D106" s="41" t="s">
        <v>2942</v>
      </c>
      <c r="E106" s="41" t="s">
        <v>2943</v>
      </c>
      <c r="F106" s="48">
        <v>4</v>
      </c>
    </row>
    <row r="107" spans="1:6" x14ac:dyDescent="0.25">
      <c r="A107" s="41" t="s">
        <v>3733</v>
      </c>
      <c r="B107" s="41" t="s">
        <v>2940</v>
      </c>
      <c r="C107" s="41" t="s">
        <v>3734</v>
      </c>
      <c r="D107" s="41" t="s">
        <v>3735</v>
      </c>
      <c r="E107" s="41" t="s">
        <v>3736</v>
      </c>
      <c r="F107" s="48">
        <v>4</v>
      </c>
    </row>
    <row r="108" spans="1:6" x14ac:dyDescent="0.25">
      <c r="A108" s="41" t="s">
        <v>3737</v>
      </c>
      <c r="B108" s="41" t="s">
        <v>2949</v>
      </c>
      <c r="C108" s="41" t="s">
        <v>3738</v>
      </c>
      <c r="D108" s="41" t="s">
        <v>3739</v>
      </c>
      <c r="E108" s="41" t="s">
        <v>3740</v>
      </c>
      <c r="F108" s="48">
        <v>4</v>
      </c>
    </row>
    <row r="109" spans="1:6" x14ac:dyDescent="0.25">
      <c r="A109" s="41" t="s">
        <v>3741</v>
      </c>
      <c r="B109" s="41" t="s">
        <v>3742</v>
      </c>
      <c r="C109" s="41" t="s">
        <v>3743</v>
      </c>
      <c r="D109" s="41" t="s">
        <v>3744</v>
      </c>
      <c r="E109" s="41" t="s">
        <v>3745</v>
      </c>
      <c r="F109" s="48">
        <v>4</v>
      </c>
    </row>
    <row r="110" spans="1:6" x14ac:dyDescent="0.25">
      <c r="A110" s="41" t="s">
        <v>2342</v>
      </c>
      <c r="B110" s="41" t="s">
        <v>2343</v>
      </c>
      <c r="C110" s="41" t="s">
        <v>2962</v>
      </c>
      <c r="D110" s="41" t="s">
        <v>2344</v>
      </c>
      <c r="E110" s="41" t="s">
        <v>2345</v>
      </c>
      <c r="F110" s="48">
        <v>4</v>
      </c>
    </row>
    <row r="111" spans="1:6" x14ac:dyDescent="0.25">
      <c r="A111" s="41" t="s">
        <v>2963</v>
      </c>
      <c r="B111" s="41" t="s">
        <v>2964</v>
      </c>
      <c r="C111" s="41" t="s">
        <v>2965</v>
      </c>
      <c r="D111" s="41" t="s">
        <v>2966</v>
      </c>
      <c r="E111" s="41" t="s">
        <v>2967</v>
      </c>
      <c r="F111" s="48">
        <v>4</v>
      </c>
    </row>
    <row r="112" spans="1:6" x14ac:dyDescent="0.25">
      <c r="A112" s="41" t="s">
        <v>2968</v>
      </c>
      <c r="B112" s="41" t="s">
        <v>2969</v>
      </c>
      <c r="C112" s="41" t="s">
        <v>2970</v>
      </c>
      <c r="D112" s="41" t="s">
        <v>2971</v>
      </c>
      <c r="E112" s="41" t="s">
        <v>2972</v>
      </c>
      <c r="F112" s="48">
        <v>4</v>
      </c>
    </row>
    <row r="113" spans="1:6" x14ac:dyDescent="0.25">
      <c r="A113" s="41" t="s">
        <v>2350</v>
      </c>
      <c r="B113" s="41" t="s">
        <v>2351</v>
      </c>
      <c r="C113" s="41" t="s">
        <v>2973</v>
      </c>
      <c r="D113" s="41" t="s">
        <v>2352</v>
      </c>
      <c r="E113" s="41" t="s">
        <v>2353</v>
      </c>
      <c r="F113" s="48">
        <v>4</v>
      </c>
    </row>
    <row r="114" spans="1:6" x14ac:dyDescent="0.25">
      <c r="A114" s="41" t="s">
        <v>3746</v>
      </c>
      <c r="B114" s="41" t="s">
        <v>3747</v>
      </c>
      <c r="C114" s="41" t="s">
        <v>3748</v>
      </c>
      <c r="D114" s="41" t="s">
        <v>3749</v>
      </c>
      <c r="E114" s="41" t="s">
        <v>3750</v>
      </c>
      <c r="F114" s="48">
        <v>4</v>
      </c>
    </row>
    <row r="115" spans="1:6" x14ac:dyDescent="0.25">
      <c r="A115" s="41" t="s">
        <v>3751</v>
      </c>
      <c r="B115" s="41" t="s">
        <v>3752</v>
      </c>
      <c r="C115" s="41" t="s">
        <v>3753</v>
      </c>
      <c r="D115" s="41" t="s">
        <v>3754</v>
      </c>
      <c r="E115" s="41" t="s">
        <v>3755</v>
      </c>
      <c r="F115" s="48">
        <v>4</v>
      </c>
    </row>
    <row r="116" spans="1:6" x14ac:dyDescent="0.25">
      <c r="A116" s="41" t="s">
        <v>3756</v>
      </c>
      <c r="B116" s="41" t="s">
        <v>3006</v>
      </c>
      <c r="C116" s="41" t="s">
        <v>3757</v>
      </c>
      <c r="D116" s="41" t="s">
        <v>3758</v>
      </c>
      <c r="E116" s="41" t="s">
        <v>3759</v>
      </c>
      <c r="F116" s="48">
        <v>4</v>
      </c>
    </row>
    <row r="117" spans="1:6" x14ac:dyDescent="0.25">
      <c r="A117" s="41" t="s">
        <v>2358</v>
      </c>
      <c r="B117" s="41" t="s">
        <v>2359</v>
      </c>
      <c r="C117" s="41" t="s">
        <v>3760</v>
      </c>
      <c r="D117" s="41" t="s">
        <v>2360</v>
      </c>
      <c r="E117" s="41" t="s">
        <v>2361</v>
      </c>
      <c r="F117" s="48">
        <v>4</v>
      </c>
    </row>
    <row r="118" spans="1:6" x14ac:dyDescent="0.25">
      <c r="A118" s="41" t="s">
        <v>3761</v>
      </c>
      <c r="B118" s="41" t="s">
        <v>2363</v>
      </c>
      <c r="C118" s="41" t="s">
        <v>3762</v>
      </c>
      <c r="D118" s="41" t="s">
        <v>3763</v>
      </c>
      <c r="E118" s="41" t="s">
        <v>3764</v>
      </c>
      <c r="F118" s="48">
        <v>4</v>
      </c>
    </row>
    <row r="119" spans="1:6" x14ac:dyDescent="0.25">
      <c r="A119" s="41" t="s">
        <v>3765</v>
      </c>
      <c r="B119" s="41" t="s">
        <v>3766</v>
      </c>
      <c r="C119" s="41" t="s">
        <v>3767</v>
      </c>
      <c r="D119" s="41" t="s">
        <v>3768</v>
      </c>
      <c r="E119" s="41" t="s">
        <v>3769</v>
      </c>
      <c r="F119" s="48">
        <v>4</v>
      </c>
    </row>
    <row r="120" spans="1:6" x14ac:dyDescent="0.25">
      <c r="A120" s="41" t="s">
        <v>3770</v>
      </c>
      <c r="B120" s="41" t="s">
        <v>2367</v>
      </c>
      <c r="C120" s="41" t="s">
        <v>3771</v>
      </c>
      <c r="D120" s="41" t="s">
        <v>3772</v>
      </c>
      <c r="E120" s="41" t="s">
        <v>3773</v>
      </c>
      <c r="F120" s="48">
        <v>4</v>
      </c>
    </row>
    <row r="121" spans="1:6" x14ac:dyDescent="0.25">
      <c r="A121" s="41" t="s">
        <v>2366</v>
      </c>
      <c r="B121" s="41" t="s">
        <v>2367</v>
      </c>
      <c r="C121" s="41" t="s">
        <v>3035</v>
      </c>
      <c r="D121" s="41" t="s">
        <v>2368</v>
      </c>
      <c r="E121" s="41" t="s">
        <v>2369</v>
      </c>
      <c r="F121" s="48">
        <v>4</v>
      </c>
    </row>
    <row r="122" spans="1:6" x14ac:dyDescent="0.25">
      <c r="A122" s="41" t="s">
        <v>3774</v>
      </c>
      <c r="B122" s="41" t="s">
        <v>3775</v>
      </c>
      <c r="C122" s="41" t="s">
        <v>3776</v>
      </c>
      <c r="D122" s="41" t="s">
        <v>3777</v>
      </c>
      <c r="E122" s="41" t="s">
        <v>3778</v>
      </c>
      <c r="F122" s="48">
        <v>4</v>
      </c>
    </row>
    <row r="123" spans="1:6" x14ac:dyDescent="0.25">
      <c r="A123" s="41" t="s">
        <v>3046</v>
      </c>
      <c r="B123" s="41" t="s">
        <v>3047</v>
      </c>
      <c r="C123" s="41" t="s">
        <v>3048</v>
      </c>
      <c r="D123" s="41" t="s">
        <v>3049</v>
      </c>
      <c r="E123" s="41" t="s">
        <v>3050</v>
      </c>
      <c r="F123" s="48">
        <v>4</v>
      </c>
    </row>
    <row r="124" spans="1:6" x14ac:dyDescent="0.25">
      <c r="A124" s="41" t="s">
        <v>2370</v>
      </c>
      <c r="B124" s="41" t="s">
        <v>2371</v>
      </c>
      <c r="C124" s="41" t="s">
        <v>3359</v>
      </c>
      <c r="D124" s="41" t="s">
        <v>2372</v>
      </c>
      <c r="E124" s="41" t="s">
        <v>2373</v>
      </c>
      <c r="F124" s="48">
        <v>4</v>
      </c>
    </row>
    <row r="125" spans="1:6" x14ac:dyDescent="0.25">
      <c r="A125" s="41" t="s">
        <v>3779</v>
      </c>
      <c r="B125" s="41" t="s">
        <v>3780</v>
      </c>
      <c r="C125" s="41" t="s">
        <v>3781</v>
      </c>
      <c r="D125" s="41" t="s">
        <v>3782</v>
      </c>
      <c r="E125" s="41" t="s">
        <v>3783</v>
      </c>
      <c r="F125" s="48">
        <v>4</v>
      </c>
    </row>
    <row r="126" spans="1:6" x14ac:dyDescent="0.25">
      <c r="A126" s="41" t="s">
        <v>3073</v>
      </c>
      <c r="B126" s="41" t="s">
        <v>3074</v>
      </c>
      <c r="C126" s="41" t="s">
        <v>3075</v>
      </c>
      <c r="D126" s="41" t="s">
        <v>3076</v>
      </c>
      <c r="E126" s="41" t="s">
        <v>3077</v>
      </c>
      <c r="F126" s="48">
        <v>4</v>
      </c>
    </row>
    <row r="127" spans="1:6" x14ac:dyDescent="0.25">
      <c r="A127" s="41" t="s">
        <v>3784</v>
      </c>
      <c r="B127" s="41" t="s">
        <v>3785</v>
      </c>
      <c r="C127" s="41" t="s">
        <v>3786</v>
      </c>
      <c r="D127" s="41" t="s">
        <v>3787</v>
      </c>
      <c r="E127" s="41" t="s">
        <v>3788</v>
      </c>
      <c r="F127" s="48">
        <v>4</v>
      </c>
    </row>
    <row r="128" spans="1:6" x14ac:dyDescent="0.25">
      <c r="A128" s="41" t="s">
        <v>3789</v>
      </c>
      <c r="B128" s="41" t="s">
        <v>3785</v>
      </c>
      <c r="C128" s="41" t="s">
        <v>3790</v>
      </c>
      <c r="D128" s="41" t="s">
        <v>3791</v>
      </c>
      <c r="E128" s="41" t="s">
        <v>3792</v>
      </c>
      <c r="F128" s="48">
        <v>4</v>
      </c>
    </row>
    <row r="129" spans="1:6" x14ac:dyDescent="0.25">
      <c r="A129" s="41" t="s">
        <v>3793</v>
      </c>
      <c r="B129" s="41" t="s">
        <v>3785</v>
      </c>
      <c r="C129" s="41" t="s">
        <v>3794</v>
      </c>
      <c r="D129" s="41" t="s">
        <v>3795</v>
      </c>
      <c r="E129" s="41" t="s">
        <v>3796</v>
      </c>
      <c r="F129" s="48">
        <v>4</v>
      </c>
    </row>
    <row r="130" spans="1:6" x14ac:dyDescent="0.25">
      <c r="A130" s="41" t="s">
        <v>3797</v>
      </c>
      <c r="B130" s="41" t="s">
        <v>3798</v>
      </c>
      <c r="C130" s="41" t="s">
        <v>3799</v>
      </c>
      <c r="D130" s="41" t="s">
        <v>3800</v>
      </c>
      <c r="E130" s="41" t="s">
        <v>3801</v>
      </c>
      <c r="F130" s="48">
        <v>4</v>
      </c>
    </row>
    <row r="131" spans="1:6" x14ac:dyDescent="0.25">
      <c r="A131" s="41" t="s">
        <v>3375</v>
      </c>
      <c r="B131" s="41" t="s">
        <v>3376</v>
      </c>
      <c r="C131" s="41" t="s">
        <v>3377</v>
      </c>
      <c r="D131" s="41" t="s">
        <v>3378</v>
      </c>
      <c r="E131" s="41" t="s">
        <v>3379</v>
      </c>
      <c r="F131" s="48">
        <v>4</v>
      </c>
    </row>
    <row r="132" spans="1:6" x14ac:dyDescent="0.25">
      <c r="A132" s="41" t="s">
        <v>3802</v>
      </c>
      <c r="B132" s="41" t="s">
        <v>3803</v>
      </c>
      <c r="C132" s="41" t="s">
        <v>3804</v>
      </c>
      <c r="D132" s="41" t="s">
        <v>3805</v>
      </c>
      <c r="E132" s="41" t="s">
        <v>3806</v>
      </c>
      <c r="F132" s="48">
        <v>4</v>
      </c>
    </row>
    <row r="133" spans="1:6" x14ac:dyDescent="0.25">
      <c r="A133" s="41" t="s">
        <v>3807</v>
      </c>
      <c r="B133" s="41" t="s">
        <v>3808</v>
      </c>
      <c r="C133" s="41" t="s">
        <v>3809</v>
      </c>
      <c r="D133" s="41" t="s">
        <v>3810</v>
      </c>
      <c r="E133" s="41" t="s">
        <v>3811</v>
      </c>
      <c r="F133" s="48">
        <v>4</v>
      </c>
    </row>
    <row r="134" spans="1:6" x14ac:dyDescent="0.25">
      <c r="A134" s="41" t="s">
        <v>3812</v>
      </c>
      <c r="B134" s="41" t="s">
        <v>3808</v>
      </c>
      <c r="C134" s="41" t="s">
        <v>3813</v>
      </c>
      <c r="D134" s="41" t="s">
        <v>3814</v>
      </c>
      <c r="E134" s="41" t="s">
        <v>3815</v>
      </c>
      <c r="F134" s="48">
        <v>4</v>
      </c>
    </row>
    <row r="135" spans="1:6" x14ac:dyDescent="0.25">
      <c r="A135" s="41" t="s">
        <v>3816</v>
      </c>
      <c r="B135" s="41" t="s">
        <v>3808</v>
      </c>
      <c r="C135" s="41" t="s">
        <v>3817</v>
      </c>
      <c r="D135" s="41" t="s">
        <v>3818</v>
      </c>
      <c r="E135" s="41" t="s">
        <v>3819</v>
      </c>
      <c r="F135" s="48">
        <v>4</v>
      </c>
    </row>
    <row r="136" spans="1:6" x14ac:dyDescent="0.25">
      <c r="A136" s="41" t="s">
        <v>3078</v>
      </c>
      <c r="B136" s="41" t="s">
        <v>3079</v>
      </c>
      <c r="C136" s="41" t="s">
        <v>3080</v>
      </c>
      <c r="D136" s="41" t="s">
        <v>3081</v>
      </c>
      <c r="E136" s="41" t="s">
        <v>3082</v>
      </c>
      <c r="F136" s="48">
        <v>4</v>
      </c>
    </row>
    <row r="137" spans="1:6" x14ac:dyDescent="0.25">
      <c r="A137" s="41" t="s">
        <v>3820</v>
      </c>
      <c r="B137" s="41" t="s">
        <v>2390</v>
      </c>
      <c r="C137" s="41" t="s">
        <v>3821</v>
      </c>
      <c r="D137" s="41" t="s">
        <v>3822</v>
      </c>
      <c r="E137" s="41" t="s">
        <v>3823</v>
      </c>
      <c r="F137" s="48">
        <v>4</v>
      </c>
    </row>
    <row r="138" spans="1:6" x14ac:dyDescent="0.25">
      <c r="A138" s="41" t="s">
        <v>2389</v>
      </c>
      <c r="B138" s="41" t="s">
        <v>2390</v>
      </c>
      <c r="C138" s="41" t="s">
        <v>3087</v>
      </c>
      <c r="D138" s="41" t="s">
        <v>2391</v>
      </c>
      <c r="E138" s="41" t="s">
        <v>2392</v>
      </c>
      <c r="F138" s="48">
        <v>4</v>
      </c>
    </row>
    <row r="139" spans="1:6" x14ac:dyDescent="0.25">
      <c r="A139" s="41" t="s">
        <v>3380</v>
      </c>
      <c r="B139" s="41" t="s">
        <v>3381</v>
      </c>
      <c r="C139" s="41" t="s">
        <v>3382</v>
      </c>
      <c r="D139" s="41" t="s">
        <v>3383</v>
      </c>
      <c r="E139" s="41" t="s">
        <v>3384</v>
      </c>
      <c r="F139" s="48">
        <v>4</v>
      </c>
    </row>
    <row r="140" spans="1:6" x14ac:dyDescent="0.25">
      <c r="A140" s="41" t="s">
        <v>3824</v>
      </c>
      <c r="B140" s="41" t="s">
        <v>3825</v>
      </c>
      <c r="C140" s="41" t="s">
        <v>3826</v>
      </c>
      <c r="D140" s="41" t="s">
        <v>3827</v>
      </c>
      <c r="E140" s="41" t="s">
        <v>3828</v>
      </c>
      <c r="F140" s="48">
        <v>4</v>
      </c>
    </row>
    <row r="141" spans="1:6" x14ac:dyDescent="0.25">
      <c r="A141" s="41" t="s">
        <v>3093</v>
      </c>
      <c r="B141" s="41" t="s">
        <v>3094</v>
      </c>
      <c r="C141" s="41" t="s">
        <v>3095</v>
      </c>
      <c r="D141" s="41" t="s">
        <v>3096</v>
      </c>
      <c r="E141" s="41" t="s">
        <v>3097</v>
      </c>
      <c r="F141" s="48">
        <v>4</v>
      </c>
    </row>
    <row r="142" spans="1:6" x14ac:dyDescent="0.25">
      <c r="A142" s="44" t="s">
        <v>3142</v>
      </c>
      <c r="B142" s="44" t="s">
        <v>3143</v>
      </c>
      <c r="C142" s="44" t="s">
        <v>3144</v>
      </c>
      <c r="D142" s="44" t="s">
        <v>3145</v>
      </c>
      <c r="E142" s="44" t="s">
        <v>3146</v>
      </c>
      <c r="F142" s="49">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GO of Cluster 1 &amp; 2</vt:lpstr>
      <vt:lpstr>GO of Cluster 3 &amp; 4</vt:lpstr>
      <vt:lpstr>Cat. activity cluster 1</vt:lpstr>
      <vt:lpstr>Cat. activity cluster 2</vt:lpstr>
      <vt:lpstr>Cat. activity cluster 3</vt:lpstr>
      <vt:lpstr>Cat. activity cluster 4</vt:lpstr>
      <vt:lpstr>'GO of Cluster 3 &amp; 4'!_FilterDatabase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HOEMIN</dc:creator>
  <cp:lastModifiedBy>Truong</cp:lastModifiedBy>
  <dcterms:created xsi:type="dcterms:W3CDTF">2020-10-15T07:34:49Z</dcterms:created>
  <dcterms:modified xsi:type="dcterms:W3CDTF">2021-06-22T06:29:09Z</dcterms:modified>
</cp:coreProperties>
</file>