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08"/>
  <workbookPr/>
  <mc:AlternateContent xmlns:mc="http://schemas.openxmlformats.org/markup-compatibility/2006">
    <mc:Choice Requires="x15">
      <x15ac:absPath xmlns:x15ac="http://schemas.microsoft.com/office/spreadsheetml/2010/11/ac" url="C:\Users\DS\Desktop\Arabiodpsis RNA paper\Supplemental Tables\"/>
    </mc:Choice>
  </mc:AlternateContent>
  <xr:revisionPtr revIDLastSave="99" documentId="11_EE2838A66D88E0F10B9ABB9B8EA67DEC9DF40062" xr6:coauthVersionLast="47" xr6:coauthVersionMax="47" xr10:uidLastSave="{F6C1839F-845F-424C-9FC0-DC99C7A68AF1}"/>
  <bookViews>
    <workbookView xWindow="0" yWindow="0" windowWidth="28800" windowHeight="12285" xr2:uid="{00000000-000D-0000-FFFF-FFFF00000000}"/>
  </bookViews>
  <sheets>
    <sheet name="Average fold change" sheetId="2" r:id="rId1"/>
    <sheet name="3 sets of fold changes" sheetId="3" r:id="rId2"/>
    <sheet name="raw data_3 sets of fold changes" sheetId="1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08" i="2" l="1"/>
  <c r="H4" i="2"/>
  <c r="H68" i="2"/>
  <c r="H28" i="2"/>
  <c r="H37" i="2"/>
  <c r="H76" i="2"/>
  <c r="H83" i="2"/>
  <c r="H84" i="2"/>
  <c r="H55" i="2"/>
  <c r="H81" i="2"/>
  <c r="H14" i="2"/>
  <c r="H94" i="2"/>
  <c r="H82" i="2"/>
  <c r="H104" i="2"/>
  <c r="H80" i="2"/>
  <c r="H106" i="2"/>
  <c r="H72" i="2"/>
  <c r="H69" i="2"/>
  <c r="H7" i="2"/>
  <c r="H78" i="2"/>
  <c r="H30" i="2"/>
  <c r="H42" i="2"/>
  <c r="H64" i="2"/>
  <c r="H33" i="2"/>
  <c r="H99" i="2"/>
  <c r="H41" i="2"/>
  <c r="H90" i="2"/>
  <c r="H47" i="2"/>
  <c r="H77" i="2"/>
  <c r="H48" i="2"/>
  <c r="H20" i="2"/>
  <c r="H16" i="2"/>
  <c r="H32" i="2"/>
  <c r="H105" i="2"/>
  <c r="H58" i="2"/>
  <c r="H49" i="2"/>
  <c r="H98" i="2"/>
  <c r="H19" i="2"/>
  <c r="H93" i="2"/>
  <c r="H87" i="2"/>
  <c r="H22" i="2"/>
  <c r="H25" i="2"/>
  <c r="H79" i="2"/>
  <c r="H3" i="2"/>
  <c r="H12" i="2"/>
  <c r="H88" i="2"/>
  <c r="H95" i="2"/>
  <c r="H59" i="2"/>
  <c r="H43" i="2"/>
  <c r="H65" i="2"/>
  <c r="H5" i="2"/>
  <c r="H45" i="2"/>
  <c r="H61" i="2"/>
  <c r="H18" i="2"/>
  <c r="H38" i="2"/>
  <c r="H23" i="2"/>
  <c r="H107" i="2"/>
  <c r="H62" i="2"/>
  <c r="H6" i="2"/>
  <c r="H17" i="2"/>
  <c r="H9" i="2"/>
  <c r="H8" i="2"/>
  <c r="H67" i="2"/>
  <c r="H86" i="2"/>
  <c r="H96" i="2"/>
  <c r="H52" i="2"/>
  <c r="H101" i="2"/>
  <c r="H46" i="2"/>
  <c r="H11" i="2"/>
  <c r="H13" i="2"/>
  <c r="H63" i="2"/>
  <c r="H73" i="2"/>
  <c r="H91" i="2"/>
  <c r="H71" i="2"/>
  <c r="H53" i="2"/>
  <c r="H100" i="2"/>
  <c r="H89" i="2"/>
  <c r="H10" i="2"/>
  <c r="H26" i="2"/>
  <c r="H109" i="2"/>
  <c r="H57" i="2"/>
  <c r="H56" i="2"/>
  <c r="H74" i="2"/>
  <c r="H103" i="2"/>
  <c r="H24" i="2"/>
  <c r="H75" i="2"/>
  <c r="H15" i="2"/>
  <c r="H36" i="2"/>
  <c r="H97" i="2"/>
  <c r="H31" i="2"/>
  <c r="H27" i="2"/>
  <c r="H85" i="2"/>
  <c r="H29" i="2"/>
  <c r="H70" i="2"/>
  <c r="H102" i="2"/>
  <c r="H44" i="2"/>
  <c r="H40" i="2"/>
  <c r="H51" i="2"/>
  <c r="H66" i="2"/>
  <c r="H60" i="2"/>
  <c r="H54" i="2"/>
  <c r="H34" i="2"/>
  <c r="H35" i="2"/>
  <c r="H50" i="2"/>
  <c r="H39" i="2"/>
  <c r="H21" i="2"/>
</calcChain>
</file>

<file path=xl/sharedStrings.xml><?xml version="1.0" encoding="utf-8"?>
<sst xmlns="http://schemas.openxmlformats.org/spreadsheetml/2006/main" count="3947" uniqueCount="318">
  <si>
    <t>Control</t>
  </si>
  <si>
    <t>NaCl</t>
  </si>
  <si>
    <t>GeneAcc</t>
  </si>
  <si>
    <t>GeneName</t>
  </si>
  <si>
    <t>Desc</t>
  </si>
  <si>
    <t>Avg. log2fc</t>
  </si>
  <si>
    <t>STDEV</t>
  </si>
  <si>
    <t>(log2fc_NaCl - log2fc_Control)</t>
  </si>
  <si>
    <t>AT4G10120</t>
  </si>
  <si>
    <t>ATSPS4F</t>
  </si>
  <si>
    <t>Sucrose-phosphate synthase family protein [Source:TAIR;Acc:AT4G10120]</t>
  </si>
  <si>
    <t>black color text: DEGs showing increased patterns</t>
  </si>
  <si>
    <t>AT5G64120</t>
  </si>
  <si>
    <t>PER71</t>
  </si>
  <si>
    <t>Peroxidase superfamily protein [Source:TAIR;Acc:AT5G64120]</t>
  </si>
  <si>
    <t>red color text: DEGs showing decreased patterns</t>
  </si>
  <si>
    <t>AT3G48310</t>
  </si>
  <si>
    <t>CYP71A22</t>
  </si>
  <si>
    <t>cytochrome P450, family 71, subfamily A, polypeptide 22 [Source:TAIR;Acc:AT3G48310]</t>
  </si>
  <si>
    <t>AT3G22060</t>
  </si>
  <si>
    <t>CRRSP38</t>
  </si>
  <si>
    <t>Receptor-like protein kinase-related family protein [Source:TAIR;Acc:AT3G22060]</t>
  </si>
  <si>
    <t>blue color: top 10 DEGs showing increased patterns</t>
  </si>
  <si>
    <t>AT5G20230</t>
  </si>
  <si>
    <t>ATBCB</t>
  </si>
  <si>
    <t>blue-copper-binding protein [Source:TAIR;Acc:AT5G20230]</t>
  </si>
  <si>
    <t>yellow color: top 10 DEGs showing decreased patterns</t>
  </si>
  <si>
    <t>AT3G16400</t>
  </si>
  <si>
    <t>ATMLP-470</t>
  </si>
  <si>
    <t>nitrile specifier protein 1 [Source:TAIR;Acc:AT3G16400]</t>
  </si>
  <si>
    <t>AT3G16410</t>
  </si>
  <si>
    <t>NSP4</t>
  </si>
  <si>
    <t>nitrile specifier protein 4 [Source:TAIR;Acc:AT3G16410]</t>
  </si>
  <si>
    <t>AT2G26560</t>
  </si>
  <si>
    <t>PLP2</t>
  </si>
  <si>
    <t>phospholipase A 2A [Source:TAIR;Acc:AT2G26560]</t>
  </si>
  <si>
    <t>AT2G39200</t>
  </si>
  <si>
    <t>MLO12</t>
  </si>
  <si>
    <t>Seven transmembrane MLO family protein [Source:TAIR;Acc:AT2G39200]</t>
  </si>
  <si>
    <t>AT4G08870</t>
  </si>
  <si>
    <t>-</t>
  </si>
  <si>
    <t>Arginase/deacetylase superfamily protein [Source:TAIR;Acc:AT4G08870]</t>
  </si>
  <si>
    <t>AT2G37640</t>
  </si>
  <si>
    <t>ATEXPA3</t>
  </si>
  <si>
    <t>Barwin-like endoglucanases superfamily protein [Source:TAIR;Acc:AT2G37640]</t>
  </si>
  <si>
    <t>AT5G45670</t>
  </si>
  <si>
    <t>GDSL-like Lipase/Acylhydrolase superfamily protein [Source:TAIR;Acc:AT5G45670]</t>
  </si>
  <si>
    <t>AT1G70830</t>
  </si>
  <si>
    <t>MLP28</t>
  </si>
  <si>
    <t>MLP-like protein 28 [Source:TAIR;Acc:AT1G70830]</t>
  </si>
  <si>
    <t>AT4G33270</t>
  </si>
  <si>
    <t>CDC20.1</t>
  </si>
  <si>
    <t>Transducin family protein / WD-40 repeat family protein [Source:TAIR;Acc:AT4G33270]</t>
  </si>
  <si>
    <t>AT3G17680</t>
  </si>
  <si>
    <t>Kinase interacting (KIP1-like) family protein [Source:TAIR;Acc:AT3G17680]</t>
  </si>
  <si>
    <t>AT3G25760</t>
  </si>
  <si>
    <t>AOC1</t>
  </si>
  <si>
    <t>allene oxide cyclase 1 [Source:TAIR;Acc:AT3G25760]</t>
  </si>
  <si>
    <t>AT4G23260</t>
  </si>
  <si>
    <t>CRK18</t>
  </si>
  <si>
    <t>cysteine-rich RLK (RECEPTOR-like protein kinase) 18 [Source:TAIR;Acc:AT4G23260]</t>
  </si>
  <si>
    <t>AT4G34135</t>
  </si>
  <si>
    <t>UGT73B2</t>
  </si>
  <si>
    <t>UDP-glucosyltransferase 73B2 [Source:TAIR;Acc:AT4G34135]</t>
  </si>
  <si>
    <t>AT1G03780</t>
  </si>
  <si>
    <t>TPX2</t>
  </si>
  <si>
    <t>targeting protein for XKLP2 [Source:TAIR;Acc:AT1G03780]</t>
  </si>
  <si>
    <t>AT4G16990</t>
  </si>
  <si>
    <t>RLM3</t>
  </si>
  <si>
    <t>disease resistance protein (TIR-NBS class), putative [Source:TAIR;Acc:AT4G16990]</t>
  </si>
  <si>
    <t>AT3G23670</t>
  </si>
  <si>
    <t>PAKRP1L</t>
  </si>
  <si>
    <t>phragmoplast-associated kinesin-related protein, putative [Source:TAIR;Acc:AT3G23670]</t>
  </si>
  <si>
    <t>AT1G75240</t>
  </si>
  <si>
    <t>AtHB33</t>
  </si>
  <si>
    <t>homeobox protein 33 [Source:TAIR;Acc:AT1G75240]</t>
  </si>
  <si>
    <t>AT4G12480</t>
  </si>
  <si>
    <t>pEARLI 1</t>
  </si>
  <si>
    <t>Bifunctional inhibitor/lipid-transfer protein/seed storage 2S albumin superfamily protein [Source:TAIR;Acc:AT4G12480]</t>
  </si>
  <si>
    <t>AT2G25060</t>
  </si>
  <si>
    <t>ENODL14</t>
  </si>
  <si>
    <t>early nodulin-like protein 14 [Source:TAIR;Acc:AT2G25060]</t>
  </si>
  <si>
    <t>AT1G64900</t>
  </si>
  <si>
    <t>CYP89A2</t>
  </si>
  <si>
    <t>cytochrome P450, family 89, subfamily A, polypeptide 2 [Source:TAIR;Acc:AT1G64900]</t>
  </si>
  <si>
    <t>AT5G60930</t>
  </si>
  <si>
    <t>P-loop containing nucleoside triphosphate hydrolases superfamily protein [Source:TAIR;Acc:AT5G60930]</t>
  </si>
  <si>
    <t>AT1G63750</t>
  </si>
  <si>
    <t>Disease resistance protein (TIR-NBS-LRR class) family [Source:TAIR;Acc:AT1G63750]</t>
  </si>
  <si>
    <t>AT5G17160</t>
  </si>
  <si>
    <t>unknown protein; BEST Arabidopsis thaliana protein match is: unknown protein (TAIR:AT3G03130.1); Has 14330 Blast hits to 10381 proteins in 896 species: Archae - 94; Bacteria - 2881; Metazoa - 4019; Fungi - 1576; Plants - 515; Viruses - 110; Other Eu /.../es - 5135 (source: NCBI BLink). [Source:TAIR;Acc:AT5G17160]</t>
  </si>
  <si>
    <t>AT1G65845</t>
  </si>
  <si>
    <t>unknown protein; FUNCTIONS IN: molecular_function unknown; INVOLVED IN: biological_process unknown; LOCATED IN: endomembrane system; Has 9 Blast hits to 9 proteins in 2 species: Archae - 0; Bacteria - 0; Metazoa - 0; Fungi - 0; Plants - 9; Viruses - /.../her Eukaryotes - 0 (source: NCBI BLink). [Source:TAIR;Acc:AT1G65845]</t>
  </si>
  <si>
    <t>AT4G31840</t>
  </si>
  <si>
    <t>ENODL15</t>
  </si>
  <si>
    <t>early nodulin-like protein 15 [Source:TAIR;Acc:AT4G31840]</t>
  </si>
  <si>
    <t>AT5G06150</t>
  </si>
  <si>
    <t>CYC1BAT</t>
  </si>
  <si>
    <t>Cyclin family protein [Source:TAIR;Acc:AT5G06150]</t>
  </si>
  <si>
    <t>AT1G28290</t>
  </si>
  <si>
    <t>AGP31</t>
  </si>
  <si>
    <t>arabinogalactan protein 31 [Source:TAIR;Acc:AT1G28290]</t>
  </si>
  <si>
    <t>AT1G18370</t>
  </si>
  <si>
    <t>HIK</t>
  </si>
  <si>
    <t>ATP binding microtubule motor family protein [Source:TAIR;Acc:AT1G18370]</t>
  </si>
  <si>
    <t>AT1G69900</t>
  </si>
  <si>
    <t>Actin cross-linking protein [Source:TAIR;Acc:AT1G69900]</t>
  </si>
  <si>
    <t>AT5G55520</t>
  </si>
  <si>
    <t>CONTAINS InterPro DOMAIN/s: Kinesin-related protein (InterPro:IPR010544); BEST Arabidopsis thaliana protein match is: unknown protein (TAIR:AT4G26660.1); Has 32425 Blast hits to 20462 proteins in 1550 species: Archae - 335; Bacteria - 3392; Metazoa  /.../6; Fungi - 2645; Plants - 1561; Viruses - 54; Other Eukaryotes - 7442 (source: NCBI BLink). [Source:TAIR;Acc:AT5G55520]</t>
  </si>
  <si>
    <t>AT3G23890</t>
  </si>
  <si>
    <t>TOPII</t>
  </si>
  <si>
    <t>topoisomerase II [Source:TAIR;Acc:AT3G23890]</t>
  </si>
  <si>
    <t>AT1G07180</t>
  </si>
  <si>
    <t>ATNDI1</t>
  </si>
  <si>
    <t>alternative  NAD(P)H dehydrogenase 1 [Source:TAIR;Acc:AT1G07180]</t>
  </si>
  <si>
    <t>AT1G50040</t>
  </si>
  <si>
    <t>Protein of unknown function (DUF1005) [Source:TAIR;Acc:AT1G50040]</t>
  </si>
  <si>
    <t>AT4G38660</t>
  </si>
  <si>
    <t>Pathogenesis-related thaumatin superfamily protein [Source:TAIR;Acc:AT4G38660]</t>
  </si>
  <si>
    <t>AT5G07180</t>
  </si>
  <si>
    <t>ERL2</t>
  </si>
  <si>
    <t>ERECTA-like 2 [Source:TAIR;Acc:AT5G07180]</t>
  </si>
  <si>
    <t>AT3G62820</t>
  </si>
  <si>
    <t>Plant invertase/pectin methylesterase inhibitor superfamily protein [Source:TAIR;Acc:AT3G62820]</t>
  </si>
  <si>
    <t>AT1G51800</t>
  </si>
  <si>
    <t>Leucine-rich repeat protein kinase family protein [Source:TAIR;Acc:AT1G51800]</t>
  </si>
  <si>
    <t>AT3G44970</t>
  </si>
  <si>
    <t>Cytochrome P450 superfamily protein [Source:TAIR;Acc:AT3G44970]</t>
  </si>
  <si>
    <t>AT2G43800</t>
  </si>
  <si>
    <t>FH2</t>
  </si>
  <si>
    <t>Actin-binding FH2 (formin homology 2) family protein [Source:TAIR;Acc:AT2G43800]</t>
  </si>
  <si>
    <t>AT4G37750</t>
  </si>
  <si>
    <t>ANT</t>
  </si>
  <si>
    <t>Integrase-type DNA-binding superfamily protein [Source:TAIR;Acc:AT4G37750]</t>
  </si>
  <si>
    <t>AT4G34160</t>
  </si>
  <si>
    <t>CYCD3_1</t>
  </si>
  <si>
    <t>CYCLIN D3;1 [Source:TAIR;Acc:AT4G34160]</t>
  </si>
  <si>
    <t>AT4G24120</t>
  </si>
  <si>
    <t>YSL1</t>
  </si>
  <si>
    <t>YELLOW STRIPE like 1 [Source:TAIR;Acc:AT4G24120]</t>
  </si>
  <si>
    <t>AT1G09500</t>
  </si>
  <si>
    <t>NAD(P)-binding Rossmann-fold superfamily protein [Source:TAIR;Acc:AT1G09500]</t>
  </si>
  <si>
    <t>AT1G47670</t>
  </si>
  <si>
    <t>AATL1</t>
  </si>
  <si>
    <t>Transmembrane amino acid transporter family protein [Source:TAIR;Acc:AT1G47670]</t>
  </si>
  <si>
    <t>AT3G05730</t>
  </si>
  <si>
    <t>Encodes a defensin-like (DEFL) family protein. [Source:TAIR;Acc:AT3G05730]</t>
  </si>
  <si>
    <t>AT2G29890</t>
  </si>
  <si>
    <t>VLN1</t>
  </si>
  <si>
    <t>villin-like 1 [Source:TAIR;Acc:AT2G29890]</t>
  </si>
  <si>
    <t>AT1G28600</t>
  </si>
  <si>
    <t>GDSL-like Lipase/Acylhydrolase superfamily protein [Source:TAIR;Acc:AT1G28600]</t>
  </si>
  <si>
    <t>AT5G48360</t>
  </si>
  <si>
    <t>FH9</t>
  </si>
  <si>
    <t>Actin-binding FH2 (formin homology 2) family protein [Source:TAIR;Acc:AT5G48360]</t>
  </si>
  <si>
    <t>AT2G01940</t>
  </si>
  <si>
    <t>SGR5</t>
  </si>
  <si>
    <t>C2H2-like zinc finger protein [Source:TAIR;Acc:AT2G01940]</t>
  </si>
  <si>
    <t>AT2G21050</t>
  </si>
  <si>
    <t>LAX2</t>
  </si>
  <si>
    <t>like AUXIN RESISTANT 2 [Source:TAIR;Acc:AT2G21050]</t>
  </si>
  <si>
    <t>AT4G26760</t>
  </si>
  <si>
    <t>MAP65-2</t>
  </si>
  <si>
    <t>microtubule-associated protein 65-2 [Source:TAIR;Acc:AT4G26760]</t>
  </si>
  <si>
    <t>AT3G63300</t>
  </si>
  <si>
    <t>FKD1</t>
  </si>
  <si>
    <t>FORKED 1 [Source:TAIR;Acc:AT3G63300]</t>
  </si>
  <si>
    <t>AT1G28710</t>
  </si>
  <si>
    <t>Nucleotide-diphospho-sugar transferase family protein [Source:TAIR;Acc:AT1G28710]</t>
  </si>
  <si>
    <t>AT3G26210</t>
  </si>
  <si>
    <t>CYP71B23</t>
  </si>
  <si>
    <t>cytochrome P450, family 71, subfamily B, polypeptide 23 [Source:TAIR;Acc:AT3G26210]</t>
  </si>
  <si>
    <t>AT3G22790</t>
  </si>
  <si>
    <t>Kinase interacting (KIP1-like) family protein [Source:TAIR;Acc:AT3G22790]</t>
  </si>
  <si>
    <t>AT2G37630</t>
  </si>
  <si>
    <t>ATPHAN</t>
  </si>
  <si>
    <t>myb-like HTH transcriptional regulator family protein [Source:TAIR;Acc:AT2G37630]</t>
  </si>
  <si>
    <t>AT5G07030</t>
  </si>
  <si>
    <t>Eukaryotic aspartyl protease family protein [Source:TAIR;Acc:AT5G07030]</t>
  </si>
  <si>
    <t>AT3G52400</t>
  </si>
  <si>
    <t>SYP122</t>
  </si>
  <si>
    <t>syntaxin of plants 122 [Source:TAIR;Acc:AT3G52400]</t>
  </si>
  <si>
    <t>AT1G31770</t>
  </si>
  <si>
    <t>ABCG14</t>
  </si>
  <si>
    <t>ATP-binding cassette 14 [Source:TAIR;Acc:AT1G31770]</t>
  </si>
  <si>
    <t>AT3G12145</t>
  </si>
  <si>
    <t>FLR1</t>
  </si>
  <si>
    <t>Leucine-rich repeat (LRR) family protein [Source:TAIR;Acc:AT3G12145]</t>
  </si>
  <si>
    <t>AT5G61480</t>
  </si>
  <si>
    <t>PXY</t>
  </si>
  <si>
    <t>Leucine-rich repeat protein kinase family protein [Source:TAIR;Acc:AT5G61480]</t>
  </si>
  <si>
    <t>AT5G22300</t>
  </si>
  <si>
    <t>NIT4</t>
  </si>
  <si>
    <t>nitrilase 4 [Source:TAIR;Acc:AT5G22300]</t>
  </si>
  <si>
    <t>AT1G63650</t>
  </si>
  <si>
    <t>EGL3</t>
  </si>
  <si>
    <t>basic helix-loop-helix (bHLH) DNA-binding superfamily protein [Source:TAIR;Acc:AT1G63650]</t>
  </si>
  <si>
    <t>AT2G35120</t>
  </si>
  <si>
    <t>Single hybrid motif superfamily protein [Source:TAIR;Acc:AT2G35120]</t>
  </si>
  <si>
    <t>AT5G22740</t>
  </si>
  <si>
    <t>ATCSLA02</t>
  </si>
  <si>
    <t>cellulose synthase-like A02 [Source:TAIR;Acc:AT5G22740]</t>
  </si>
  <si>
    <t>AT2G37540</t>
  </si>
  <si>
    <t>NAD(P)-binding Rossmann-fold superfamily protein [Source:TAIR;Acc:AT2G37540]</t>
  </si>
  <si>
    <t>AT1G78490</t>
  </si>
  <si>
    <t>CYP708A3</t>
  </si>
  <si>
    <t>cytochrome P450, family 708, subfamily A, polypeptide 3 [Source:TAIR;Acc:AT1G78490]</t>
  </si>
  <si>
    <t>AT1G72930</t>
  </si>
  <si>
    <t>TIR</t>
  </si>
  <si>
    <t>toll/interleukin-1 receptor-like [Source:TAIR;Acc:AT1G72930]</t>
  </si>
  <si>
    <t>AT5G54710</t>
  </si>
  <si>
    <t>Ankyrin repeat family protein [Source:TAIR;Acc:AT5G54710]</t>
  </si>
  <si>
    <t>AT4G36180</t>
  </si>
  <si>
    <t>Leucine-rich receptor-like protein kinase family protein [Source:TAIR;Acc:AT4G36180]</t>
  </si>
  <si>
    <t>AT5G19240</t>
  </si>
  <si>
    <t>Glycoprotein membrane precursor GPI-anchored [Source:TAIR;Acc:AT5G19240]</t>
  </si>
  <si>
    <t>AT4G11570</t>
  </si>
  <si>
    <t>Haloacid dehalogenase-like hydrolase (HAD) superfamily protein [Source:TAIR;Acc:AT4G11570]</t>
  </si>
  <si>
    <t>AT5G26340</t>
  </si>
  <si>
    <t>MSS1</t>
  </si>
  <si>
    <t>Major facilitator superfamily protein [Source:TAIR;Acc:AT5G26340]</t>
  </si>
  <si>
    <t>AT5G47560</t>
  </si>
  <si>
    <t>ATTDT</t>
  </si>
  <si>
    <t>tonoplast dicarboxylate transporter [Source:TAIR;Acc:AT5G47560]</t>
  </si>
  <si>
    <t>AT5G41750</t>
  </si>
  <si>
    <t>Disease resistance protein (TIR-NBS-LRR class) family [Source:TAIR;Acc:AT5G41750]</t>
  </si>
  <si>
    <t>AT5G52860</t>
  </si>
  <si>
    <t>ABCG8</t>
  </si>
  <si>
    <t>ABC-2 type transporter family protein [Source:TAIR;Acc:AT5G52860]</t>
  </si>
  <si>
    <t>AT5G48480</t>
  </si>
  <si>
    <t>Lactoylglutathione lyase / glyoxalase I family protein [Source:TAIR;Acc:AT5G48480]</t>
  </si>
  <si>
    <t>AT1G63860</t>
  </si>
  <si>
    <t>Disease resistance protein (TIR-NBS-LRR class) family [Source:TAIR;Acc:AT1G63860]</t>
  </si>
  <si>
    <t>AT3G10420</t>
  </si>
  <si>
    <t>SPD1</t>
  </si>
  <si>
    <t>P-loop containing nucleoside triphosphate hydrolases superfamily protein [Source:TAIR;Acc:AT3G10420]</t>
  </si>
  <si>
    <t>AT4G22130</t>
  </si>
  <si>
    <t>SRF8</t>
  </si>
  <si>
    <t>STRUBBELIG-receptor family 8 [Source:TAIR;Acc:AT4G22130]</t>
  </si>
  <si>
    <t>AT4G08850</t>
  </si>
  <si>
    <t>Leucine-rich repeat receptor-like protein kinase family protein [Source:TAIR;Acc:AT4G08850]</t>
  </si>
  <si>
    <t>AT2G27150</t>
  </si>
  <si>
    <t>AAO3</t>
  </si>
  <si>
    <t>abscisic aldehyde oxidase 3 [Source:TAIR;Acc:AT2G27150]</t>
  </si>
  <si>
    <t>AT4G38420</t>
  </si>
  <si>
    <t>sks9</t>
  </si>
  <si>
    <t>SKU5 similar 9 [Source:TAIR;Acc:AT4G38420]</t>
  </si>
  <si>
    <t>AT2G36350</t>
  </si>
  <si>
    <t>Protein kinase superfamily protein [Source:TAIR;Acc:AT2G36350]</t>
  </si>
  <si>
    <t>AT1G55450</t>
  </si>
  <si>
    <t>S-adenosyl-L-methionine-dependent methyltransferases superfamily protein [Source:TAIR;Acc:AT1G55450]</t>
  </si>
  <si>
    <t>AT4G23190</t>
  </si>
  <si>
    <t>CRK11</t>
  </si>
  <si>
    <t>cysteine-rich RLK (RECEPTOR-like protein kinase) 11 [Source:TAIR;Acc:AT4G23190]</t>
  </si>
  <si>
    <t>AT5G44130</t>
  </si>
  <si>
    <t>FLA13</t>
  </si>
  <si>
    <t>FASCICLIN-like arabinogalactan protein 13 precursor [Source:TAIR;Acc:AT5G44130]</t>
  </si>
  <si>
    <t>AT4G02290</t>
  </si>
  <si>
    <t>AtGH9B13</t>
  </si>
  <si>
    <t>glycosyl hydrolase 9B13 [Source:TAIR;Acc:AT4G02290]</t>
  </si>
  <si>
    <t>AT3G08770</t>
  </si>
  <si>
    <t>LTP6</t>
  </si>
  <si>
    <t>lipid transfer protein 6 [Source:TAIR;Acc:AT3G08770]</t>
  </si>
  <si>
    <t>AT1G69780</t>
  </si>
  <si>
    <t>ATHB13</t>
  </si>
  <si>
    <t>Homeobox-leucine zipper protein family [Source:TAIR;Acc:AT1G69780]</t>
  </si>
  <si>
    <t>AT4G23270</t>
  </si>
  <si>
    <t>CRK19</t>
  </si>
  <si>
    <t>cysteine-rich RLK (RECEPTOR-like protein kinase) 19 [Source:TAIR;Acc:AT4G23270]</t>
  </si>
  <si>
    <t>AT4G39640</t>
  </si>
  <si>
    <t>GGT1</t>
  </si>
  <si>
    <t>gamma-glutamyl transpeptidase 1 [Source:TAIR;Acc:AT4G39640]</t>
  </si>
  <si>
    <t>AT2G28790</t>
  </si>
  <si>
    <t>Pathogenesis-related thaumatin superfamily protein [Source:TAIR;Acc:AT2G28790]</t>
  </si>
  <si>
    <t>AT3G01290</t>
  </si>
  <si>
    <t>HIR3</t>
  </si>
  <si>
    <t>SPFH/Band 7/PHB domain-containing membrane-associated protein family [Source:TAIR;Acc:AT3G01290]</t>
  </si>
  <si>
    <t>AT1G62300</t>
  </si>
  <si>
    <t>WRKY6</t>
  </si>
  <si>
    <t>WRKY family transcription factor [Source:TAIR;Acc:AT1G62300]</t>
  </si>
  <si>
    <t>AT1G75780</t>
  </si>
  <si>
    <t>TUB1</t>
  </si>
  <si>
    <t>tubulin beta-1 chain [Source:TAIR;Acc:AT1G75780]</t>
  </si>
  <si>
    <t>AT5G40780</t>
  </si>
  <si>
    <t>LHT1</t>
  </si>
  <si>
    <t>lysine histidine transporter 1 [Source:TAIR;Acc:AT5G40780]</t>
  </si>
  <si>
    <t>AT4G27260</t>
  </si>
  <si>
    <t>GH3.5</t>
  </si>
  <si>
    <t>Auxin-responsive GH3 family protein [Source:TAIR;Acc:AT4G27260]</t>
  </si>
  <si>
    <t>AT5G23940</t>
  </si>
  <si>
    <t>EMB3009</t>
  </si>
  <si>
    <t>HXXXD-type acyl-transferase family protein [Source:TAIR;Acc:AT5G23940]</t>
  </si>
  <si>
    <t>AT3G23430</t>
  </si>
  <si>
    <t>PHO1</t>
  </si>
  <si>
    <t>phosphate 1 [Source:TAIR;Acc:AT3G23430]</t>
  </si>
  <si>
    <t>AT5G64310</t>
  </si>
  <si>
    <t>AGP1</t>
  </si>
  <si>
    <t>arabinogalactan protein 1 [Source:TAIR;Acc:AT5G64310]</t>
  </si>
  <si>
    <t>AT2G23170</t>
  </si>
  <si>
    <t>GH3.3</t>
  </si>
  <si>
    <t>Auxin-responsive GH3 family protein [Source:TAIR;Acc:AT2G23170]</t>
  </si>
  <si>
    <t>Control_Set 1</t>
    <phoneticPr fontId="18" type="noConversion"/>
  </si>
  <si>
    <t>Control_Set 2</t>
    <phoneticPr fontId="18" type="noConversion"/>
  </si>
  <si>
    <t>Control_Set 3</t>
    <phoneticPr fontId="18" type="noConversion"/>
  </si>
  <si>
    <t>NaCl_Set 1</t>
    <phoneticPr fontId="18" type="noConversion"/>
  </si>
  <si>
    <t>NaCl_Set 2</t>
    <phoneticPr fontId="18" type="noConversion"/>
  </si>
  <si>
    <t>NaCl_Set 3</t>
    <phoneticPr fontId="18" type="noConversion"/>
  </si>
  <si>
    <t>log2fc</t>
  </si>
  <si>
    <t>Leaf</t>
    <phoneticPr fontId="18" type="noConversion"/>
  </si>
  <si>
    <t>shoot apex</t>
    <phoneticPr fontId="18" type="noConversion"/>
  </si>
  <si>
    <t>p-value</t>
  </si>
  <si>
    <t>q-value</t>
  </si>
  <si>
    <t>DEG:FC=2:PV=0.05:SELECT</t>
  </si>
  <si>
    <t>DEG:UP_DOWN</t>
  </si>
  <si>
    <t>yes</t>
  </si>
  <si>
    <t>UP</t>
  </si>
  <si>
    <t>DOWN</t>
  </si>
  <si>
    <t>AT5G40780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</si>
</sst>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color rgb="FFC00000"/>
      <name val="맑은 고딕"/>
      <family val="2"/>
      <charset val="129"/>
      <scheme val="minor"/>
    </font>
    <font>
      <sz val="11"/>
      <color rgb="FFC00000"/>
      <name val="맑은 고딕"/>
      <family val="3"/>
      <charset val="129"/>
      <scheme val="minor"/>
    </font>
    <font>
      <sz val="11"/>
      <color theme="8"/>
      <name val="맑은 고딕"/>
      <family val="2"/>
      <charset val="129"/>
      <scheme val="minor"/>
    </font>
    <font>
      <sz val="11"/>
      <color theme="5" tint="-0.499984740745262"/>
      <name val="맑은 고딕"/>
      <family val="3"/>
      <charset val="129"/>
      <scheme val="minor"/>
    </font>
    <font>
      <sz val="11"/>
      <color rgb="FF7030A0"/>
      <name val="맑은 고딕"/>
      <family val="3"/>
      <charset val="129"/>
      <scheme val="minor"/>
    </font>
    <font>
      <sz val="11"/>
      <color theme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B050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b/>
      <sz val="11"/>
      <color theme="8"/>
      <name val="맑은 고딕"/>
      <family val="3"/>
      <charset val="129"/>
      <scheme val="minor"/>
    </font>
    <font>
      <b/>
      <sz val="11"/>
      <color theme="5" tint="-0.499984740745262"/>
      <name val="맑은 고딕"/>
      <family val="3"/>
      <charset val="129"/>
      <scheme val="minor"/>
    </font>
    <font>
      <b/>
      <sz val="11"/>
      <color rgb="FF7030A0"/>
      <name val="맑은 고딕"/>
      <family val="3"/>
      <charset val="129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E1F2"/>
        <bgColor indexed="64"/>
      </patternFill>
    </fill>
    <fill>
      <patternFill patternType="solid">
        <fgColor rgb="FFFFF2CC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30">
    <xf numFmtId="0" fontId="0" fillId="0" borderId="0" xfId="0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27" fillId="0" borderId="10" xfId="0" applyFont="1" applyBorder="1">
      <alignment vertical="center"/>
    </xf>
    <xf numFmtId="0" fontId="27" fillId="0" borderId="11" xfId="0" applyFont="1" applyBorder="1">
      <alignment vertical="center"/>
    </xf>
    <xf numFmtId="0" fontId="27" fillId="0" borderId="12" xfId="0" applyFont="1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11" fontId="0" fillId="0" borderId="0" xfId="0" applyNumberFormat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28" fillId="0" borderId="10" xfId="0" applyFont="1" applyBorder="1">
      <alignment vertical="center"/>
    </xf>
    <xf numFmtId="0" fontId="28" fillId="0" borderId="11" xfId="0" applyFont="1" applyBorder="1">
      <alignment vertical="center"/>
    </xf>
    <xf numFmtId="0" fontId="28" fillId="0" borderId="12" xfId="0" applyFont="1" applyBorder="1">
      <alignment vertical="center"/>
    </xf>
    <xf numFmtId="0" fontId="19" fillId="0" borderId="13" xfId="0" applyFont="1" applyBorder="1">
      <alignment vertical="center"/>
    </xf>
    <xf numFmtId="0" fontId="19" fillId="0" borderId="14" xfId="0" applyFont="1" applyBorder="1">
      <alignment vertical="center"/>
    </xf>
    <xf numFmtId="11" fontId="20" fillId="0" borderId="0" xfId="0" applyNumberFormat="1" applyFont="1">
      <alignment vertical="center"/>
    </xf>
    <xf numFmtId="0" fontId="19" fillId="0" borderId="15" xfId="0" applyFont="1" applyBorder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29" fillId="0" borderId="10" xfId="0" applyFont="1" applyBorder="1">
      <alignment vertical="center"/>
    </xf>
    <xf numFmtId="0" fontId="29" fillId="0" borderId="11" xfId="0" applyFont="1" applyBorder="1">
      <alignment vertical="center"/>
    </xf>
    <xf numFmtId="0" fontId="29" fillId="0" borderId="12" xfId="0" applyFont="1" applyBorder="1">
      <alignment vertical="center"/>
    </xf>
    <xf numFmtId="0" fontId="21" fillId="0" borderId="13" xfId="0" applyFont="1" applyBorder="1">
      <alignment vertical="center"/>
    </xf>
    <xf numFmtId="0" fontId="21" fillId="0" borderId="14" xfId="0" applyFont="1" applyBorder="1">
      <alignment vertical="center"/>
    </xf>
    <xf numFmtId="11" fontId="22" fillId="0" borderId="0" xfId="0" applyNumberFormat="1" applyFont="1">
      <alignment vertical="center"/>
    </xf>
    <xf numFmtId="0" fontId="21" fillId="0" borderId="15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17" xfId="0" applyFont="1" applyBorder="1">
      <alignment vertical="center"/>
    </xf>
    <xf numFmtId="0" fontId="30" fillId="0" borderId="10" xfId="0" applyFont="1" applyBorder="1">
      <alignment vertical="center"/>
    </xf>
    <xf numFmtId="0" fontId="30" fillId="0" borderId="11" xfId="0" applyFont="1" applyBorder="1">
      <alignment vertical="center"/>
    </xf>
    <xf numFmtId="0" fontId="30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23" fillId="0" borderId="14" xfId="0" applyFont="1" applyBorder="1">
      <alignment vertical="center"/>
    </xf>
    <xf numFmtId="11" fontId="26" fillId="0" borderId="0" xfId="0" applyNumberFormat="1" applyFont="1">
      <alignment vertical="center"/>
    </xf>
    <xf numFmtId="0" fontId="23" fillId="0" borderId="15" xfId="0" applyFont="1" applyBorder="1">
      <alignment vertical="center"/>
    </xf>
    <xf numFmtId="0" fontId="23" fillId="0" borderId="16" xfId="0" applyFont="1" applyBorder="1">
      <alignment vertical="center"/>
    </xf>
    <xf numFmtId="0" fontId="23" fillId="0" borderId="17" xfId="0" applyFont="1" applyBorder="1">
      <alignment vertical="center"/>
    </xf>
    <xf numFmtId="0" fontId="31" fillId="0" borderId="10" xfId="0" applyFont="1" applyBorder="1">
      <alignment vertical="center"/>
    </xf>
    <xf numFmtId="0" fontId="31" fillId="0" borderId="11" xfId="0" applyFont="1" applyBorder="1">
      <alignment vertical="center"/>
    </xf>
    <xf numFmtId="0" fontId="31" fillId="0" borderId="12" xfId="0" applyFont="1" applyBorder="1">
      <alignment vertical="center"/>
    </xf>
    <xf numFmtId="0" fontId="24" fillId="0" borderId="13" xfId="0" applyFont="1" applyBorder="1">
      <alignment vertical="center"/>
    </xf>
    <xf numFmtId="0" fontId="24" fillId="0" borderId="14" xfId="0" applyFont="1" applyBorder="1">
      <alignment vertical="center"/>
    </xf>
    <xf numFmtId="11" fontId="24" fillId="0" borderId="0" xfId="0" applyNumberFormat="1" applyFont="1">
      <alignment vertical="center"/>
    </xf>
    <xf numFmtId="0" fontId="24" fillId="0" borderId="15" xfId="0" applyFont="1" applyBorder="1">
      <alignment vertical="center"/>
    </xf>
    <xf numFmtId="0" fontId="24" fillId="0" borderId="16" xfId="0" applyFont="1" applyBorder="1">
      <alignment vertical="center"/>
    </xf>
    <xf numFmtId="0" fontId="24" fillId="0" borderId="17" xfId="0" applyFont="1" applyBorder="1">
      <alignment vertical="center"/>
    </xf>
    <xf numFmtId="0" fontId="32" fillId="0" borderId="10" xfId="0" applyFont="1" applyBorder="1">
      <alignment vertical="center"/>
    </xf>
    <xf numFmtId="0" fontId="32" fillId="0" borderId="11" xfId="0" applyFont="1" applyBorder="1">
      <alignment vertical="center"/>
    </xf>
    <xf numFmtId="0" fontId="32" fillId="0" borderId="12" xfId="0" applyFont="1" applyBorder="1">
      <alignment vertical="center"/>
    </xf>
    <xf numFmtId="0" fontId="25" fillId="0" borderId="13" xfId="0" applyFont="1" applyBorder="1">
      <alignment vertical="center"/>
    </xf>
    <xf numFmtId="0" fontId="25" fillId="0" borderId="14" xfId="0" applyFont="1" applyBorder="1">
      <alignment vertical="center"/>
    </xf>
    <xf numFmtId="11" fontId="25" fillId="0" borderId="0" xfId="0" applyNumberFormat="1" applyFont="1">
      <alignment vertical="center"/>
    </xf>
    <xf numFmtId="0" fontId="25" fillId="0" borderId="15" xfId="0" applyFont="1" applyBorder="1">
      <alignment vertical="center"/>
    </xf>
    <xf numFmtId="0" fontId="25" fillId="0" borderId="16" xfId="0" applyFont="1" applyBorder="1">
      <alignment vertical="center"/>
    </xf>
    <xf numFmtId="0" fontId="25" fillId="0" borderId="17" xfId="0" applyFont="1" applyBorder="1">
      <alignment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0" fillId="0" borderId="18" xfId="0" applyBorder="1">
      <alignment vertical="center"/>
    </xf>
    <xf numFmtId="0" fontId="0" fillId="33" borderId="18" xfId="0" applyFill="1" applyBorder="1">
      <alignment vertical="center"/>
    </xf>
    <xf numFmtId="0" fontId="14" fillId="0" borderId="18" xfId="0" applyFont="1" applyBorder="1">
      <alignment vertical="center"/>
    </xf>
    <xf numFmtId="0" fontId="14" fillId="34" borderId="18" xfId="0" applyFont="1" applyFill="1" applyBorder="1">
      <alignment vertical="center"/>
    </xf>
    <xf numFmtId="0" fontId="0" fillId="0" borderId="22" xfId="0" applyBorder="1">
      <alignment vertical="center"/>
    </xf>
    <xf numFmtId="0" fontId="0" fillId="33" borderId="22" xfId="0" applyFill="1" applyBorder="1">
      <alignment vertical="center"/>
    </xf>
    <xf numFmtId="0" fontId="14" fillId="0" borderId="22" xfId="0" applyFont="1" applyBorder="1">
      <alignment vertical="center"/>
    </xf>
    <xf numFmtId="0" fontId="14" fillId="34" borderId="22" xfId="0" applyFont="1" applyFill="1" applyBorder="1">
      <alignment vertical="center"/>
    </xf>
    <xf numFmtId="0" fontId="14" fillId="34" borderId="24" xfId="0" applyFont="1" applyFill="1" applyBorder="1">
      <alignment vertical="center"/>
    </xf>
    <xf numFmtId="0" fontId="14" fillId="34" borderId="25" xfId="0" applyFont="1" applyFill="1" applyBorder="1">
      <alignment vertical="center"/>
    </xf>
    <xf numFmtId="0" fontId="0" fillId="0" borderId="27" xfId="0" applyBorder="1">
      <alignment vertical="center"/>
    </xf>
    <xf numFmtId="0" fontId="0" fillId="34" borderId="28" xfId="0" applyFill="1" applyBorder="1">
      <alignment vertical="center"/>
    </xf>
    <xf numFmtId="0" fontId="14" fillId="0" borderId="28" xfId="0" applyFont="1" applyBorder="1">
      <alignment vertical="center"/>
    </xf>
    <xf numFmtId="0" fontId="0" fillId="33" borderId="27" xfId="0" applyFill="1" applyBorder="1">
      <alignment vertical="center"/>
    </xf>
    <xf numFmtId="0" fontId="0" fillId="0" borderId="29" xfId="0" applyBorder="1">
      <alignment vertical="center"/>
    </xf>
    <xf numFmtId="0" fontId="16" fillId="0" borderId="19" xfId="0" applyFont="1" applyBorder="1">
      <alignment vertical="center"/>
    </xf>
    <xf numFmtId="0" fontId="16" fillId="0" borderId="20" xfId="0" applyFont="1" applyBorder="1">
      <alignment vertical="center"/>
    </xf>
    <xf numFmtId="0" fontId="16" fillId="0" borderId="22" xfId="0" applyFont="1" applyBorder="1">
      <alignment vertical="center"/>
    </xf>
    <xf numFmtId="0" fontId="16" fillId="0" borderId="18" xfId="0" applyFont="1" applyBorder="1">
      <alignment vertical="center"/>
    </xf>
    <xf numFmtId="0" fontId="16" fillId="0" borderId="23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21" xfId="0" applyFont="1" applyBorder="1" applyAlignment="1">
      <alignment horizontal="center" vertical="center"/>
    </xf>
    <xf numFmtId="0" fontId="16" fillId="0" borderId="18" xfId="0" applyFont="1" applyBorder="1" applyAlignment="1">
      <alignment horizontal="center" vertical="center"/>
    </xf>
    <xf numFmtId="0" fontId="19" fillId="0" borderId="18" xfId="0" applyFont="1" applyBorder="1" applyAlignment="1">
      <alignment horizontal="center" vertical="center"/>
    </xf>
    <xf numFmtId="0" fontId="24" fillId="0" borderId="18" xfId="0" applyFont="1" applyBorder="1" applyAlignment="1">
      <alignment horizontal="center" vertical="center"/>
    </xf>
    <xf numFmtId="0" fontId="25" fillId="0" borderId="23" xfId="0" applyFont="1" applyBorder="1" applyAlignment="1">
      <alignment horizontal="center"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19" fillId="0" borderId="25" xfId="0" applyFont="1" applyBorder="1" applyAlignment="1">
      <alignment horizontal="center" vertical="center"/>
    </xf>
    <xf numFmtId="0" fontId="24" fillId="0" borderId="25" xfId="0" applyFont="1" applyBorder="1" applyAlignment="1">
      <alignment horizontal="center" vertical="center"/>
    </xf>
    <xf numFmtId="0" fontId="25" fillId="0" borderId="26" xfId="0" applyFont="1" applyBorder="1" applyAlignment="1">
      <alignment horizontal="center" vertical="center"/>
    </xf>
    <xf numFmtId="0" fontId="27" fillId="0" borderId="19" xfId="0" applyFont="1" applyBorder="1">
      <alignment vertical="center"/>
    </xf>
    <xf numFmtId="0" fontId="27" fillId="0" borderId="20" xfId="0" applyFont="1" applyBorder="1">
      <alignment vertical="center"/>
    </xf>
    <xf numFmtId="0" fontId="28" fillId="0" borderId="20" xfId="0" applyFont="1" applyBorder="1" applyAlignment="1">
      <alignment horizontal="center" vertical="center"/>
    </xf>
    <xf numFmtId="0" fontId="31" fillId="0" borderId="20" xfId="0" applyFont="1" applyBorder="1" applyAlignment="1">
      <alignment horizontal="center" vertical="center"/>
    </xf>
    <xf numFmtId="0" fontId="32" fillId="0" borderId="21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/>
    </xf>
    <xf numFmtId="0" fontId="29" fillId="0" borderId="21" xfId="0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21" fillId="0" borderId="23" xfId="0" applyFont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1" fillId="0" borderId="26" xfId="0" applyFont="1" applyBorder="1" applyAlignment="1">
      <alignment horizontal="center" vertical="center"/>
    </xf>
    <xf numFmtId="0" fontId="27" fillId="0" borderId="30" xfId="0" applyFont="1" applyBorder="1">
      <alignment vertical="center"/>
    </xf>
    <xf numFmtId="0" fontId="0" fillId="0" borderId="31" xfId="0" applyBorder="1">
      <alignment vertical="center"/>
    </xf>
    <xf numFmtId="0" fontId="0" fillId="0" borderId="32" xfId="0" applyBorder="1">
      <alignment vertical="center"/>
    </xf>
    <xf numFmtId="0" fontId="30" fillId="0" borderId="33" xfId="0" applyFont="1" applyBorder="1" applyAlignment="1">
      <alignment horizontal="center" vertical="center"/>
    </xf>
    <xf numFmtId="0" fontId="23" fillId="0" borderId="34" xfId="0" applyFont="1" applyBorder="1" applyAlignment="1">
      <alignment horizontal="center" vertical="center"/>
    </xf>
    <xf numFmtId="0" fontId="23" fillId="0" borderId="35" xfId="0" applyFont="1" applyBorder="1" applyAlignment="1">
      <alignment horizontal="center" vertical="center"/>
    </xf>
    <xf numFmtId="2" fontId="0" fillId="33" borderId="23" xfId="0" applyNumberFormat="1" applyFill="1" applyBorder="1" applyAlignment="1">
      <alignment horizontal="center" vertical="center"/>
    </xf>
    <xf numFmtId="2" fontId="0" fillId="0" borderId="23" xfId="0" applyNumberFormat="1" applyBorder="1" applyAlignment="1">
      <alignment horizontal="center" vertical="center"/>
    </xf>
    <xf numFmtId="2" fontId="14" fillId="0" borderId="23" xfId="0" applyNumberFormat="1" applyFont="1" applyBorder="1" applyAlignment="1">
      <alignment horizontal="center" vertical="center"/>
    </xf>
    <xf numFmtId="2" fontId="14" fillId="34" borderId="23" xfId="0" applyNumberFormat="1" applyFont="1" applyFill="1" applyBorder="1" applyAlignment="1">
      <alignment horizontal="center" vertical="center"/>
    </xf>
    <xf numFmtId="2" fontId="14" fillId="34" borderId="26" xfId="0" applyNumberFormat="1" applyFont="1" applyFill="1" applyBorder="1" applyAlignment="1">
      <alignment horizontal="center" vertical="center"/>
    </xf>
    <xf numFmtId="2" fontId="0" fillId="33" borderId="18" xfId="0" applyNumberFormat="1" applyFill="1" applyBorder="1" applyAlignment="1">
      <alignment horizontal="center" vertical="center"/>
    </xf>
    <xf numFmtId="2" fontId="0" fillId="0" borderId="18" xfId="0" applyNumberFormat="1" applyBorder="1" applyAlignment="1">
      <alignment horizontal="center" vertical="center"/>
    </xf>
    <xf numFmtId="2" fontId="14" fillId="0" borderId="18" xfId="0" applyNumberFormat="1" applyFont="1" applyBorder="1" applyAlignment="1">
      <alignment horizontal="center" vertical="center"/>
    </xf>
    <xf numFmtId="2" fontId="14" fillId="34" borderId="18" xfId="0" applyNumberFormat="1" applyFont="1" applyFill="1" applyBorder="1" applyAlignment="1">
      <alignment horizontal="center" vertical="center"/>
    </xf>
    <xf numFmtId="2" fontId="14" fillId="34" borderId="25" xfId="0" applyNumberFormat="1" applyFont="1" applyFill="1" applyBorder="1" applyAlignment="1">
      <alignment horizontal="center"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09"/>
  <sheetViews>
    <sheetView tabSelected="1" workbookViewId="0">
      <selection activeCell="D9" sqref="D9"/>
    </sheetView>
  </sheetViews>
  <sheetFormatPr defaultRowHeight="16.5"/>
  <cols>
    <col min="1" max="1" width="12.875" customWidth="1"/>
    <col min="2" max="2" width="14" customWidth="1"/>
    <col min="3" max="3" width="46.25" customWidth="1"/>
    <col min="4" max="4" width="13.375" customWidth="1"/>
    <col min="5" max="5" width="7.625" customWidth="1"/>
    <col min="6" max="6" width="13.375" customWidth="1"/>
    <col min="7" max="7" width="7.625" customWidth="1"/>
    <col min="8" max="8" width="27.75" customWidth="1"/>
    <col min="10" max="10" width="46.875" customWidth="1"/>
  </cols>
  <sheetData>
    <row r="1" spans="1:10">
      <c r="A1" s="87"/>
      <c r="B1" s="88"/>
      <c r="C1" s="88"/>
      <c r="D1" s="92" t="s">
        <v>0</v>
      </c>
      <c r="E1" s="92"/>
      <c r="F1" s="92" t="s">
        <v>1</v>
      </c>
      <c r="G1" s="92"/>
      <c r="H1" s="93"/>
    </row>
    <row r="2" spans="1:10">
      <c r="A2" s="89" t="s">
        <v>2</v>
      </c>
      <c r="B2" s="90" t="s">
        <v>3</v>
      </c>
      <c r="C2" s="90" t="s">
        <v>4</v>
      </c>
      <c r="D2" s="94" t="s">
        <v>5</v>
      </c>
      <c r="E2" s="94" t="s">
        <v>6</v>
      </c>
      <c r="F2" s="94" t="s">
        <v>5</v>
      </c>
      <c r="G2" s="94" t="s">
        <v>6</v>
      </c>
      <c r="H2" s="91" t="s">
        <v>7</v>
      </c>
    </row>
    <row r="3" spans="1:10">
      <c r="A3" s="77" t="s">
        <v>8</v>
      </c>
      <c r="B3" s="73" t="s">
        <v>9</v>
      </c>
      <c r="C3" s="73" t="s">
        <v>10</v>
      </c>
      <c r="D3" s="125">
        <v>-5.6733333333333329</v>
      </c>
      <c r="E3" s="125">
        <v>0.35571524191877568</v>
      </c>
      <c r="F3" s="125">
        <v>-2.5033333333333334</v>
      </c>
      <c r="G3" s="125">
        <v>0.33005050118630769</v>
      </c>
      <c r="H3" s="120">
        <f>F3-D3</f>
        <v>3.1699999999999995</v>
      </c>
      <c r="J3" s="82" t="s">
        <v>11</v>
      </c>
    </row>
    <row r="4" spans="1:10">
      <c r="A4" s="77" t="s">
        <v>12</v>
      </c>
      <c r="B4" s="73" t="s">
        <v>13</v>
      </c>
      <c r="C4" s="73" t="s">
        <v>14</v>
      </c>
      <c r="D4" s="125">
        <v>-6.793333333333333</v>
      </c>
      <c r="E4" s="125">
        <v>0.79109628575372104</v>
      </c>
      <c r="F4" s="125">
        <v>-3.7566666666666664</v>
      </c>
      <c r="G4" s="125">
        <v>0.77950839208653544</v>
      </c>
      <c r="H4" s="120">
        <f>F4-D4</f>
        <v>3.0366666666666666</v>
      </c>
      <c r="J4" s="84" t="s">
        <v>15</v>
      </c>
    </row>
    <row r="5" spans="1:10">
      <c r="A5" s="77" t="s">
        <v>16</v>
      </c>
      <c r="B5" s="73" t="s">
        <v>17</v>
      </c>
      <c r="C5" s="73" t="s">
        <v>18</v>
      </c>
      <c r="D5" s="125">
        <v>-4.6433333333333335</v>
      </c>
      <c r="E5" s="125">
        <v>0.21825062046494459</v>
      </c>
      <c r="F5" s="125">
        <v>-2.1</v>
      </c>
      <c r="G5" s="125">
        <v>0.35763109484495503</v>
      </c>
      <c r="H5" s="120">
        <f>F5-D5</f>
        <v>2.5433333333333334</v>
      </c>
      <c r="J5" s="86"/>
    </row>
    <row r="6" spans="1:10">
      <c r="A6" s="77" t="s">
        <v>19</v>
      </c>
      <c r="B6" s="73" t="s">
        <v>20</v>
      </c>
      <c r="C6" s="73" t="s">
        <v>21</v>
      </c>
      <c r="D6" s="125">
        <v>-4.706666666666667</v>
      </c>
      <c r="E6" s="125">
        <v>0.11590225767142461</v>
      </c>
      <c r="F6" s="125">
        <v>-2.2566666666666664</v>
      </c>
      <c r="G6" s="125">
        <v>0.46758243479982542</v>
      </c>
      <c r="H6" s="120">
        <f>F6-D6</f>
        <v>2.4500000000000006</v>
      </c>
      <c r="J6" s="85" t="s">
        <v>22</v>
      </c>
    </row>
    <row r="7" spans="1:10">
      <c r="A7" s="77" t="s">
        <v>23</v>
      </c>
      <c r="B7" s="73" t="s">
        <v>24</v>
      </c>
      <c r="C7" s="73" t="s">
        <v>25</v>
      </c>
      <c r="D7" s="125">
        <v>-4.4733333333333336</v>
      </c>
      <c r="E7" s="125">
        <v>0.5600297611139452</v>
      </c>
      <c r="F7" s="125">
        <v>-2.4766666666666666</v>
      </c>
      <c r="G7" s="125">
        <v>0.54243279153581103</v>
      </c>
      <c r="H7" s="120">
        <f>F7-D7</f>
        <v>1.996666666666667</v>
      </c>
      <c r="J7" s="83" t="s">
        <v>26</v>
      </c>
    </row>
    <row r="8" spans="1:10">
      <c r="A8" s="77" t="s">
        <v>27</v>
      </c>
      <c r="B8" s="73" t="s">
        <v>28</v>
      </c>
      <c r="C8" s="73" t="s">
        <v>29</v>
      </c>
      <c r="D8" s="125">
        <v>2.8366666666666664</v>
      </c>
      <c r="E8" s="125">
        <v>0.11930353445448859</v>
      </c>
      <c r="F8" s="125">
        <v>4.76</v>
      </c>
      <c r="G8" s="125">
        <v>0.78632054532487261</v>
      </c>
      <c r="H8" s="120">
        <f>F8-D8</f>
        <v>1.9233333333333333</v>
      </c>
    </row>
    <row r="9" spans="1:10">
      <c r="A9" s="77" t="s">
        <v>30</v>
      </c>
      <c r="B9" s="73" t="s">
        <v>31</v>
      </c>
      <c r="C9" s="73" t="s">
        <v>32</v>
      </c>
      <c r="D9" s="125">
        <v>2.9899999999999998</v>
      </c>
      <c r="E9" s="125">
        <v>0.39887341350358541</v>
      </c>
      <c r="F9" s="125">
        <v>4.7299999999999995</v>
      </c>
      <c r="G9" s="125">
        <v>0.41036569057366401</v>
      </c>
      <c r="H9" s="120">
        <f>F9-D9</f>
        <v>1.7399999999999998</v>
      </c>
    </row>
    <row r="10" spans="1:10">
      <c r="A10" s="77" t="s">
        <v>33</v>
      </c>
      <c r="B10" s="73" t="s">
        <v>34</v>
      </c>
      <c r="C10" s="73" t="s">
        <v>35</v>
      </c>
      <c r="D10" s="125">
        <v>-5.4933333333333332</v>
      </c>
      <c r="E10" s="125">
        <v>1.1517522881823754</v>
      </c>
      <c r="F10" s="125">
        <v>-3.7733333333333334</v>
      </c>
      <c r="G10" s="125">
        <v>1.4090540562140734</v>
      </c>
      <c r="H10" s="120">
        <f>F10-D10</f>
        <v>1.7199999999999998</v>
      </c>
    </row>
    <row r="11" spans="1:10">
      <c r="A11" s="77" t="s">
        <v>36</v>
      </c>
      <c r="B11" s="73" t="s">
        <v>37</v>
      </c>
      <c r="C11" s="73" t="s">
        <v>38</v>
      </c>
      <c r="D11" s="125">
        <v>-5.0533333333333337</v>
      </c>
      <c r="E11" s="125">
        <v>0.5437217425607821</v>
      </c>
      <c r="F11" s="125">
        <v>-3.3466666666666662</v>
      </c>
      <c r="G11" s="125">
        <v>0.71528549078905501</v>
      </c>
      <c r="H11" s="120">
        <f>F11-D11</f>
        <v>1.7066666666666674</v>
      </c>
    </row>
    <row r="12" spans="1:10">
      <c r="A12" s="77" t="s">
        <v>39</v>
      </c>
      <c r="B12" s="73" t="s">
        <v>40</v>
      </c>
      <c r="C12" s="73" t="s">
        <v>41</v>
      </c>
      <c r="D12" s="125">
        <v>-4.5966666666666667</v>
      </c>
      <c r="E12" s="125">
        <v>0.25890796305508484</v>
      </c>
      <c r="F12" s="125">
        <v>-2.8966666666666669</v>
      </c>
      <c r="G12" s="125">
        <v>1.1356202416888004</v>
      </c>
      <c r="H12" s="120">
        <f>F12-D12</f>
        <v>1.6999999999999997</v>
      </c>
    </row>
    <row r="13" spans="1:10">
      <c r="A13" s="76" t="s">
        <v>42</v>
      </c>
      <c r="B13" s="72" t="s">
        <v>43</v>
      </c>
      <c r="C13" s="72" t="s">
        <v>44</v>
      </c>
      <c r="D13" s="126">
        <v>2.3033333333333332</v>
      </c>
      <c r="E13" s="126">
        <v>0.19655363983740756</v>
      </c>
      <c r="F13" s="126">
        <v>3.8666666666666667</v>
      </c>
      <c r="G13" s="126">
        <v>0.39323445084749781</v>
      </c>
      <c r="H13" s="121">
        <f>F13-D13</f>
        <v>1.5633333333333335</v>
      </c>
    </row>
    <row r="14" spans="1:10">
      <c r="A14" s="76" t="s">
        <v>45</v>
      </c>
      <c r="B14" s="72" t="s">
        <v>40</v>
      </c>
      <c r="C14" s="72" t="s">
        <v>46</v>
      </c>
      <c r="D14" s="126">
        <v>2.8766666666666665</v>
      </c>
      <c r="E14" s="126">
        <v>0.58534889880594743</v>
      </c>
      <c r="F14" s="126">
        <v>4.2833333333333341</v>
      </c>
      <c r="G14" s="126">
        <v>0.15534906930308046</v>
      </c>
      <c r="H14" s="121">
        <f>F14-D14</f>
        <v>1.4066666666666676</v>
      </c>
    </row>
    <row r="15" spans="1:10">
      <c r="A15" s="76" t="s">
        <v>47</v>
      </c>
      <c r="B15" s="72" t="s">
        <v>48</v>
      </c>
      <c r="C15" s="72" t="s">
        <v>49</v>
      </c>
      <c r="D15" s="126">
        <v>3</v>
      </c>
      <c r="E15" s="126">
        <v>8.5440037453175258E-2</v>
      </c>
      <c r="F15" s="126">
        <v>4.246666666666667</v>
      </c>
      <c r="G15" s="126">
        <v>0.1882374387132732</v>
      </c>
      <c r="H15" s="121">
        <f>F15-D15</f>
        <v>1.246666666666667</v>
      </c>
    </row>
    <row r="16" spans="1:10">
      <c r="A16" s="76" t="s">
        <v>50</v>
      </c>
      <c r="B16" s="72" t="s">
        <v>51</v>
      </c>
      <c r="C16" s="72" t="s">
        <v>52</v>
      </c>
      <c r="D16" s="126">
        <v>2.4133333333333336</v>
      </c>
      <c r="E16" s="126">
        <v>0.24131583730317696</v>
      </c>
      <c r="F16" s="126">
        <v>3.5133333333333332</v>
      </c>
      <c r="G16" s="126">
        <v>0.59936077059925752</v>
      </c>
      <c r="H16" s="121">
        <f>F16-D16</f>
        <v>1.0999999999999996</v>
      </c>
    </row>
    <row r="17" spans="1:8">
      <c r="A17" s="76" t="s">
        <v>53</v>
      </c>
      <c r="B17" s="72" t="s">
        <v>40</v>
      </c>
      <c r="C17" s="72" t="s">
        <v>54</v>
      </c>
      <c r="D17" s="126">
        <v>2.3800000000000003</v>
      </c>
      <c r="E17" s="126">
        <v>0.2910326442171049</v>
      </c>
      <c r="F17" s="126">
        <v>3.4733333333333332</v>
      </c>
      <c r="G17" s="126">
        <v>0.16258331197676257</v>
      </c>
      <c r="H17" s="121">
        <f>F17-D17</f>
        <v>1.0933333333333328</v>
      </c>
    </row>
    <row r="18" spans="1:8">
      <c r="A18" s="76" t="s">
        <v>55</v>
      </c>
      <c r="B18" s="72" t="s">
        <v>56</v>
      </c>
      <c r="C18" s="72" t="s">
        <v>57</v>
      </c>
      <c r="D18" s="126">
        <v>-4.9466666666666663</v>
      </c>
      <c r="E18" s="126">
        <v>0.23692474191889132</v>
      </c>
      <c r="F18" s="126">
        <v>-3.86</v>
      </c>
      <c r="G18" s="126">
        <v>0.57974132162542824</v>
      </c>
      <c r="H18" s="121">
        <f>F18-D18</f>
        <v>1.0866666666666664</v>
      </c>
    </row>
    <row r="19" spans="1:8">
      <c r="A19" s="76" t="s">
        <v>58</v>
      </c>
      <c r="B19" s="72" t="s">
        <v>59</v>
      </c>
      <c r="C19" s="72" t="s">
        <v>60</v>
      </c>
      <c r="D19" s="126">
        <v>-5.6099999999999994</v>
      </c>
      <c r="E19" s="126">
        <v>0.2487971060924947</v>
      </c>
      <c r="F19" s="126">
        <v>-4.5266666666666664</v>
      </c>
      <c r="G19" s="126">
        <v>0.67987743993555938</v>
      </c>
      <c r="H19" s="121">
        <f>F19-D19</f>
        <v>1.083333333333333</v>
      </c>
    </row>
    <row r="20" spans="1:8">
      <c r="A20" s="76" t="s">
        <v>61</v>
      </c>
      <c r="B20" s="72" t="s">
        <v>62</v>
      </c>
      <c r="C20" s="72" t="s">
        <v>63</v>
      </c>
      <c r="D20" s="126">
        <v>-3.4266666666666672</v>
      </c>
      <c r="E20" s="126">
        <v>0.56888780381840665</v>
      </c>
      <c r="F20" s="126">
        <v>-2.35</v>
      </c>
      <c r="G20" s="126">
        <v>0.26057628441590769</v>
      </c>
      <c r="H20" s="121">
        <f>F20-D20</f>
        <v>1.0766666666666671</v>
      </c>
    </row>
    <row r="21" spans="1:8">
      <c r="A21" s="76" t="s">
        <v>64</v>
      </c>
      <c r="B21" s="72" t="s">
        <v>65</v>
      </c>
      <c r="C21" s="72" t="s">
        <v>66</v>
      </c>
      <c r="D21" s="126">
        <v>2.4166666666666665</v>
      </c>
      <c r="E21" s="126">
        <v>0.10066445913694322</v>
      </c>
      <c r="F21" s="126">
        <v>3.4433333333333334</v>
      </c>
      <c r="G21" s="126">
        <v>0.49318691520896268</v>
      </c>
      <c r="H21" s="121">
        <f>F21-D21</f>
        <v>1.0266666666666668</v>
      </c>
    </row>
    <row r="22" spans="1:8">
      <c r="A22" s="76" t="s">
        <v>67</v>
      </c>
      <c r="B22" s="72" t="s">
        <v>68</v>
      </c>
      <c r="C22" s="72" t="s">
        <v>69</v>
      </c>
      <c r="D22" s="126">
        <v>-3.5666666666666664</v>
      </c>
      <c r="E22" s="126">
        <v>0.19731531449265008</v>
      </c>
      <c r="F22" s="126">
        <v>-2.58</v>
      </c>
      <c r="G22" s="126">
        <v>0.78307087801807507</v>
      </c>
      <c r="H22" s="121">
        <f>F22-D22</f>
        <v>0.98666666666666636</v>
      </c>
    </row>
    <row r="23" spans="1:8">
      <c r="A23" s="76" t="s">
        <v>70</v>
      </c>
      <c r="B23" s="72" t="s">
        <v>71</v>
      </c>
      <c r="C23" s="72" t="s">
        <v>72</v>
      </c>
      <c r="D23" s="126">
        <v>2.0966666666666667</v>
      </c>
      <c r="E23" s="126">
        <v>0.14502873278538073</v>
      </c>
      <c r="F23" s="126">
        <v>3.0499999999999994</v>
      </c>
      <c r="G23" s="126">
        <v>0.26627053911388687</v>
      </c>
      <c r="H23" s="121">
        <f>F23-D23</f>
        <v>0.9533333333333327</v>
      </c>
    </row>
    <row r="24" spans="1:8">
      <c r="A24" s="76" t="s">
        <v>73</v>
      </c>
      <c r="B24" s="72" t="s">
        <v>74</v>
      </c>
      <c r="C24" s="72" t="s">
        <v>75</v>
      </c>
      <c r="D24" s="126">
        <v>2.313333333333333</v>
      </c>
      <c r="E24" s="126">
        <v>0.26083200212652852</v>
      </c>
      <c r="F24" s="126">
        <v>3.2600000000000002</v>
      </c>
      <c r="G24" s="126">
        <v>0.16643316977093245</v>
      </c>
      <c r="H24" s="121">
        <f>F24-D24</f>
        <v>0.94666666666666721</v>
      </c>
    </row>
    <row r="25" spans="1:8">
      <c r="A25" s="76" t="s">
        <v>76</v>
      </c>
      <c r="B25" s="72" t="s">
        <v>77</v>
      </c>
      <c r="C25" s="72" t="s">
        <v>78</v>
      </c>
      <c r="D25" s="126">
        <v>-5.7899999999999991</v>
      </c>
      <c r="E25" s="126">
        <v>0.73082145562374978</v>
      </c>
      <c r="F25" s="126">
        <v>-4.8533333333333326</v>
      </c>
      <c r="G25" s="126">
        <v>0.42335957923889406</v>
      </c>
      <c r="H25" s="121">
        <f>F25-D25</f>
        <v>0.93666666666666654</v>
      </c>
    </row>
    <row r="26" spans="1:8">
      <c r="A26" s="76" t="s">
        <v>79</v>
      </c>
      <c r="B26" s="72" t="s">
        <v>80</v>
      </c>
      <c r="C26" s="72" t="s">
        <v>81</v>
      </c>
      <c r="D26" s="126">
        <v>2.4766666666666666</v>
      </c>
      <c r="E26" s="126">
        <v>0.31214312956291868</v>
      </c>
      <c r="F26" s="126">
        <v>3.3200000000000003</v>
      </c>
      <c r="G26" s="126">
        <v>0.21931712199461295</v>
      </c>
      <c r="H26" s="121">
        <f>F26-D26</f>
        <v>0.84333333333333371</v>
      </c>
    </row>
    <row r="27" spans="1:8">
      <c r="A27" s="76" t="s">
        <v>82</v>
      </c>
      <c r="B27" s="72" t="s">
        <v>83</v>
      </c>
      <c r="C27" s="72" t="s">
        <v>84</v>
      </c>
      <c r="D27" s="126">
        <v>-3.25</v>
      </c>
      <c r="E27" s="126">
        <v>0.19974984355438183</v>
      </c>
      <c r="F27" s="126">
        <v>-2.41</v>
      </c>
      <c r="G27" s="126">
        <v>0.412189276910497</v>
      </c>
      <c r="H27" s="121">
        <f>F27-D27</f>
        <v>0.83999999999999986</v>
      </c>
    </row>
    <row r="28" spans="1:8">
      <c r="A28" s="76" t="s">
        <v>85</v>
      </c>
      <c r="B28" s="72" t="s">
        <v>40</v>
      </c>
      <c r="C28" s="72" t="s">
        <v>86</v>
      </c>
      <c r="D28" s="126">
        <v>2.2766666666666668</v>
      </c>
      <c r="E28" s="126">
        <v>0.20305992547357357</v>
      </c>
      <c r="F28" s="126">
        <v>3.11</v>
      </c>
      <c r="G28" s="126">
        <v>0.22605309110914629</v>
      </c>
      <c r="H28" s="121">
        <f>F28-D28</f>
        <v>0.83333333333333304</v>
      </c>
    </row>
    <row r="29" spans="1:8">
      <c r="A29" s="76" t="s">
        <v>87</v>
      </c>
      <c r="B29" s="72" t="s">
        <v>40</v>
      </c>
      <c r="C29" s="72" t="s">
        <v>88</v>
      </c>
      <c r="D29" s="126">
        <v>-3.8566666666666669</v>
      </c>
      <c r="E29" s="126">
        <v>0.16010413278030408</v>
      </c>
      <c r="F29" s="126">
        <v>-3.0400000000000005</v>
      </c>
      <c r="G29" s="126">
        <v>0.60398675482165765</v>
      </c>
      <c r="H29" s="121">
        <f>F29-D29</f>
        <v>0.81666666666666643</v>
      </c>
    </row>
    <row r="30" spans="1:8">
      <c r="A30" s="76" t="s">
        <v>89</v>
      </c>
      <c r="B30" s="72" t="s">
        <v>40</v>
      </c>
      <c r="C30" s="72" t="s">
        <v>90</v>
      </c>
      <c r="D30" s="126">
        <v>2.5833333333333335</v>
      </c>
      <c r="E30" s="126">
        <v>0.21571586249817909</v>
      </c>
      <c r="F30" s="126">
        <v>3.3766666666666665</v>
      </c>
      <c r="G30" s="126">
        <v>0.6823733093647002</v>
      </c>
      <c r="H30" s="121">
        <f>F30-D30</f>
        <v>0.793333333333333</v>
      </c>
    </row>
    <row r="31" spans="1:8">
      <c r="A31" s="76" t="s">
        <v>91</v>
      </c>
      <c r="B31" s="72" t="s">
        <v>40</v>
      </c>
      <c r="C31" s="72" t="s">
        <v>92</v>
      </c>
      <c r="D31" s="126">
        <v>-4.4266666666666667</v>
      </c>
      <c r="E31" s="126">
        <v>0.27024680078279062</v>
      </c>
      <c r="F31" s="126">
        <v>-3.64</v>
      </c>
      <c r="G31" s="126">
        <v>0.56789083458002876</v>
      </c>
      <c r="H31" s="121">
        <f>F31-D31</f>
        <v>0.78666666666666663</v>
      </c>
    </row>
    <row r="32" spans="1:8">
      <c r="A32" s="76" t="s">
        <v>93</v>
      </c>
      <c r="B32" s="72" t="s">
        <v>94</v>
      </c>
      <c r="C32" s="72" t="s">
        <v>95</v>
      </c>
      <c r="D32" s="126">
        <v>2.3166666666666664</v>
      </c>
      <c r="E32" s="126">
        <v>0.34775470281986859</v>
      </c>
      <c r="F32" s="126">
        <v>2.99</v>
      </c>
      <c r="G32" s="126">
        <v>0.15620499351813297</v>
      </c>
      <c r="H32" s="121">
        <f>F32-D32</f>
        <v>0.67333333333333378</v>
      </c>
    </row>
    <row r="33" spans="1:8">
      <c r="A33" s="76" t="s">
        <v>96</v>
      </c>
      <c r="B33" s="72" t="s">
        <v>97</v>
      </c>
      <c r="C33" s="72" t="s">
        <v>98</v>
      </c>
      <c r="D33" s="126">
        <v>2.5633333333333335</v>
      </c>
      <c r="E33" s="126">
        <v>0.17559422921421236</v>
      </c>
      <c r="F33" s="126">
        <v>3.2366666666666668</v>
      </c>
      <c r="G33" s="126">
        <v>0.26388128644019709</v>
      </c>
      <c r="H33" s="121">
        <f>F33-D33</f>
        <v>0.67333333333333334</v>
      </c>
    </row>
    <row r="34" spans="1:8">
      <c r="A34" s="76" t="s">
        <v>99</v>
      </c>
      <c r="B34" s="72" t="s">
        <v>100</v>
      </c>
      <c r="C34" s="72" t="s">
        <v>101</v>
      </c>
      <c r="D34" s="126">
        <v>5.0233333333333334</v>
      </c>
      <c r="E34" s="126">
        <v>0.12662279942148388</v>
      </c>
      <c r="F34" s="126">
        <v>5.6933333333333325</v>
      </c>
      <c r="G34" s="126">
        <v>0.30088757590391352</v>
      </c>
      <c r="H34" s="121">
        <f>F34-D34</f>
        <v>0.66999999999999904</v>
      </c>
    </row>
    <row r="35" spans="1:8">
      <c r="A35" s="76" t="s">
        <v>102</v>
      </c>
      <c r="B35" s="72" t="s">
        <v>103</v>
      </c>
      <c r="C35" s="72" t="s">
        <v>104</v>
      </c>
      <c r="D35" s="126">
        <v>2.5166666666666671</v>
      </c>
      <c r="E35" s="126">
        <v>0.1096965511460289</v>
      </c>
      <c r="F35" s="126">
        <v>3.1833333333333331</v>
      </c>
      <c r="G35" s="126">
        <v>0.34004901607464383</v>
      </c>
      <c r="H35" s="121">
        <f>F35-D35</f>
        <v>0.66666666666666607</v>
      </c>
    </row>
    <row r="36" spans="1:8">
      <c r="A36" s="76" t="s">
        <v>105</v>
      </c>
      <c r="B36" s="72" t="s">
        <v>40</v>
      </c>
      <c r="C36" s="72" t="s">
        <v>106</v>
      </c>
      <c r="D36" s="126">
        <v>-3.1033333333333331</v>
      </c>
      <c r="E36" s="126">
        <v>0.15373136743466934</v>
      </c>
      <c r="F36" s="126">
        <v>-2.44</v>
      </c>
      <c r="G36" s="126">
        <v>0.65795136598383797</v>
      </c>
      <c r="H36" s="121">
        <f>F36-D36</f>
        <v>0.66333333333333311</v>
      </c>
    </row>
    <row r="37" spans="1:8">
      <c r="A37" s="76" t="s">
        <v>107</v>
      </c>
      <c r="B37" s="72" t="s">
        <v>40</v>
      </c>
      <c r="C37" s="72" t="s">
        <v>108</v>
      </c>
      <c r="D37" s="126">
        <v>2.3966666666666665</v>
      </c>
      <c r="E37" s="126">
        <v>0.17214335111567144</v>
      </c>
      <c r="F37" s="126">
        <v>3.0566666666666666</v>
      </c>
      <c r="G37" s="126">
        <v>0.36018513757973608</v>
      </c>
      <c r="H37" s="121">
        <f>F37-D37</f>
        <v>0.66000000000000014</v>
      </c>
    </row>
    <row r="38" spans="1:8">
      <c r="A38" s="76" t="s">
        <v>109</v>
      </c>
      <c r="B38" s="72" t="s">
        <v>110</v>
      </c>
      <c r="C38" s="72" t="s">
        <v>111</v>
      </c>
      <c r="D38" s="126">
        <v>2.1166666666666667</v>
      </c>
      <c r="E38" s="126">
        <v>4.7258156262526003E-2</v>
      </c>
      <c r="F38" s="126">
        <v>2.7699999999999996</v>
      </c>
      <c r="G38" s="126">
        <v>0.51855568649857064</v>
      </c>
      <c r="H38" s="121">
        <f>F38-D38</f>
        <v>0.65333333333333288</v>
      </c>
    </row>
    <row r="39" spans="1:8">
      <c r="A39" s="76" t="s">
        <v>112</v>
      </c>
      <c r="B39" s="72" t="s">
        <v>113</v>
      </c>
      <c r="C39" s="72" t="s">
        <v>114</v>
      </c>
      <c r="D39" s="126">
        <v>-3.3066666666666666</v>
      </c>
      <c r="E39" s="126">
        <v>0.11676186592091328</v>
      </c>
      <c r="F39" s="126">
        <v>-2.6833333333333336</v>
      </c>
      <c r="G39" s="126">
        <v>0.45236416008933567</v>
      </c>
      <c r="H39" s="121">
        <f>F39-D39</f>
        <v>0.62333333333333307</v>
      </c>
    </row>
    <row r="40" spans="1:8">
      <c r="A40" s="76" t="s">
        <v>115</v>
      </c>
      <c r="B40" s="72" t="s">
        <v>40</v>
      </c>
      <c r="C40" s="72" t="s">
        <v>116</v>
      </c>
      <c r="D40" s="126">
        <v>-2.8533333333333335</v>
      </c>
      <c r="E40" s="126">
        <v>0.16862186493255654</v>
      </c>
      <c r="F40" s="126">
        <v>-2.2333333333333338</v>
      </c>
      <c r="G40" s="126">
        <v>0.47056703383612725</v>
      </c>
      <c r="H40" s="121">
        <f>F40-D40</f>
        <v>0.61999999999999966</v>
      </c>
    </row>
    <row r="41" spans="1:8">
      <c r="A41" s="76" t="s">
        <v>117</v>
      </c>
      <c r="B41" s="72" t="s">
        <v>40</v>
      </c>
      <c r="C41" s="72" t="s">
        <v>118</v>
      </c>
      <c r="D41" s="126">
        <v>2.2066666666666666</v>
      </c>
      <c r="E41" s="126">
        <v>0.34122328955294923</v>
      </c>
      <c r="F41" s="126">
        <v>2.7833333333333332</v>
      </c>
      <c r="G41" s="126">
        <v>8.5049005481153683E-2</v>
      </c>
      <c r="H41" s="121">
        <f>F41-D41</f>
        <v>0.57666666666666666</v>
      </c>
    </row>
    <row r="42" spans="1:8">
      <c r="A42" s="76" t="s">
        <v>119</v>
      </c>
      <c r="B42" s="72" t="s">
        <v>120</v>
      </c>
      <c r="C42" s="72" t="s">
        <v>121</v>
      </c>
      <c r="D42" s="126">
        <v>1.9133333333333333</v>
      </c>
      <c r="E42" s="126">
        <v>0.18823743871327325</v>
      </c>
      <c r="F42" s="126">
        <v>2.4833333333333338</v>
      </c>
      <c r="G42" s="126">
        <v>8.0829037686547436E-2</v>
      </c>
      <c r="H42" s="121">
        <f>F42-D42</f>
        <v>0.57000000000000051</v>
      </c>
    </row>
    <row r="43" spans="1:8">
      <c r="A43" s="76" t="s">
        <v>122</v>
      </c>
      <c r="B43" s="72" t="s">
        <v>40</v>
      </c>
      <c r="C43" s="72" t="s">
        <v>123</v>
      </c>
      <c r="D43" s="126">
        <v>-3.2133333333333334</v>
      </c>
      <c r="E43" s="126">
        <v>0.35345909711497503</v>
      </c>
      <c r="F43" s="126">
        <v>-2.6666666666666665</v>
      </c>
      <c r="G43" s="126">
        <v>0.32316146634976967</v>
      </c>
      <c r="H43" s="121">
        <f>F43-D43</f>
        <v>0.54666666666666686</v>
      </c>
    </row>
    <row r="44" spans="1:8">
      <c r="A44" s="76" t="s">
        <v>124</v>
      </c>
      <c r="B44" s="72" t="s">
        <v>40</v>
      </c>
      <c r="C44" s="72" t="s">
        <v>125</v>
      </c>
      <c r="D44" s="126">
        <v>-4.7100000000000009</v>
      </c>
      <c r="E44" s="126">
        <v>0.41581245772583597</v>
      </c>
      <c r="F44" s="126">
        <v>-4.1733333333333329</v>
      </c>
      <c r="G44" s="126">
        <v>0.59340823497262907</v>
      </c>
      <c r="H44" s="121">
        <f>F44-D44</f>
        <v>0.53666666666666796</v>
      </c>
    </row>
    <row r="45" spans="1:8">
      <c r="A45" s="76" t="s">
        <v>126</v>
      </c>
      <c r="B45" s="72" t="s">
        <v>40</v>
      </c>
      <c r="C45" s="72" t="s">
        <v>127</v>
      </c>
      <c r="D45" s="126">
        <v>2.6999999999999997</v>
      </c>
      <c r="E45" s="126">
        <v>6.2449979983984001E-2</v>
      </c>
      <c r="F45" s="126">
        <v>3.22</v>
      </c>
      <c r="G45" s="126">
        <v>0.53225933528685276</v>
      </c>
      <c r="H45" s="121">
        <f>F45-D45</f>
        <v>0.52000000000000046</v>
      </c>
    </row>
    <row r="46" spans="1:8">
      <c r="A46" s="76" t="s">
        <v>128</v>
      </c>
      <c r="B46" s="72" t="s">
        <v>129</v>
      </c>
      <c r="C46" s="72" t="s">
        <v>130</v>
      </c>
      <c r="D46" s="126">
        <v>3.2100000000000004</v>
      </c>
      <c r="E46" s="126">
        <v>0.24020824298928628</v>
      </c>
      <c r="F46" s="126">
        <v>3.69</v>
      </c>
      <c r="G46" s="126">
        <v>0.2389560629069703</v>
      </c>
      <c r="H46" s="121">
        <f>F46-D46</f>
        <v>0.47999999999999954</v>
      </c>
    </row>
    <row r="47" spans="1:8">
      <c r="A47" s="76" t="s">
        <v>131</v>
      </c>
      <c r="B47" s="72" t="s">
        <v>132</v>
      </c>
      <c r="C47" s="72" t="s">
        <v>133</v>
      </c>
      <c r="D47" s="126">
        <v>4.2700000000000005</v>
      </c>
      <c r="E47" s="126">
        <v>0.28354893757515648</v>
      </c>
      <c r="F47" s="126">
        <v>4.7466666666666661</v>
      </c>
      <c r="G47" s="126">
        <v>0.53901144081859076</v>
      </c>
      <c r="H47" s="121">
        <f>F47-D47</f>
        <v>0.47666666666666568</v>
      </c>
    </row>
    <row r="48" spans="1:8">
      <c r="A48" s="76" t="s">
        <v>134</v>
      </c>
      <c r="B48" s="72" t="s">
        <v>135</v>
      </c>
      <c r="C48" s="72" t="s">
        <v>136</v>
      </c>
      <c r="D48" s="126">
        <v>2.0866666666666664</v>
      </c>
      <c r="E48" s="126">
        <v>9.0184995056457967E-2</v>
      </c>
      <c r="F48" s="126">
        <v>2.5500000000000003</v>
      </c>
      <c r="G48" s="126">
        <v>0.32357379374726497</v>
      </c>
      <c r="H48" s="121">
        <f>F48-D48</f>
        <v>0.46333333333333382</v>
      </c>
    </row>
    <row r="49" spans="1:8">
      <c r="A49" s="76" t="s">
        <v>137</v>
      </c>
      <c r="B49" s="72" t="s">
        <v>138</v>
      </c>
      <c r="C49" s="72" t="s">
        <v>139</v>
      </c>
      <c r="D49" s="126">
        <v>-2.9433333333333334</v>
      </c>
      <c r="E49" s="126">
        <v>0.3852704677669071</v>
      </c>
      <c r="F49" s="126">
        <v>-2.48</v>
      </c>
      <c r="G49" s="126">
        <v>0.21702534414210706</v>
      </c>
      <c r="H49" s="121">
        <f>F49-D49</f>
        <v>0.46333333333333337</v>
      </c>
    </row>
    <row r="50" spans="1:8">
      <c r="A50" s="76" t="s">
        <v>140</v>
      </c>
      <c r="B50" s="72" t="s">
        <v>40</v>
      </c>
      <c r="C50" s="72" t="s">
        <v>141</v>
      </c>
      <c r="D50" s="126">
        <v>-3.6799999999999997</v>
      </c>
      <c r="E50" s="126">
        <v>0.74357245780085279</v>
      </c>
      <c r="F50" s="126">
        <v>-3.26</v>
      </c>
      <c r="G50" s="126">
        <v>0.64023433210036906</v>
      </c>
      <c r="H50" s="121">
        <f>F50-D50</f>
        <v>0.41999999999999993</v>
      </c>
    </row>
    <row r="51" spans="1:8">
      <c r="A51" s="76" t="s">
        <v>142</v>
      </c>
      <c r="B51" s="72" t="s">
        <v>143</v>
      </c>
      <c r="C51" s="72" t="s">
        <v>144</v>
      </c>
      <c r="D51" s="126">
        <v>2.6566666666666667</v>
      </c>
      <c r="E51" s="126">
        <v>4.7258156262526003E-2</v>
      </c>
      <c r="F51" s="126">
        <v>3.0733333333333328</v>
      </c>
      <c r="G51" s="126">
        <v>6.4291005073286417E-2</v>
      </c>
      <c r="H51" s="121">
        <f>F51-D51</f>
        <v>0.41666666666666607</v>
      </c>
    </row>
    <row r="52" spans="1:8">
      <c r="A52" s="76" t="s">
        <v>145</v>
      </c>
      <c r="B52" s="72" t="s">
        <v>40</v>
      </c>
      <c r="C52" s="72" t="s">
        <v>146</v>
      </c>
      <c r="D52" s="126">
        <v>-3.42</v>
      </c>
      <c r="E52" s="126">
        <v>8.5440037453175285E-2</v>
      </c>
      <c r="F52" s="126">
        <v>-3.01</v>
      </c>
      <c r="G52" s="126">
        <v>0.77323993688893289</v>
      </c>
      <c r="H52" s="121">
        <f>F52-D52</f>
        <v>0.41000000000000014</v>
      </c>
    </row>
    <row r="53" spans="1:8">
      <c r="A53" s="76" t="s">
        <v>147</v>
      </c>
      <c r="B53" s="72" t="s">
        <v>148</v>
      </c>
      <c r="C53" s="72" t="s">
        <v>149</v>
      </c>
      <c r="D53" s="126">
        <v>2.4866666666666668</v>
      </c>
      <c r="E53" s="126">
        <v>0.13503086067019399</v>
      </c>
      <c r="F53" s="126">
        <v>2.8866666666666667</v>
      </c>
      <c r="G53" s="126">
        <v>0.14224392195567906</v>
      </c>
      <c r="H53" s="121">
        <f>F53-D53</f>
        <v>0.39999999999999991</v>
      </c>
    </row>
    <row r="54" spans="1:8">
      <c r="A54" s="76" t="s">
        <v>150</v>
      </c>
      <c r="B54" s="72" t="s">
        <v>40</v>
      </c>
      <c r="C54" s="72" t="s">
        <v>151</v>
      </c>
      <c r="D54" s="126">
        <v>-2.7266666666666666</v>
      </c>
      <c r="E54" s="126">
        <v>0.43189504897988445</v>
      </c>
      <c r="F54" s="126">
        <v>-2.3333333333333335</v>
      </c>
      <c r="G54" s="126">
        <v>0.39004273270160211</v>
      </c>
      <c r="H54" s="121">
        <f>F54-D54</f>
        <v>0.39333333333333309</v>
      </c>
    </row>
    <row r="55" spans="1:8">
      <c r="A55" s="76" t="s">
        <v>152</v>
      </c>
      <c r="B55" s="72" t="s">
        <v>153</v>
      </c>
      <c r="C55" s="72" t="s">
        <v>154</v>
      </c>
      <c r="D55" s="126">
        <v>2.9333333333333336</v>
      </c>
      <c r="E55" s="126">
        <v>0.2023198787399135</v>
      </c>
      <c r="F55" s="126">
        <v>3.3266666666666667</v>
      </c>
      <c r="G55" s="126">
        <v>0.41186567389542617</v>
      </c>
      <c r="H55" s="121">
        <f>F55-D55</f>
        <v>0.39333333333333309</v>
      </c>
    </row>
    <row r="56" spans="1:8">
      <c r="A56" s="76" t="s">
        <v>155</v>
      </c>
      <c r="B56" s="72" t="s">
        <v>156</v>
      </c>
      <c r="C56" s="72" t="s">
        <v>157</v>
      </c>
      <c r="D56" s="126">
        <v>2.9533333333333331</v>
      </c>
      <c r="E56" s="126">
        <v>0.25813433195399127</v>
      </c>
      <c r="F56" s="126">
        <v>3.2633333333333332</v>
      </c>
      <c r="G56" s="126">
        <v>6.8068592855540358E-2</v>
      </c>
      <c r="H56" s="121">
        <f>F56-D56</f>
        <v>0.31000000000000005</v>
      </c>
    </row>
    <row r="57" spans="1:8">
      <c r="A57" s="76" t="s">
        <v>158</v>
      </c>
      <c r="B57" s="72" t="s">
        <v>159</v>
      </c>
      <c r="C57" s="72" t="s">
        <v>160</v>
      </c>
      <c r="D57" s="126">
        <v>2.6366666666666667</v>
      </c>
      <c r="E57" s="126">
        <v>0.20428737928059418</v>
      </c>
      <c r="F57" s="126">
        <v>2.9266666666666663</v>
      </c>
      <c r="G57" s="126">
        <v>0.10066445913694343</v>
      </c>
      <c r="H57" s="121">
        <f>F57-D57</f>
        <v>0.28999999999999959</v>
      </c>
    </row>
    <row r="58" spans="1:8">
      <c r="A58" s="76" t="s">
        <v>161</v>
      </c>
      <c r="B58" s="72" t="s">
        <v>162</v>
      </c>
      <c r="C58" s="72" t="s">
        <v>163</v>
      </c>
      <c r="D58" s="126">
        <v>2.1966666666666668</v>
      </c>
      <c r="E58" s="126">
        <v>0.27934447074057678</v>
      </c>
      <c r="F58" s="126">
        <v>2.48</v>
      </c>
      <c r="G58" s="126">
        <v>0.11532562594670785</v>
      </c>
      <c r="H58" s="121">
        <f>F58-D58</f>
        <v>0.28333333333333321</v>
      </c>
    </row>
    <row r="59" spans="1:8">
      <c r="A59" s="76" t="s">
        <v>164</v>
      </c>
      <c r="B59" s="72" t="s">
        <v>165</v>
      </c>
      <c r="C59" s="72" t="s">
        <v>166</v>
      </c>
      <c r="D59" s="126">
        <v>2.7633333333333336</v>
      </c>
      <c r="E59" s="126">
        <v>0.23692474191889143</v>
      </c>
      <c r="F59" s="126">
        <v>3.0233333333333334</v>
      </c>
      <c r="G59" s="126">
        <v>0.17214335111567153</v>
      </c>
      <c r="H59" s="121">
        <f>F59-D59</f>
        <v>0.25999999999999979</v>
      </c>
    </row>
    <row r="60" spans="1:8">
      <c r="A60" s="76" t="s">
        <v>167</v>
      </c>
      <c r="B60" s="72" t="s">
        <v>40</v>
      </c>
      <c r="C60" s="72" t="s">
        <v>168</v>
      </c>
      <c r="D60" s="126">
        <v>3.98</v>
      </c>
      <c r="E60" s="126">
        <v>0.15099668870541488</v>
      </c>
      <c r="F60" s="126">
        <v>4.21</v>
      </c>
      <c r="G60" s="126">
        <v>1.1860860002546176</v>
      </c>
      <c r="H60" s="121">
        <f>F60-D60</f>
        <v>0.22999999999999998</v>
      </c>
    </row>
    <row r="61" spans="1:8">
      <c r="A61" s="76" t="s">
        <v>169</v>
      </c>
      <c r="B61" s="72" t="s">
        <v>170</v>
      </c>
      <c r="C61" s="72" t="s">
        <v>171</v>
      </c>
      <c r="D61" s="126">
        <v>-3.3666666666666667</v>
      </c>
      <c r="E61" s="126">
        <v>0.29569128044860116</v>
      </c>
      <c r="F61" s="126">
        <v>-3.14</v>
      </c>
      <c r="G61" s="126">
        <v>0.19157244060668019</v>
      </c>
      <c r="H61" s="121">
        <f>F61-D61</f>
        <v>0.22666666666666657</v>
      </c>
    </row>
    <row r="62" spans="1:8">
      <c r="A62" s="76" t="s">
        <v>172</v>
      </c>
      <c r="B62" s="72" t="s">
        <v>40</v>
      </c>
      <c r="C62" s="72" t="s">
        <v>173</v>
      </c>
      <c r="D62" s="126">
        <v>2.14</v>
      </c>
      <c r="E62" s="126">
        <v>0.10535653752852758</v>
      </c>
      <c r="F62" s="126">
        <v>2.3366666666666664</v>
      </c>
      <c r="G62" s="126">
        <v>0.28041635710730811</v>
      </c>
      <c r="H62" s="121">
        <f>F62-D62</f>
        <v>0.19666666666666632</v>
      </c>
    </row>
    <row r="63" spans="1:8">
      <c r="A63" s="76" t="s">
        <v>174</v>
      </c>
      <c r="B63" s="72" t="s">
        <v>175</v>
      </c>
      <c r="C63" s="72" t="s">
        <v>176</v>
      </c>
      <c r="D63" s="126">
        <v>2.2066666666666666</v>
      </c>
      <c r="E63" s="126">
        <v>0.31628046625318956</v>
      </c>
      <c r="F63" s="126">
        <v>2.3766666666666665</v>
      </c>
      <c r="G63" s="126">
        <v>3.2145502536643257E-2</v>
      </c>
      <c r="H63" s="121">
        <f>F63-D63</f>
        <v>0.16999999999999993</v>
      </c>
    </row>
    <row r="64" spans="1:8">
      <c r="A64" s="76" t="s">
        <v>177</v>
      </c>
      <c r="B64" s="72" t="s">
        <v>40</v>
      </c>
      <c r="C64" s="72" t="s">
        <v>178</v>
      </c>
      <c r="D64" s="126">
        <v>3.2466666666666666</v>
      </c>
      <c r="E64" s="126">
        <v>0.24664414311581226</v>
      </c>
      <c r="F64" s="126">
        <v>3.4033333333333338</v>
      </c>
      <c r="G64" s="126">
        <v>0.10598742063723095</v>
      </c>
      <c r="H64" s="121">
        <f>F64-D64</f>
        <v>0.15666666666666718</v>
      </c>
    </row>
    <row r="65" spans="1:8">
      <c r="A65" s="76" t="s">
        <v>179</v>
      </c>
      <c r="B65" s="72" t="s">
        <v>180</v>
      </c>
      <c r="C65" s="72" t="s">
        <v>181</v>
      </c>
      <c r="D65" s="126">
        <v>-3.7633333333333336</v>
      </c>
      <c r="E65" s="126">
        <v>0.54629052099897524</v>
      </c>
      <c r="F65" s="126">
        <v>-3.6066666666666669</v>
      </c>
      <c r="G65" s="126">
        <v>0.2150193789716017</v>
      </c>
      <c r="H65" s="121">
        <f>F65-D65</f>
        <v>0.15666666666666673</v>
      </c>
    </row>
    <row r="66" spans="1:8">
      <c r="A66" s="76" t="s">
        <v>182</v>
      </c>
      <c r="B66" s="72" t="s">
        <v>183</v>
      </c>
      <c r="C66" s="72" t="s">
        <v>184</v>
      </c>
      <c r="D66" s="126">
        <v>4.0866666666666669</v>
      </c>
      <c r="E66" s="126">
        <v>0.22744962812309308</v>
      </c>
      <c r="F66" s="126">
        <v>4.22</v>
      </c>
      <c r="G66" s="126">
        <v>0.20663978319771831</v>
      </c>
      <c r="H66" s="121">
        <f>F66-D66</f>
        <v>0.13333333333333286</v>
      </c>
    </row>
    <row r="67" spans="1:8">
      <c r="A67" s="76" t="s">
        <v>185</v>
      </c>
      <c r="B67" s="72" t="s">
        <v>186</v>
      </c>
      <c r="C67" s="72" t="s">
        <v>187</v>
      </c>
      <c r="D67" s="126">
        <v>3.1733333333333333</v>
      </c>
      <c r="E67" s="126">
        <v>0.31085902485424688</v>
      </c>
      <c r="F67" s="126">
        <v>3.2866666666666666</v>
      </c>
      <c r="G67" s="126">
        <v>1.3067644521233863</v>
      </c>
      <c r="H67" s="121">
        <f>F67-D67</f>
        <v>0.11333333333333329</v>
      </c>
    </row>
    <row r="68" spans="1:8">
      <c r="A68" s="76" t="s">
        <v>188</v>
      </c>
      <c r="B68" s="72" t="s">
        <v>189</v>
      </c>
      <c r="C68" s="72" t="s">
        <v>190</v>
      </c>
      <c r="D68" s="126">
        <v>2.0466666666666664</v>
      </c>
      <c r="E68" s="126">
        <v>0.15567059238447492</v>
      </c>
      <c r="F68" s="126">
        <v>2.1533333333333338</v>
      </c>
      <c r="G68" s="126">
        <v>0.17009801096230759</v>
      </c>
      <c r="H68" s="121">
        <f>F68-D68</f>
        <v>0.10666666666666735</v>
      </c>
    </row>
    <row r="69" spans="1:8">
      <c r="A69" s="76" t="s">
        <v>191</v>
      </c>
      <c r="B69" s="72" t="s">
        <v>192</v>
      </c>
      <c r="C69" s="72" t="s">
        <v>193</v>
      </c>
      <c r="D69" s="126">
        <v>-3.8666666666666667</v>
      </c>
      <c r="E69" s="126">
        <v>0.41860880704224723</v>
      </c>
      <c r="F69" s="126">
        <v>-3.7766666666666668</v>
      </c>
      <c r="G69" s="126">
        <v>0.99067317180457226</v>
      </c>
      <c r="H69" s="121">
        <f>F69-D69</f>
        <v>8.9999999999999858E-2</v>
      </c>
    </row>
    <row r="70" spans="1:8">
      <c r="A70" s="76" t="s">
        <v>194</v>
      </c>
      <c r="B70" s="72" t="s">
        <v>195</v>
      </c>
      <c r="C70" s="72" t="s">
        <v>196</v>
      </c>
      <c r="D70" s="126">
        <v>3.68</v>
      </c>
      <c r="E70" s="126">
        <v>0.51068581339214791</v>
      </c>
      <c r="F70" s="126">
        <v>3.7233333333333332</v>
      </c>
      <c r="G70" s="126">
        <v>0.80164414382775384</v>
      </c>
      <c r="H70" s="121">
        <f>F70-D70</f>
        <v>4.3333333333333002E-2</v>
      </c>
    </row>
    <row r="71" spans="1:8">
      <c r="A71" s="76" t="s">
        <v>197</v>
      </c>
      <c r="B71" s="72" t="s">
        <v>40</v>
      </c>
      <c r="C71" s="72" t="s">
        <v>198</v>
      </c>
      <c r="D71" s="126">
        <v>2.5766666666666667</v>
      </c>
      <c r="E71" s="126">
        <v>0.3203643758805485</v>
      </c>
      <c r="F71" s="126">
        <v>2.6133333333333333</v>
      </c>
      <c r="G71" s="126">
        <v>0.25501633934580231</v>
      </c>
      <c r="H71" s="121">
        <f>F71-D71</f>
        <v>3.6666666666666625E-2</v>
      </c>
    </row>
    <row r="72" spans="1:8">
      <c r="A72" s="76" t="s">
        <v>199</v>
      </c>
      <c r="B72" s="72" t="s">
        <v>200</v>
      </c>
      <c r="C72" s="72" t="s">
        <v>201</v>
      </c>
      <c r="D72" s="126">
        <v>2.0433333333333334</v>
      </c>
      <c r="E72" s="126">
        <v>9.0737717258774761E-2</v>
      </c>
      <c r="F72" s="126">
        <v>2.0733333333333337</v>
      </c>
      <c r="G72" s="126">
        <v>0.11590225767142481</v>
      </c>
      <c r="H72" s="121">
        <f>F72-D72</f>
        <v>3.0000000000000249E-2</v>
      </c>
    </row>
    <row r="73" spans="1:8">
      <c r="A73" s="76" t="s">
        <v>202</v>
      </c>
      <c r="B73" s="72" t="s">
        <v>40</v>
      </c>
      <c r="C73" s="72" t="s">
        <v>203</v>
      </c>
      <c r="D73" s="126">
        <v>-4.5766666666666671</v>
      </c>
      <c r="E73" s="126">
        <v>0.27428695436227596</v>
      </c>
      <c r="F73" s="126">
        <v>-4.5566666666666666</v>
      </c>
      <c r="G73" s="126">
        <v>0.76350070945175497</v>
      </c>
      <c r="H73" s="121">
        <f>F73-D73</f>
        <v>2.0000000000000462E-2</v>
      </c>
    </row>
    <row r="74" spans="1:8">
      <c r="A74" s="76" t="s">
        <v>204</v>
      </c>
      <c r="B74" s="72" t="s">
        <v>205</v>
      </c>
      <c r="C74" s="72" t="s">
        <v>206</v>
      </c>
      <c r="D74" s="126">
        <v>4.92</v>
      </c>
      <c r="E74" s="126">
        <v>0.6504613747179806</v>
      </c>
      <c r="F74" s="126">
        <v>4.9366666666666674</v>
      </c>
      <c r="G74" s="126">
        <v>0.65515901377705388</v>
      </c>
      <c r="H74" s="121">
        <f>F74-D74</f>
        <v>1.6666666666667496E-2</v>
      </c>
    </row>
    <row r="75" spans="1:8">
      <c r="A75" s="78" t="s">
        <v>207</v>
      </c>
      <c r="B75" s="74" t="s">
        <v>208</v>
      </c>
      <c r="C75" s="74" t="s">
        <v>209</v>
      </c>
      <c r="D75" s="127">
        <v>-2.2733333333333334</v>
      </c>
      <c r="E75" s="127">
        <v>0.28711205710198012</v>
      </c>
      <c r="F75" s="127">
        <v>-2.35</v>
      </c>
      <c r="G75" s="127">
        <v>0.44305755833751331</v>
      </c>
      <c r="H75" s="122">
        <f>F75-D75</f>
        <v>-7.6666666666666661E-2</v>
      </c>
    </row>
    <row r="76" spans="1:8">
      <c r="A76" s="78" t="s">
        <v>210</v>
      </c>
      <c r="B76" s="74" t="s">
        <v>40</v>
      </c>
      <c r="C76" s="74" t="s">
        <v>211</v>
      </c>
      <c r="D76" s="127">
        <v>-2.4733333333333332</v>
      </c>
      <c r="E76" s="127">
        <v>0.61272614872660158</v>
      </c>
      <c r="F76" s="127">
        <v>-2.5900000000000003</v>
      </c>
      <c r="G76" s="127">
        <v>0.26457513110645903</v>
      </c>
      <c r="H76" s="122">
        <f>F76-D76</f>
        <v>-0.11666666666666714</v>
      </c>
    </row>
    <row r="77" spans="1:8">
      <c r="A77" s="78" t="s">
        <v>212</v>
      </c>
      <c r="B77" s="74" t="s">
        <v>40</v>
      </c>
      <c r="C77" s="74" t="s">
        <v>213</v>
      </c>
      <c r="D77" s="127">
        <v>2.2599999999999998</v>
      </c>
      <c r="E77" s="127">
        <v>9.5393920141694524E-2</v>
      </c>
      <c r="F77" s="127">
        <v>2.1333333333333333</v>
      </c>
      <c r="G77" s="127">
        <v>0.1429452109492772</v>
      </c>
      <c r="H77" s="122">
        <f>F77-D77</f>
        <v>-0.12666666666666648</v>
      </c>
    </row>
    <row r="78" spans="1:8">
      <c r="A78" s="78" t="s">
        <v>214</v>
      </c>
      <c r="B78" s="74" t="s">
        <v>40</v>
      </c>
      <c r="C78" s="74" t="s">
        <v>215</v>
      </c>
      <c r="D78" s="127">
        <v>-3.06</v>
      </c>
      <c r="E78" s="127">
        <v>0.2946183972531245</v>
      </c>
      <c r="F78" s="127">
        <v>-3.1966666666666668</v>
      </c>
      <c r="G78" s="127">
        <v>0.76002192950817971</v>
      </c>
      <c r="H78" s="122">
        <f>F78-D78</f>
        <v>-0.13666666666666671</v>
      </c>
    </row>
    <row r="79" spans="1:8">
      <c r="A79" s="78" t="s">
        <v>216</v>
      </c>
      <c r="B79" s="74" t="s">
        <v>40</v>
      </c>
      <c r="C79" s="74" t="s">
        <v>217</v>
      </c>
      <c r="D79" s="127">
        <v>-2.48</v>
      </c>
      <c r="E79" s="127">
        <v>0.17349351572897476</v>
      </c>
      <c r="F79" s="127">
        <v>-2.6199999999999997</v>
      </c>
      <c r="G79" s="127">
        <v>0.57939623747484137</v>
      </c>
      <c r="H79" s="122">
        <f>F79-D79</f>
        <v>-0.13999999999999968</v>
      </c>
    </row>
    <row r="80" spans="1:8">
      <c r="A80" s="78" t="s">
        <v>218</v>
      </c>
      <c r="B80" s="74" t="s">
        <v>219</v>
      </c>
      <c r="C80" s="74" t="s">
        <v>220</v>
      </c>
      <c r="D80" s="127">
        <v>-3.0666666666666669</v>
      </c>
      <c r="E80" s="127">
        <v>0.3162804662531869</v>
      </c>
      <c r="F80" s="127">
        <v>-3.2166666666666668</v>
      </c>
      <c r="G80" s="127">
        <v>0.56800821590302042</v>
      </c>
      <c r="H80" s="122">
        <f>F80-D80</f>
        <v>-0.14999999999999991</v>
      </c>
    </row>
    <row r="81" spans="1:8">
      <c r="A81" s="78" t="s">
        <v>221</v>
      </c>
      <c r="B81" s="74" t="s">
        <v>222</v>
      </c>
      <c r="C81" s="74" t="s">
        <v>223</v>
      </c>
      <c r="D81" s="127">
        <v>-2.6333333333333333</v>
      </c>
      <c r="E81" s="127">
        <v>0.50658990646609958</v>
      </c>
      <c r="F81" s="127">
        <v>-2.83</v>
      </c>
      <c r="G81" s="127">
        <v>0.66775744099186196</v>
      </c>
      <c r="H81" s="122">
        <f>F81-D81</f>
        <v>-0.19666666666666677</v>
      </c>
    </row>
    <row r="82" spans="1:8">
      <c r="A82" s="78" t="s">
        <v>224</v>
      </c>
      <c r="B82" s="74" t="s">
        <v>40</v>
      </c>
      <c r="C82" s="74" t="s">
        <v>225</v>
      </c>
      <c r="D82" s="127">
        <v>-3.28</v>
      </c>
      <c r="E82" s="127">
        <v>0.46861498055440282</v>
      </c>
      <c r="F82" s="127">
        <v>-3.5033333333333334</v>
      </c>
      <c r="G82" s="127">
        <v>0.89052419020110496</v>
      </c>
      <c r="H82" s="122">
        <f>F82-D82</f>
        <v>-0.22333333333333361</v>
      </c>
    </row>
    <row r="83" spans="1:8">
      <c r="A83" s="78" t="s">
        <v>226</v>
      </c>
      <c r="B83" s="74" t="s">
        <v>227</v>
      </c>
      <c r="C83" s="74" t="s">
        <v>228</v>
      </c>
      <c r="D83" s="127">
        <v>3.15</v>
      </c>
      <c r="E83" s="127">
        <v>0.49759421218499117</v>
      </c>
      <c r="F83" s="127">
        <v>2.9266666666666663</v>
      </c>
      <c r="G83" s="127">
        <v>0.33531080109852307</v>
      </c>
      <c r="H83" s="122">
        <f>F83-D83</f>
        <v>-0.22333333333333361</v>
      </c>
    </row>
    <row r="84" spans="1:8">
      <c r="A84" s="78" t="s">
        <v>229</v>
      </c>
      <c r="B84" s="74" t="s">
        <v>40</v>
      </c>
      <c r="C84" s="74" t="s">
        <v>230</v>
      </c>
      <c r="D84" s="127">
        <v>2.813333333333333</v>
      </c>
      <c r="E84" s="127">
        <v>5.1316014394468916E-2</v>
      </c>
      <c r="F84" s="127">
        <v>2.5666666666666664</v>
      </c>
      <c r="G84" s="127">
        <v>0.33709543653590796</v>
      </c>
      <c r="H84" s="122">
        <f>F84-D84</f>
        <v>-0.24666666666666659</v>
      </c>
    </row>
    <row r="85" spans="1:8">
      <c r="A85" s="78" t="s">
        <v>231</v>
      </c>
      <c r="B85" s="74" t="s">
        <v>40</v>
      </c>
      <c r="C85" s="74" t="s">
        <v>232</v>
      </c>
      <c r="D85" s="127">
        <v>-2.273333333333333</v>
      </c>
      <c r="E85" s="127">
        <v>0.12741009902410927</v>
      </c>
      <c r="F85" s="127">
        <v>-2.5566666666666666</v>
      </c>
      <c r="G85" s="127">
        <v>0.55590766619406817</v>
      </c>
      <c r="H85" s="122">
        <f>F85-D85</f>
        <v>-0.28333333333333366</v>
      </c>
    </row>
    <row r="86" spans="1:8">
      <c r="A86" s="78" t="s">
        <v>233</v>
      </c>
      <c r="B86" s="74" t="s">
        <v>234</v>
      </c>
      <c r="C86" s="74" t="s">
        <v>235</v>
      </c>
      <c r="D86" s="127">
        <v>-2.8833333333333333</v>
      </c>
      <c r="E86" s="127">
        <v>0.16623276853055582</v>
      </c>
      <c r="F86" s="127">
        <v>-3.1733333333333333</v>
      </c>
      <c r="G86" s="127">
        <v>0.65774868554284105</v>
      </c>
      <c r="H86" s="122">
        <f>F86-D86</f>
        <v>-0.29000000000000004</v>
      </c>
    </row>
    <row r="87" spans="1:8">
      <c r="A87" s="78" t="s">
        <v>236</v>
      </c>
      <c r="B87" s="74" t="s">
        <v>237</v>
      </c>
      <c r="C87" s="74" t="s">
        <v>238</v>
      </c>
      <c r="D87" s="127">
        <v>2.7233333333333332</v>
      </c>
      <c r="E87" s="127">
        <v>8.5049005481153683E-2</v>
      </c>
      <c r="F87" s="127">
        <v>2.42</v>
      </c>
      <c r="G87" s="127">
        <v>0.25942243542145699</v>
      </c>
      <c r="H87" s="122">
        <f>F87-D87</f>
        <v>-0.30333333333333323</v>
      </c>
    </row>
    <row r="88" spans="1:8">
      <c r="A88" s="78" t="s">
        <v>239</v>
      </c>
      <c r="B88" s="74" t="s">
        <v>40</v>
      </c>
      <c r="C88" s="74" t="s">
        <v>240</v>
      </c>
      <c r="D88" s="127">
        <v>-2.5066666666666664</v>
      </c>
      <c r="E88" s="127">
        <v>0.2345918441321721</v>
      </c>
      <c r="F88" s="127">
        <v>-2.813333333333333</v>
      </c>
      <c r="G88" s="127">
        <v>0.32654759734735961</v>
      </c>
      <c r="H88" s="122">
        <f>F88-D88</f>
        <v>-0.30666666666666664</v>
      </c>
    </row>
    <row r="89" spans="1:8">
      <c r="A89" s="78" t="s">
        <v>241</v>
      </c>
      <c r="B89" s="74" t="s">
        <v>242</v>
      </c>
      <c r="C89" s="74" t="s">
        <v>243</v>
      </c>
      <c r="D89" s="127">
        <v>-2.3633333333333333</v>
      </c>
      <c r="E89" s="127">
        <v>0.27135462651912423</v>
      </c>
      <c r="F89" s="127">
        <v>-2.6799999999999997</v>
      </c>
      <c r="G89" s="127">
        <v>0.35383612025908701</v>
      </c>
      <c r="H89" s="122">
        <f>F89-D89</f>
        <v>-0.31666666666666643</v>
      </c>
    </row>
    <row r="90" spans="1:8">
      <c r="A90" s="78" t="s">
        <v>244</v>
      </c>
      <c r="B90" s="74" t="s">
        <v>245</v>
      </c>
      <c r="C90" s="74" t="s">
        <v>246</v>
      </c>
      <c r="D90" s="127">
        <v>-4.0233333333333334</v>
      </c>
      <c r="E90" s="127">
        <v>0.39677869566464069</v>
      </c>
      <c r="F90" s="127">
        <v>-4.38</v>
      </c>
      <c r="G90" s="127">
        <v>0.78632054532486806</v>
      </c>
      <c r="H90" s="122">
        <f>F90-D90</f>
        <v>-0.35666666666666647</v>
      </c>
    </row>
    <row r="91" spans="1:8">
      <c r="A91" s="78" t="s">
        <v>247</v>
      </c>
      <c r="B91" s="74" t="s">
        <v>40</v>
      </c>
      <c r="C91" s="74" t="s">
        <v>248</v>
      </c>
      <c r="D91" s="127">
        <v>2.3866666666666667</v>
      </c>
      <c r="E91" s="127">
        <v>0.12503332889007363</v>
      </c>
      <c r="F91" s="127">
        <v>2.0099999999999998</v>
      </c>
      <c r="G91" s="127">
        <v>5.2915026221291732E-2</v>
      </c>
      <c r="H91" s="122">
        <f>F91-D91</f>
        <v>-0.37666666666666693</v>
      </c>
    </row>
    <row r="92" spans="1:8">
      <c r="A92" s="78" t="s">
        <v>249</v>
      </c>
      <c r="B92" s="74" t="s">
        <v>40</v>
      </c>
      <c r="C92" s="74" t="s">
        <v>250</v>
      </c>
      <c r="D92" s="127">
        <v>-2.5733333333333333</v>
      </c>
      <c r="E92" s="127">
        <v>0.51208723215223073</v>
      </c>
      <c r="F92" s="127">
        <v>-3.02</v>
      </c>
      <c r="G92" s="127">
        <v>0.62193247221864922</v>
      </c>
      <c r="H92" s="122">
        <v>-0.4</v>
      </c>
    </row>
    <row r="93" spans="1:8">
      <c r="A93" s="78" t="s">
        <v>251</v>
      </c>
      <c r="B93" s="74" t="s">
        <v>252</v>
      </c>
      <c r="C93" s="74" t="s">
        <v>253</v>
      </c>
      <c r="D93" s="127">
        <v>-2.5333333333333337</v>
      </c>
      <c r="E93" s="127">
        <v>7.7674534651540297E-2</v>
      </c>
      <c r="F93" s="127">
        <v>-2.9466666666666668</v>
      </c>
      <c r="G93" s="127">
        <v>0.69060360072427585</v>
      </c>
      <c r="H93" s="122">
        <f>F93-D93</f>
        <v>-0.41333333333333311</v>
      </c>
    </row>
    <row r="94" spans="1:8">
      <c r="A94" s="78" t="s">
        <v>254</v>
      </c>
      <c r="B94" s="74" t="s">
        <v>255</v>
      </c>
      <c r="C94" s="74" t="s">
        <v>256</v>
      </c>
      <c r="D94" s="127">
        <v>-2.77</v>
      </c>
      <c r="E94" s="127">
        <v>0.36755951898978151</v>
      </c>
      <c r="F94" s="127">
        <v>-3.186666666666667</v>
      </c>
      <c r="G94" s="127">
        <v>0.79513101645787398</v>
      </c>
      <c r="H94" s="122">
        <f>F94-D94</f>
        <v>-0.41666666666666696</v>
      </c>
    </row>
    <row r="95" spans="1:8">
      <c r="A95" s="78" t="s">
        <v>257</v>
      </c>
      <c r="B95" s="74" t="s">
        <v>258</v>
      </c>
      <c r="C95" s="74" t="s">
        <v>259</v>
      </c>
      <c r="D95" s="127">
        <v>3.6433333333333331</v>
      </c>
      <c r="E95" s="127">
        <v>0.14468356276140482</v>
      </c>
      <c r="F95" s="127">
        <v>3.2233333333333332</v>
      </c>
      <c r="G95" s="127">
        <v>0.53500778810530747</v>
      </c>
      <c r="H95" s="122">
        <f>F95-D95</f>
        <v>-0.41999999999999993</v>
      </c>
    </row>
    <row r="96" spans="1:8">
      <c r="A96" s="78" t="s">
        <v>260</v>
      </c>
      <c r="B96" s="74" t="s">
        <v>261</v>
      </c>
      <c r="C96" s="74" t="s">
        <v>262</v>
      </c>
      <c r="D96" s="127">
        <v>5.29</v>
      </c>
      <c r="E96" s="127">
        <v>0.73654599313281444</v>
      </c>
      <c r="F96" s="127">
        <v>4.8233333333333341</v>
      </c>
      <c r="G96" s="127">
        <v>0.37806525010020853</v>
      </c>
      <c r="H96" s="122">
        <f>F96-D96</f>
        <v>-0.4666666666666659</v>
      </c>
    </row>
    <row r="97" spans="1:8">
      <c r="A97" s="78" t="s">
        <v>263</v>
      </c>
      <c r="B97" s="74" t="s">
        <v>264</v>
      </c>
      <c r="C97" s="74" t="s">
        <v>265</v>
      </c>
      <c r="D97" s="127">
        <v>2.643333333333334</v>
      </c>
      <c r="E97" s="127">
        <v>0.15044378795195679</v>
      </c>
      <c r="F97" s="127">
        <v>2.15</v>
      </c>
      <c r="G97" s="127">
        <v>0.21517434791350021</v>
      </c>
      <c r="H97" s="122">
        <f>F97-D97</f>
        <v>-0.49333333333333407</v>
      </c>
    </row>
    <row r="98" spans="1:8">
      <c r="A98" s="78" t="s">
        <v>266</v>
      </c>
      <c r="B98" s="74" t="s">
        <v>267</v>
      </c>
      <c r="C98" s="74" t="s">
        <v>268</v>
      </c>
      <c r="D98" s="127">
        <v>-2.5666666666666664</v>
      </c>
      <c r="E98" s="127">
        <v>0.58705479585242659</v>
      </c>
      <c r="F98" s="127">
        <v>-3.0766666666666667</v>
      </c>
      <c r="G98" s="127">
        <v>0.44992591982829072</v>
      </c>
      <c r="H98" s="122">
        <f>F98-D98</f>
        <v>-0.51000000000000023</v>
      </c>
    </row>
    <row r="99" spans="1:8">
      <c r="A99" s="78" t="s">
        <v>269</v>
      </c>
      <c r="B99" s="74" t="s">
        <v>270</v>
      </c>
      <c r="C99" s="74" t="s">
        <v>271</v>
      </c>
      <c r="D99" s="127">
        <v>-2.5799999999999996</v>
      </c>
      <c r="E99" s="127">
        <v>0.29512709126747405</v>
      </c>
      <c r="F99" s="127">
        <v>-3.1566666666666663</v>
      </c>
      <c r="G99" s="127">
        <v>0.3842308333974947</v>
      </c>
      <c r="H99" s="122">
        <f>F99-D99</f>
        <v>-0.57666666666666666</v>
      </c>
    </row>
    <row r="100" spans="1:8">
      <c r="A100" s="79" t="s">
        <v>272</v>
      </c>
      <c r="B100" s="75" t="s">
        <v>40</v>
      </c>
      <c r="C100" s="75" t="s">
        <v>273</v>
      </c>
      <c r="D100" s="128">
        <v>5.33</v>
      </c>
      <c r="E100" s="128">
        <v>0.32511536414017733</v>
      </c>
      <c r="F100" s="128">
        <v>4.6100000000000003</v>
      </c>
      <c r="G100" s="128">
        <v>0.27</v>
      </c>
      <c r="H100" s="123">
        <f>F100-D100</f>
        <v>-0.71999999999999975</v>
      </c>
    </row>
    <row r="101" spans="1:8">
      <c r="A101" s="79" t="s">
        <v>274</v>
      </c>
      <c r="B101" s="75" t="s">
        <v>275</v>
      </c>
      <c r="C101" s="75" t="s">
        <v>276</v>
      </c>
      <c r="D101" s="128">
        <v>-3.0666666666666664</v>
      </c>
      <c r="E101" s="128">
        <v>0.47930505248049887</v>
      </c>
      <c r="F101" s="128">
        <v>-3.8333333333333335</v>
      </c>
      <c r="G101" s="128">
        <v>0.54993939059985208</v>
      </c>
      <c r="H101" s="123">
        <f>F101-D101</f>
        <v>-0.76666666666666705</v>
      </c>
    </row>
    <row r="102" spans="1:8">
      <c r="A102" s="79" t="s">
        <v>277</v>
      </c>
      <c r="B102" s="75" t="s">
        <v>278</v>
      </c>
      <c r="C102" s="75" t="s">
        <v>279</v>
      </c>
      <c r="D102" s="128">
        <v>-2.8933333333333331</v>
      </c>
      <c r="E102" s="128">
        <v>0.1550268793897796</v>
      </c>
      <c r="F102" s="128">
        <v>-3.91</v>
      </c>
      <c r="G102" s="128">
        <v>0.49030602688524799</v>
      </c>
      <c r="H102" s="123">
        <f>F102-D102</f>
        <v>-1.0166666666666671</v>
      </c>
    </row>
    <row r="103" spans="1:8">
      <c r="A103" s="79" t="s">
        <v>280</v>
      </c>
      <c r="B103" s="75" t="s">
        <v>281</v>
      </c>
      <c r="C103" s="75" t="s">
        <v>282</v>
      </c>
      <c r="D103" s="128">
        <v>4.6133333333333333</v>
      </c>
      <c r="E103" s="128">
        <v>0.4781561809004809</v>
      </c>
      <c r="F103" s="128">
        <v>3.3566666666666669</v>
      </c>
      <c r="G103" s="128">
        <v>0.44003787715756293</v>
      </c>
      <c r="H103" s="123">
        <f>F103-D103</f>
        <v>-1.2566666666666664</v>
      </c>
    </row>
    <row r="104" spans="1:8">
      <c r="A104" s="79" t="s">
        <v>283</v>
      </c>
      <c r="B104" s="75" t="s">
        <v>284</v>
      </c>
      <c r="C104" s="75" t="s">
        <v>285</v>
      </c>
      <c r="D104" s="128">
        <v>-3.3266666666666667</v>
      </c>
      <c r="E104" s="128">
        <v>0.32129944496269092</v>
      </c>
      <c r="F104" s="128">
        <v>-4.6166666666666663</v>
      </c>
      <c r="G104" s="128">
        <v>0.40722639076235378</v>
      </c>
      <c r="H104" s="123">
        <f>F104-D104</f>
        <v>-1.2899999999999996</v>
      </c>
    </row>
    <row r="105" spans="1:8">
      <c r="A105" s="79" t="s">
        <v>286</v>
      </c>
      <c r="B105" s="75" t="s">
        <v>287</v>
      </c>
      <c r="C105" s="75" t="s">
        <v>288</v>
      </c>
      <c r="D105" s="128">
        <v>3.8066666666666666</v>
      </c>
      <c r="E105" s="128">
        <v>0.21361959960016161</v>
      </c>
      <c r="F105" s="128">
        <v>2.4733333333333332</v>
      </c>
      <c r="G105" s="128">
        <v>0.28746014216467175</v>
      </c>
      <c r="H105" s="123">
        <f>F105-D105</f>
        <v>-1.3333333333333335</v>
      </c>
    </row>
    <row r="106" spans="1:8">
      <c r="A106" s="79" t="s">
        <v>289</v>
      </c>
      <c r="B106" s="75" t="s">
        <v>290</v>
      </c>
      <c r="C106" s="75" t="s">
        <v>291</v>
      </c>
      <c r="D106" s="128">
        <v>4.8966666666666674</v>
      </c>
      <c r="E106" s="128">
        <v>0.653095194694718</v>
      </c>
      <c r="F106" s="128">
        <v>3.5499999999999994</v>
      </c>
      <c r="G106" s="128">
        <v>0.53075418038862798</v>
      </c>
      <c r="H106" s="123">
        <f>F106-D106</f>
        <v>-1.346666666666668</v>
      </c>
    </row>
    <row r="107" spans="1:8">
      <c r="A107" s="79" t="s">
        <v>292</v>
      </c>
      <c r="B107" s="75" t="s">
        <v>293</v>
      </c>
      <c r="C107" s="75" t="s">
        <v>294</v>
      </c>
      <c r="D107" s="128">
        <v>4.4400000000000004</v>
      </c>
      <c r="E107" s="128">
        <v>0.38314488121336043</v>
      </c>
      <c r="F107" s="128">
        <v>2.8866666666666667</v>
      </c>
      <c r="G107" s="128">
        <v>0.12013880860626722</v>
      </c>
      <c r="H107" s="123">
        <f>F107-D107</f>
        <v>-1.5533333333333337</v>
      </c>
    </row>
    <row r="108" spans="1:8">
      <c r="A108" s="79" t="s">
        <v>295</v>
      </c>
      <c r="B108" s="75" t="s">
        <v>296</v>
      </c>
      <c r="C108" s="75" t="s">
        <v>297</v>
      </c>
      <c r="D108" s="128">
        <v>2.0833333333333335</v>
      </c>
      <c r="E108" s="128">
        <v>5.5075705472861183E-2</v>
      </c>
      <c r="F108" s="128">
        <v>-2.64</v>
      </c>
      <c r="G108" s="128">
        <v>0.37040518354904028</v>
      </c>
      <c r="H108" s="123">
        <f>F108-D108</f>
        <v>-4.7233333333333336</v>
      </c>
    </row>
    <row r="109" spans="1:8">
      <c r="A109" s="80" t="s">
        <v>298</v>
      </c>
      <c r="B109" s="81" t="s">
        <v>299</v>
      </c>
      <c r="C109" s="81" t="s">
        <v>300</v>
      </c>
      <c r="D109" s="129">
        <v>3.06</v>
      </c>
      <c r="E109" s="129">
        <v>0.56107040556422305</v>
      </c>
      <c r="F109" s="129">
        <v>-2.6666666666666665</v>
      </c>
      <c r="G109" s="129">
        <v>0.95584168842613959</v>
      </c>
      <c r="H109" s="124">
        <f>F109-D109</f>
        <v>-5.7266666666666666</v>
      </c>
    </row>
  </sheetData>
  <sortState xmlns:xlrd2="http://schemas.microsoft.com/office/spreadsheetml/2017/richdata2" ref="A3:H109">
    <sortCondition descending="1" ref="H3:H109"/>
  </sortState>
  <phoneticPr fontId="1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09"/>
  <sheetViews>
    <sheetView workbookViewId="0">
      <selection activeCell="D18" sqref="D18"/>
    </sheetView>
  </sheetViews>
  <sheetFormatPr defaultRowHeight="16.5"/>
  <cols>
    <col min="1" max="1" width="11.75" customWidth="1"/>
    <col min="2" max="2" width="13.625" customWidth="1"/>
    <col min="3" max="3" width="30.125" customWidth="1"/>
    <col min="4" max="4" width="13.125" style="66" customWidth="1"/>
    <col min="5" max="5" width="13.125" style="67" customWidth="1"/>
    <col min="6" max="6" width="13.125" style="68" customWidth="1"/>
    <col min="7" max="7" width="13.125" style="71" customWidth="1"/>
    <col min="8" max="8" width="13.125" style="70" customWidth="1"/>
    <col min="9" max="9" width="13.125" style="69" customWidth="1"/>
  </cols>
  <sheetData>
    <row r="1" spans="1:9" s="6" customFormat="1">
      <c r="A1" s="103"/>
      <c r="B1" s="104"/>
      <c r="C1" s="114"/>
      <c r="D1" s="108" t="s">
        <v>301</v>
      </c>
      <c r="E1" s="105" t="s">
        <v>302</v>
      </c>
      <c r="F1" s="109" t="s">
        <v>303</v>
      </c>
      <c r="G1" s="117" t="s">
        <v>304</v>
      </c>
      <c r="H1" s="106" t="s">
        <v>305</v>
      </c>
      <c r="I1" s="107" t="s">
        <v>306</v>
      </c>
    </row>
    <row r="2" spans="1:9">
      <c r="A2" s="76" t="s">
        <v>2</v>
      </c>
      <c r="B2" s="72" t="s">
        <v>3</v>
      </c>
      <c r="C2" s="115" t="s">
        <v>4</v>
      </c>
      <c r="D2" s="110" t="s">
        <v>307</v>
      </c>
      <c r="E2" s="95" t="s">
        <v>307</v>
      </c>
      <c r="F2" s="111" t="s">
        <v>307</v>
      </c>
      <c r="G2" s="118" t="s">
        <v>307</v>
      </c>
      <c r="H2" s="96" t="s">
        <v>307</v>
      </c>
      <c r="I2" s="97" t="s">
        <v>307</v>
      </c>
    </row>
    <row r="3" spans="1:9">
      <c r="A3" s="76" t="s">
        <v>272</v>
      </c>
      <c r="B3" s="72" t="s">
        <v>40</v>
      </c>
      <c r="C3" s="115" t="s">
        <v>273</v>
      </c>
      <c r="D3" s="110">
        <v>5</v>
      </c>
      <c r="E3" s="95">
        <v>5.65</v>
      </c>
      <c r="F3" s="111">
        <v>5.34</v>
      </c>
      <c r="G3" s="118">
        <v>4.88</v>
      </c>
      <c r="H3" s="96">
        <v>4.6100000000000003</v>
      </c>
      <c r="I3" s="97">
        <v>4.34</v>
      </c>
    </row>
    <row r="4" spans="1:9">
      <c r="A4" s="76" t="s">
        <v>99</v>
      </c>
      <c r="B4" s="72" t="s">
        <v>100</v>
      </c>
      <c r="C4" s="115" t="s">
        <v>101</v>
      </c>
      <c r="D4" s="110">
        <v>4.91</v>
      </c>
      <c r="E4" s="95">
        <v>5</v>
      </c>
      <c r="F4" s="111">
        <v>5.16</v>
      </c>
      <c r="G4" s="118">
        <v>5.54</v>
      </c>
      <c r="H4" s="96">
        <v>6.04</v>
      </c>
      <c r="I4" s="97">
        <v>5.5</v>
      </c>
    </row>
    <row r="5" spans="1:9">
      <c r="A5" s="76" t="s">
        <v>280</v>
      </c>
      <c r="B5" s="72" t="s">
        <v>281</v>
      </c>
      <c r="C5" s="115" t="s">
        <v>282</v>
      </c>
      <c r="D5" s="110">
        <v>4.55</v>
      </c>
      <c r="E5" s="95">
        <v>5.12</v>
      </c>
      <c r="F5" s="111">
        <v>4.17</v>
      </c>
      <c r="G5" s="118">
        <v>3.35</v>
      </c>
      <c r="H5" s="96">
        <v>3.8</v>
      </c>
      <c r="I5" s="97">
        <v>2.92</v>
      </c>
    </row>
    <row r="6" spans="1:9">
      <c r="A6" s="76" t="s">
        <v>204</v>
      </c>
      <c r="B6" s="72" t="s">
        <v>205</v>
      </c>
      <c r="C6" s="115" t="s">
        <v>206</v>
      </c>
      <c r="D6" s="110">
        <v>4.51</v>
      </c>
      <c r="E6" s="95">
        <v>5.67</v>
      </c>
      <c r="F6" s="111">
        <v>4.58</v>
      </c>
      <c r="G6" s="118">
        <v>4.62</v>
      </c>
      <c r="H6" s="96">
        <v>4.5</v>
      </c>
      <c r="I6" s="97">
        <v>5.69</v>
      </c>
    </row>
    <row r="7" spans="1:9">
      <c r="A7" s="76" t="s">
        <v>289</v>
      </c>
      <c r="B7" s="72" t="s">
        <v>290</v>
      </c>
      <c r="C7" s="115" t="s">
        <v>291</v>
      </c>
      <c r="D7" s="110">
        <v>4.49</v>
      </c>
      <c r="E7" s="95">
        <v>5.65</v>
      </c>
      <c r="F7" s="111">
        <v>4.55</v>
      </c>
      <c r="G7" s="118">
        <v>4.12</v>
      </c>
      <c r="H7" s="96">
        <v>3.07</v>
      </c>
      <c r="I7" s="97">
        <v>3.46</v>
      </c>
    </row>
    <row r="8" spans="1:9">
      <c r="A8" s="76" t="s">
        <v>260</v>
      </c>
      <c r="B8" s="72" t="s">
        <v>261</v>
      </c>
      <c r="C8" s="115" t="s">
        <v>262</v>
      </c>
      <c r="D8" s="110">
        <v>4.4400000000000004</v>
      </c>
      <c r="E8" s="95">
        <v>5.69</v>
      </c>
      <c r="F8" s="111">
        <v>5.74</v>
      </c>
      <c r="G8" s="118">
        <v>5.25</v>
      </c>
      <c r="H8" s="96">
        <v>4.6900000000000004</v>
      </c>
      <c r="I8" s="97">
        <v>4.53</v>
      </c>
    </row>
    <row r="9" spans="1:9">
      <c r="A9" s="76" t="s">
        <v>167</v>
      </c>
      <c r="B9" s="72" t="s">
        <v>40</v>
      </c>
      <c r="C9" s="115" t="s">
        <v>168</v>
      </c>
      <c r="D9" s="110">
        <v>4.1399999999999997</v>
      </c>
      <c r="E9" s="95">
        <v>3.96</v>
      </c>
      <c r="F9" s="111">
        <v>3.84</v>
      </c>
      <c r="G9" s="118">
        <v>4.75</v>
      </c>
      <c r="H9" s="96">
        <v>5.03</v>
      </c>
      <c r="I9" s="97">
        <v>2.85</v>
      </c>
    </row>
    <row r="10" spans="1:9">
      <c r="A10" s="76" t="s">
        <v>292</v>
      </c>
      <c r="B10" s="72" t="s">
        <v>293</v>
      </c>
      <c r="C10" s="115" t="s">
        <v>294</v>
      </c>
      <c r="D10" s="110">
        <v>4</v>
      </c>
      <c r="E10" s="95">
        <v>4.62</v>
      </c>
      <c r="F10" s="111">
        <v>4.7</v>
      </c>
      <c r="G10" s="118">
        <v>2.77</v>
      </c>
      <c r="H10" s="96">
        <v>3.01</v>
      </c>
      <c r="I10" s="97">
        <v>2.88</v>
      </c>
    </row>
    <row r="11" spans="1:9">
      <c r="A11" s="76" t="s">
        <v>131</v>
      </c>
      <c r="B11" s="72" t="s">
        <v>132</v>
      </c>
      <c r="C11" s="115" t="s">
        <v>133</v>
      </c>
      <c r="D11" s="110">
        <v>3.95</v>
      </c>
      <c r="E11" s="95">
        <v>4.49</v>
      </c>
      <c r="F11" s="111">
        <v>4.37</v>
      </c>
      <c r="G11" s="118">
        <v>4.16</v>
      </c>
      <c r="H11" s="96">
        <v>5.22</v>
      </c>
      <c r="I11" s="97">
        <v>4.8600000000000003</v>
      </c>
    </row>
    <row r="12" spans="1:9">
      <c r="A12" s="76" t="s">
        <v>286</v>
      </c>
      <c r="B12" s="72" t="s">
        <v>287</v>
      </c>
      <c r="C12" s="115" t="s">
        <v>288</v>
      </c>
      <c r="D12" s="110">
        <v>3.93</v>
      </c>
      <c r="E12" s="95">
        <v>3.56</v>
      </c>
      <c r="F12" s="111">
        <v>3.93</v>
      </c>
      <c r="G12" s="118">
        <v>2.78</v>
      </c>
      <c r="H12" s="96">
        <v>2.4300000000000002</v>
      </c>
      <c r="I12" s="97">
        <v>2.21</v>
      </c>
    </row>
    <row r="13" spans="1:9">
      <c r="A13" s="76" t="s">
        <v>182</v>
      </c>
      <c r="B13" s="72" t="s">
        <v>183</v>
      </c>
      <c r="C13" s="115" t="s">
        <v>184</v>
      </c>
      <c r="D13" s="110">
        <v>3.9</v>
      </c>
      <c r="E13" s="95">
        <v>4.34</v>
      </c>
      <c r="F13" s="111">
        <v>4.0199999999999996</v>
      </c>
      <c r="G13" s="118">
        <v>4.4400000000000004</v>
      </c>
      <c r="H13" s="96">
        <v>4.1900000000000004</v>
      </c>
      <c r="I13" s="97">
        <v>4.03</v>
      </c>
    </row>
    <row r="14" spans="1:9">
      <c r="A14" s="76" t="s">
        <v>257</v>
      </c>
      <c r="B14" s="72" t="s">
        <v>258</v>
      </c>
      <c r="C14" s="115" t="s">
        <v>259</v>
      </c>
      <c r="D14" s="110">
        <v>3.57</v>
      </c>
      <c r="E14" s="95">
        <v>3.81</v>
      </c>
      <c r="F14" s="111">
        <v>3.55</v>
      </c>
      <c r="G14" s="118">
        <v>3.22</v>
      </c>
      <c r="H14" s="96">
        <v>2.69</v>
      </c>
      <c r="I14" s="97">
        <v>3.76</v>
      </c>
    </row>
    <row r="15" spans="1:9">
      <c r="A15" s="76" t="s">
        <v>194</v>
      </c>
      <c r="B15" s="72" t="s">
        <v>195</v>
      </c>
      <c r="C15" s="115" t="s">
        <v>196</v>
      </c>
      <c r="D15" s="110">
        <v>3.24</v>
      </c>
      <c r="E15" s="95">
        <v>4.24</v>
      </c>
      <c r="F15" s="111">
        <v>3.56</v>
      </c>
      <c r="G15" s="118">
        <v>4.3499999999999996</v>
      </c>
      <c r="H15" s="96">
        <v>4</v>
      </c>
      <c r="I15" s="97">
        <v>2.82</v>
      </c>
    </row>
    <row r="16" spans="1:9">
      <c r="A16" s="76" t="s">
        <v>30</v>
      </c>
      <c r="B16" s="72" t="s">
        <v>31</v>
      </c>
      <c r="C16" s="115" t="s">
        <v>32</v>
      </c>
      <c r="D16" s="110">
        <v>3.13</v>
      </c>
      <c r="E16" s="95">
        <v>3.3</v>
      </c>
      <c r="F16" s="111">
        <v>2.54</v>
      </c>
      <c r="G16" s="118">
        <v>4.71</v>
      </c>
      <c r="H16" s="96">
        <v>4.33</v>
      </c>
      <c r="I16" s="97">
        <v>5.15</v>
      </c>
    </row>
    <row r="17" spans="1:9">
      <c r="A17" s="76" t="s">
        <v>298</v>
      </c>
      <c r="B17" s="72" t="s">
        <v>299</v>
      </c>
      <c r="C17" s="115" t="s">
        <v>300</v>
      </c>
      <c r="D17" s="110">
        <v>3.1</v>
      </c>
      <c r="E17" s="95">
        <v>2.48</v>
      </c>
      <c r="F17" s="111">
        <v>3.6</v>
      </c>
      <c r="G17" s="118">
        <v>-2.14</v>
      </c>
      <c r="H17" s="96">
        <v>-3.77</v>
      </c>
      <c r="I17" s="97">
        <v>-2.09</v>
      </c>
    </row>
    <row r="18" spans="1:9">
      <c r="A18" s="76" t="s">
        <v>177</v>
      </c>
      <c r="B18" s="72" t="s">
        <v>40</v>
      </c>
      <c r="C18" s="115" t="s">
        <v>178</v>
      </c>
      <c r="D18" s="110">
        <v>3.08</v>
      </c>
      <c r="E18" s="95">
        <v>3.13</v>
      </c>
      <c r="F18" s="111">
        <v>3.53</v>
      </c>
      <c r="G18" s="118">
        <v>3.5</v>
      </c>
      <c r="H18" s="96">
        <v>3.42</v>
      </c>
      <c r="I18" s="97">
        <v>3.29</v>
      </c>
    </row>
    <row r="19" spans="1:9">
      <c r="A19" s="76" t="s">
        <v>185</v>
      </c>
      <c r="B19" s="72" t="s">
        <v>186</v>
      </c>
      <c r="C19" s="115" t="s">
        <v>187</v>
      </c>
      <c r="D19" s="110">
        <v>3.03</v>
      </c>
      <c r="E19" s="95">
        <v>2.96</v>
      </c>
      <c r="F19" s="111">
        <v>3.53</v>
      </c>
      <c r="G19" s="118">
        <v>1.91</v>
      </c>
      <c r="H19" s="96">
        <v>3.44</v>
      </c>
      <c r="I19" s="97">
        <v>4.51</v>
      </c>
    </row>
    <row r="20" spans="1:9">
      <c r="A20" s="76" t="s">
        <v>128</v>
      </c>
      <c r="B20" s="72" t="s">
        <v>129</v>
      </c>
      <c r="C20" s="115" t="s">
        <v>130</v>
      </c>
      <c r="D20" s="110">
        <v>3.02</v>
      </c>
      <c r="E20" s="95">
        <v>3.13</v>
      </c>
      <c r="F20" s="111">
        <v>3.48</v>
      </c>
      <c r="G20" s="118">
        <v>3.74</v>
      </c>
      <c r="H20" s="96">
        <v>3.43</v>
      </c>
      <c r="I20" s="97">
        <v>3.9</v>
      </c>
    </row>
    <row r="21" spans="1:9">
      <c r="A21" s="76" t="s">
        <v>47</v>
      </c>
      <c r="B21" s="72" t="s">
        <v>48</v>
      </c>
      <c r="C21" s="115" t="s">
        <v>49</v>
      </c>
      <c r="D21" s="110">
        <v>3.01</v>
      </c>
      <c r="E21" s="95">
        <v>3.08</v>
      </c>
      <c r="F21" s="111">
        <v>2.91</v>
      </c>
      <c r="G21" s="118">
        <v>4.37</v>
      </c>
      <c r="H21" s="96">
        <v>4.03</v>
      </c>
      <c r="I21" s="97">
        <v>4.34</v>
      </c>
    </row>
    <row r="22" spans="1:9">
      <c r="A22" s="76" t="s">
        <v>164</v>
      </c>
      <c r="B22" s="72" t="s">
        <v>165</v>
      </c>
      <c r="C22" s="115" t="s">
        <v>166</v>
      </c>
      <c r="D22" s="110">
        <v>2.89</v>
      </c>
      <c r="E22" s="95">
        <v>2.91</v>
      </c>
      <c r="F22" s="111">
        <v>2.4900000000000002</v>
      </c>
      <c r="G22" s="118">
        <v>2.95</v>
      </c>
      <c r="H22" s="96">
        <v>3.22</v>
      </c>
      <c r="I22" s="97">
        <v>2.9</v>
      </c>
    </row>
    <row r="23" spans="1:9">
      <c r="A23" s="76" t="s">
        <v>229</v>
      </c>
      <c r="B23" s="72" t="s">
        <v>40</v>
      </c>
      <c r="C23" s="115" t="s">
        <v>230</v>
      </c>
      <c r="D23" s="110">
        <v>2.87</v>
      </c>
      <c r="E23" s="95">
        <v>2.8</v>
      </c>
      <c r="F23" s="111">
        <v>2.77</v>
      </c>
      <c r="G23" s="118">
        <v>2.19</v>
      </c>
      <c r="H23" s="96">
        <v>2.84</v>
      </c>
      <c r="I23" s="97">
        <v>2.67</v>
      </c>
    </row>
    <row r="24" spans="1:9">
      <c r="A24" s="76" t="s">
        <v>27</v>
      </c>
      <c r="B24" s="72" t="s">
        <v>28</v>
      </c>
      <c r="C24" s="115" t="s">
        <v>29</v>
      </c>
      <c r="D24" s="110">
        <v>2.8</v>
      </c>
      <c r="E24" s="95">
        <v>2.97</v>
      </c>
      <c r="F24" s="111">
        <v>2.74</v>
      </c>
      <c r="G24" s="118">
        <v>4.97</v>
      </c>
      <c r="H24" s="96">
        <v>3.89</v>
      </c>
      <c r="I24" s="97">
        <v>5.42</v>
      </c>
    </row>
    <row r="25" spans="1:9">
      <c r="A25" s="76" t="s">
        <v>155</v>
      </c>
      <c r="B25" s="72" t="s">
        <v>156</v>
      </c>
      <c r="C25" s="115" t="s">
        <v>157</v>
      </c>
      <c r="D25" s="110">
        <v>2.78</v>
      </c>
      <c r="E25" s="95">
        <v>3.25</v>
      </c>
      <c r="F25" s="111">
        <v>2.83</v>
      </c>
      <c r="G25" s="118">
        <v>3.24</v>
      </c>
      <c r="H25" s="96">
        <v>3.34</v>
      </c>
      <c r="I25" s="97">
        <v>3.21</v>
      </c>
    </row>
    <row r="26" spans="1:9">
      <c r="A26" s="76" t="s">
        <v>126</v>
      </c>
      <c r="B26" s="72" t="s">
        <v>40</v>
      </c>
      <c r="C26" s="115" t="s">
        <v>127</v>
      </c>
      <c r="D26" s="110">
        <v>2.77</v>
      </c>
      <c r="E26" s="95">
        <v>2.68</v>
      </c>
      <c r="F26" s="111">
        <v>2.65</v>
      </c>
      <c r="G26" s="118">
        <v>3.83</v>
      </c>
      <c r="H26" s="96">
        <v>2.85</v>
      </c>
      <c r="I26" s="97">
        <v>2.98</v>
      </c>
    </row>
    <row r="27" spans="1:9">
      <c r="A27" s="76" t="s">
        <v>263</v>
      </c>
      <c r="B27" s="72" t="s">
        <v>264</v>
      </c>
      <c r="C27" s="115" t="s">
        <v>265</v>
      </c>
      <c r="D27" s="110">
        <v>2.74</v>
      </c>
      <c r="E27" s="95">
        <v>2.4700000000000002</v>
      </c>
      <c r="F27" s="111">
        <v>2.72</v>
      </c>
      <c r="G27" s="118">
        <v>2.14</v>
      </c>
      <c r="H27" s="96">
        <v>2.37</v>
      </c>
      <c r="I27" s="97">
        <v>1.94</v>
      </c>
    </row>
    <row r="28" spans="1:9">
      <c r="A28" s="76" t="s">
        <v>226</v>
      </c>
      <c r="B28" s="72" t="s">
        <v>227</v>
      </c>
      <c r="C28" s="115" t="s">
        <v>228</v>
      </c>
      <c r="D28" s="110">
        <v>2.71</v>
      </c>
      <c r="E28" s="95">
        <v>3.69</v>
      </c>
      <c r="F28" s="111">
        <v>3.05</v>
      </c>
      <c r="G28" s="118">
        <v>2.91</v>
      </c>
      <c r="H28" s="96">
        <v>2.6</v>
      </c>
      <c r="I28" s="97">
        <v>3.27</v>
      </c>
    </row>
    <row r="29" spans="1:9">
      <c r="A29" s="76" t="s">
        <v>152</v>
      </c>
      <c r="B29" s="72" t="s">
        <v>153</v>
      </c>
      <c r="C29" s="115" t="s">
        <v>154</v>
      </c>
      <c r="D29" s="110">
        <v>2.7</v>
      </c>
      <c r="E29" s="95">
        <v>3.04</v>
      </c>
      <c r="F29" s="111">
        <v>3.06</v>
      </c>
      <c r="G29" s="118">
        <v>3.8</v>
      </c>
      <c r="H29" s="96">
        <v>3.13</v>
      </c>
      <c r="I29" s="97">
        <v>3.05</v>
      </c>
    </row>
    <row r="30" spans="1:9">
      <c r="A30" s="76" t="s">
        <v>236</v>
      </c>
      <c r="B30" s="72" t="s">
        <v>237</v>
      </c>
      <c r="C30" s="115" t="s">
        <v>238</v>
      </c>
      <c r="D30" s="110">
        <v>2.69</v>
      </c>
      <c r="E30" s="95">
        <v>2.82</v>
      </c>
      <c r="F30" s="111">
        <v>2.66</v>
      </c>
      <c r="G30" s="118">
        <v>2.21</v>
      </c>
      <c r="H30" s="96">
        <v>2.34</v>
      </c>
      <c r="I30" s="97">
        <v>2.71</v>
      </c>
    </row>
    <row r="31" spans="1:9">
      <c r="A31" s="76" t="s">
        <v>142</v>
      </c>
      <c r="B31" s="72" t="s">
        <v>143</v>
      </c>
      <c r="C31" s="115" t="s">
        <v>144</v>
      </c>
      <c r="D31" s="110">
        <v>2.62</v>
      </c>
      <c r="E31" s="95">
        <v>2.71</v>
      </c>
      <c r="F31" s="111">
        <v>2.64</v>
      </c>
      <c r="G31" s="118">
        <v>3</v>
      </c>
      <c r="H31" s="96">
        <v>3.1</v>
      </c>
      <c r="I31" s="97">
        <v>3.12</v>
      </c>
    </row>
    <row r="32" spans="1:9">
      <c r="A32" s="76" t="s">
        <v>107</v>
      </c>
      <c r="B32" s="72" t="s">
        <v>40</v>
      </c>
      <c r="C32" s="115" t="s">
        <v>108</v>
      </c>
      <c r="D32" s="110">
        <v>2.59</v>
      </c>
      <c r="E32" s="95">
        <v>2.34</v>
      </c>
      <c r="F32" s="111">
        <v>2.2599999999999998</v>
      </c>
      <c r="G32" s="118">
        <v>2.69</v>
      </c>
      <c r="H32" s="96">
        <v>3.07</v>
      </c>
      <c r="I32" s="97">
        <v>3.41</v>
      </c>
    </row>
    <row r="33" spans="1:9">
      <c r="A33" s="76" t="s">
        <v>96</v>
      </c>
      <c r="B33" s="72" t="s">
        <v>97</v>
      </c>
      <c r="C33" s="115" t="s">
        <v>98</v>
      </c>
      <c r="D33" s="110">
        <v>2.58</v>
      </c>
      <c r="E33" s="95">
        <v>2.73</v>
      </c>
      <c r="F33" s="111">
        <v>2.38</v>
      </c>
      <c r="G33" s="118">
        <v>3.54</v>
      </c>
      <c r="H33" s="96">
        <v>3.11</v>
      </c>
      <c r="I33" s="97">
        <v>3.06</v>
      </c>
    </row>
    <row r="34" spans="1:9">
      <c r="A34" s="76" t="s">
        <v>158</v>
      </c>
      <c r="B34" s="72" t="s">
        <v>159</v>
      </c>
      <c r="C34" s="115" t="s">
        <v>160</v>
      </c>
      <c r="D34" s="110">
        <v>2.5499999999999998</v>
      </c>
      <c r="E34" s="95">
        <v>2.4900000000000002</v>
      </c>
      <c r="F34" s="111">
        <v>2.87</v>
      </c>
      <c r="G34" s="118">
        <v>3.02</v>
      </c>
      <c r="H34" s="96">
        <v>2.94</v>
      </c>
      <c r="I34" s="97">
        <v>2.82</v>
      </c>
    </row>
    <row r="35" spans="1:9">
      <c r="A35" s="76" t="s">
        <v>147</v>
      </c>
      <c r="B35" s="72" t="s">
        <v>148</v>
      </c>
      <c r="C35" s="115" t="s">
        <v>149</v>
      </c>
      <c r="D35" s="110">
        <v>2.4900000000000002</v>
      </c>
      <c r="E35" s="95">
        <v>2.62</v>
      </c>
      <c r="F35" s="111">
        <v>2.35</v>
      </c>
      <c r="G35" s="118">
        <v>3.05</v>
      </c>
      <c r="H35" s="96">
        <v>2.82</v>
      </c>
      <c r="I35" s="97">
        <v>2.79</v>
      </c>
    </row>
    <row r="36" spans="1:9">
      <c r="A36" s="76" t="s">
        <v>89</v>
      </c>
      <c r="B36" s="72" t="s">
        <v>40</v>
      </c>
      <c r="C36" s="115" t="s">
        <v>90</v>
      </c>
      <c r="D36" s="110">
        <v>2.4900000000000002</v>
      </c>
      <c r="E36" s="95">
        <v>2.83</v>
      </c>
      <c r="F36" s="111">
        <v>2.4300000000000002</v>
      </c>
      <c r="G36" s="118">
        <v>4.13</v>
      </c>
      <c r="H36" s="96">
        <v>2.8</v>
      </c>
      <c r="I36" s="97">
        <v>3.2</v>
      </c>
    </row>
    <row r="37" spans="1:9">
      <c r="A37" s="76" t="s">
        <v>102</v>
      </c>
      <c r="B37" s="72" t="s">
        <v>103</v>
      </c>
      <c r="C37" s="115" t="s">
        <v>104</v>
      </c>
      <c r="D37" s="110">
        <v>2.48</v>
      </c>
      <c r="E37" s="95">
        <v>2.64</v>
      </c>
      <c r="F37" s="111">
        <v>2.4300000000000002</v>
      </c>
      <c r="G37" s="118">
        <v>3.52</v>
      </c>
      <c r="H37" s="96">
        <v>2.84</v>
      </c>
      <c r="I37" s="97">
        <v>3.19</v>
      </c>
    </row>
    <row r="38" spans="1:9">
      <c r="A38" s="76" t="s">
        <v>50</v>
      </c>
      <c r="B38" s="72" t="s">
        <v>51</v>
      </c>
      <c r="C38" s="115" t="s">
        <v>52</v>
      </c>
      <c r="D38" s="110">
        <v>2.35</v>
      </c>
      <c r="E38" s="95">
        <v>2.68</v>
      </c>
      <c r="F38" s="111">
        <v>2.21</v>
      </c>
      <c r="G38" s="118">
        <v>4.1500000000000004</v>
      </c>
      <c r="H38" s="96">
        <v>3.43</v>
      </c>
      <c r="I38" s="97">
        <v>2.96</v>
      </c>
    </row>
    <row r="39" spans="1:9">
      <c r="A39" s="76" t="s">
        <v>247</v>
      </c>
      <c r="B39" s="72" t="s">
        <v>40</v>
      </c>
      <c r="C39" s="115" t="s">
        <v>248</v>
      </c>
      <c r="D39" s="110">
        <v>2.33</v>
      </c>
      <c r="E39" s="95">
        <v>2.2999999999999998</v>
      </c>
      <c r="F39" s="111">
        <v>2.5299999999999998</v>
      </c>
      <c r="G39" s="118">
        <v>1.95</v>
      </c>
      <c r="H39" s="96">
        <v>2.0499999999999998</v>
      </c>
      <c r="I39" s="97">
        <v>2.0299999999999998</v>
      </c>
    </row>
    <row r="40" spans="1:9">
      <c r="A40" s="76" t="s">
        <v>64</v>
      </c>
      <c r="B40" s="72" t="s">
        <v>65</v>
      </c>
      <c r="C40" s="115" t="s">
        <v>66</v>
      </c>
      <c r="D40" s="110">
        <v>2.31</v>
      </c>
      <c r="E40" s="95">
        <v>2.4300000000000002</v>
      </c>
      <c r="F40" s="111">
        <v>2.5099999999999998</v>
      </c>
      <c r="G40" s="118">
        <v>3.98</v>
      </c>
      <c r="H40" s="96">
        <v>3.01</v>
      </c>
      <c r="I40" s="97">
        <v>3.34</v>
      </c>
    </row>
    <row r="41" spans="1:9">
      <c r="A41" s="76" t="s">
        <v>45</v>
      </c>
      <c r="B41" s="72" t="s">
        <v>40</v>
      </c>
      <c r="C41" s="115" t="s">
        <v>46</v>
      </c>
      <c r="D41" s="110">
        <v>2.2799999999999998</v>
      </c>
      <c r="E41" s="95">
        <v>2.9</v>
      </c>
      <c r="F41" s="111">
        <v>3.45</v>
      </c>
      <c r="G41" s="118">
        <v>4.33</v>
      </c>
      <c r="H41" s="96">
        <v>4.41</v>
      </c>
      <c r="I41" s="97">
        <v>4.1100000000000003</v>
      </c>
    </row>
    <row r="42" spans="1:9">
      <c r="A42" s="76" t="s">
        <v>53</v>
      </c>
      <c r="B42" s="72" t="s">
        <v>40</v>
      </c>
      <c r="C42" s="115" t="s">
        <v>54</v>
      </c>
      <c r="D42" s="110">
        <v>2.27</v>
      </c>
      <c r="E42" s="95">
        <v>2.71</v>
      </c>
      <c r="F42" s="111">
        <v>2.16</v>
      </c>
      <c r="G42" s="118">
        <v>3.33</v>
      </c>
      <c r="H42" s="96">
        <v>3.65</v>
      </c>
      <c r="I42" s="97">
        <v>3.44</v>
      </c>
    </row>
    <row r="43" spans="1:9">
      <c r="A43" s="76" t="s">
        <v>73</v>
      </c>
      <c r="B43" s="72" t="s">
        <v>74</v>
      </c>
      <c r="C43" s="115" t="s">
        <v>75</v>
      </c>
      <c r="D43" s="110">
        <v>2.25</v>
      </c>
      <c r="E43" s="95">
        <v>2.09</v>
      </c>
      <c r="F43" s="111">
        <v>2.6</v>
      </c>
      <c r="G43" s="118">
        <v>3.33</v>
      </c>
      <c r="H43" s="96">
        <v>3.07</v>
      </c>
      <c r="I43" s="97">
        <v>3.38</v>
      </c>
    </row>
    <row r="44" spans="1:9">
      <c r="A44" s="76" t="s">
        <v>197</v>
      </c>
      <c r="B44" s="72" t="s">
        <v>40</v>
      </c>
      <c r="C44" s="115" t="s">
        <v>198</v>
      </c>
      <c r="D44" s="110">
        <v>2.2200000000000002</v>
      </c>
      <c r="E44" s="95">
        <v>2.67</v>
      </c>
      <c r="F44" s="111">
        <v>2.84</v>
      </c>
      <c r="G44" s="118">
        <v>2.61</v>
      </c>
      <c r="H44" s="96">
        <v>2.87</v>
      </c>
      <c r="I44" s="97">
        <v>2.36</v>
      </c>
    </row>
    <row r="45" spans="1:9">
      <c r="A45" s="76" t="s">
        <v>79</v>
      </c>
      <c r="B45" s="72" t="s">
        <v>80</v>
      </c>
      <c r="C45" s="115" t="s">
        <v>81</v>
      </c>
      <c r="D45" s="110">
        <v>2.21</v>
      </c>
      <c r="E45" s="95">
        <v>2.82</v>
      </c>
      <c r="F45" s="111">
        <v>2.4</v>
      </c>
      <c r="G45" s="118">
        <v>3.57</v>
      </c>
      <c r="H45" s="96">
        <v>3.16</v>
      </c>
      <c r="I45" s="97">
        <v>3.23</v>
      </c>
    </row>
    <row r="46" spans="1:9">
      <c r="A46" s="76" t="s">
        <v>188</v>
      </c>
      <c r="B46" s="72" t="s">
        <v>189</v>
      </c>
      <c r="C46" s="115" t="s">
        <v>190</v>
      </c>
      <c r="D46" s="110">
        <v>2.21</v>
      </c>
      <c r="E46" s="95">
        <v>1.9</v>
      </c>
      <c r="F46" s="111">
        <v>2.0299999999999998</v>
      </c>
      <c r="G46" s="118">
        <v>2.16</v>
      </c>
      <c r="H46" s="96">
        <v>2.3199999999999998</v>
      </c>
      <c r="I46" s="97">
        <v>1.98</v>
      </c>
    </row>
    <row r="47" spans="1:9">
      <c r="A47" s="76" t="s">
        <v>85</v>
      </c>
      <c r="B47" s="72" t="s">
        <v>40</v>
      </c>
      <c r="C47" s="115" t="s">
        <v>86</v>
      </c>
      <c r="D47" s="110">
        <v>2.1800000000000002</v>
      </c>
      <c r="E47" s="95">
        <v>2.5099999999999998</v>
      </c>
      <c r="F47" s="111">
        <v>2.14</v>
      </c>
      <c r="G47" s="118">
        <v>3.05</v>
      </c>
      <c r="H47" s="96">
        <v>2.92</v>
      </c>
      <c r="I47" s="97">
        <v>3.36</v>
      </c>
    </row>
    <row r="48" spans="1:9">
      <c r="A48" s="76" t="s">
        <v>212</v>
      </c>
      <c r="B48" s="72" t="s">
        <v>40</v>
      </c>
      <c r="C48" s="115" t="s">
        <v>213</v>
      </c>
      <c r="D48" s="110">
        <v>2.17</v>
      </c>
      <c r="E48" s="95">
        <v>2.25</v>
      </c>
      <c r="F48" s="111">
        <v>2.36</v>
      </c>
      <c r="G48" s="118">
        <v>2.1</v>
      </c>
      <c r="H48" s="96">
        <v>2.0099999999999998</v>
      </c>
      <c r="I48" s="97">
        <v>2.29</v>
      </c>
    </row>
    <row r="49" spans="1:9">
      <c r="A49" s="76" t="s">
        <v>172</v>
      </c>
      <c r="B49" s="72" t="s">
        <v>40</v>
      </c>
      <c r="C49" s="115" t="s">
        <v>173</v>
      </c>
      <c r="D49" s="110">
        <v>2.15</v>
      </c>
      <c r="E49" s="95">
        <v>2.2400000000000002</v>
      </c>
      <c r="F49" s="111">
        <v>2.0299999999999998</v>
      </c>
      <c r="G49" s="118">
        <v>2.66</v>
      </c>
      <c r="H49" s="96">
        <v>2.16</v>
      </c>
      <c r="I49" s="97">
        <v>2.19</v>
      </c>
    </row>
    <row r="50" spans="1:9">
      <c r="A50" s="76" t="s">
        <v>70</v>
      </c>
      <c r="B50" s="72" t="s">
        <v>71</v>
      </c>
      <c r="C50" s="115" t="s">
        <v>72</v>
      </c>
      <c r="D50" s="110">
        <v>2.1</v>
      </c>
      <c r="E50" s="95">
        <v>2.2400000000000002</v>
      </c>
      <c r="F50" s="111">
        <v>1.95</v>
      </c>
      <c r="G50" s="118">
        <v>3.08</v>
      </c>
      <c r="H50" s="96">
        <v>2.77</v>
      </c>
      <c r="I50" s="97">
        <v>3.3</v>
      </c>
    </row>
    <row r="51" spans="1:9">
      <c r="A51" s="76" t="s">
        <v>42</v>
      </c>
      <c r="B51" s="72" t="s">
        <v>43</v>
      </c>
      <c r="C51" s="115" t="s">
        <v>44</v>
      </c>
      <c r="D51" s="110">
        <v>2.08</v>
      </c>
      <c r="E51" s="95">
        <v>2.38</v>
      </c>
      <c r="F51" s="111">
        <v>2.4500000000000002</v>
      </c>
      <c r="G51" s="118">
        <v>4.3099999999999996</v>
      </c>
      <c r="H51" s="96">
        <v>3.73</v>
      </c>
      <c r="I51" s="97">
        <v>3.56</v>
      </c>
    </row>
    <row r="52" spans="1:9">
      <c r="A52" s="76" t="s">
        <v>109</v>
      </c>
      <c r="B52" s="72" t="s">
        <v>110</v>
      </c>
      <c r="C52" s="115" t="s">
        <v>111</v>
      </c>
      <c r="D52" s="110">
        <v>2.08</v>
      </c>
      <c r="E52" s="95">
        <v>2.17</v>
      </c>
      <c r="F52" s="111">
        <v>2.1</v>
      </c>
      <c r="G52" s="118">
        <v>3.32</v>
      </c>
      <c r="H52" s="96">
        <v>2.29</v>
      </c>
      <c r="I52" s="97">
        <v>2.7</v>
      </c>
    </row>
    <row r="53" spans="1:9">
      <c r="A53" s="76" t="s">
        <v>93</v>
      </c>
      <c r="B53" s="72" t="s">
        <v>94</v>
      </c>
      <c r="C53" s="115" t="s">
        <v>95</v>
      </c>
      <c r="D53" s="110">
        <v>2.0499999999999998</v>
      </c>
      <c r="E53" s="95">
        <v>2.71</v>
      </c>
      <c r="F53" s="111">
        <v>2.19</v>
      </c>
      <c r="G53" s="118">
        <v>3.17</v>
      </c>
      <c r="H53" s="96">
        <v>2.89</v>
      </c>
      <c r="I53" s="97">
        <v>2.91</v>
      </c>
    </row>
    <row r="54" spans="1:9">
      <c r="A54" s="76" t="s">
        <v>199</v>
      </c>
      <c r="B54" s="72" t="s">
        <v>200</v>
      </c>
      <c r="C54" s="115" t="s">
        <v>201</v>
      </c>
      <c r="D54" s="110">
        <v>2.0299999999999998</v>
      </c>
      <c r="E54" s="95">
        <v>1.96</v>
      </c>
      <c r="F54" s="111">
        <v>2.14</v>
      </c>
      <c r="G54" s="118">
        <v>1.95</v>
      </c>
      <c r="H54" s="96">
        <v>2.09</v>
      </c>
      <c r="I54" s="97">
        <v>2.1800000000000002</v>
      </c>
    </row>
    <row r="55" spans="1:9">
      <c r="A55" s="76" t="s">
        <v>295</v>
      </c>
      <c r="B55" s="72" t="s">
        <v>296</v>
      </c>
      <c r="C55" s="115" t="s">
        <v>297</v>
      </c>
      <c r="D55" s="110">
        <v>2.0299999999999998</v>
      </c>
      <c r="E55" s="95">
        <v>2.14</v>
      </c>
      <c r="F55" s="111">
        <v>2.08</v>
      </c>
      <c r="G55" s="118">
        <v>-2.78</v>
      </c>
      <c r="H55" s="96">
        <v>-2.92</v>
      </c>
      <c r="I55" s="97">
        <v>-2.2200000000000002</v>
      </c>
    </row>
    <row r="56" spans="1:9">
      <c r="A56" s="76" t="s">
        <v>134</v>
      </c>
      <c r="B56" s="72" t="s">
        <v>135</v>
      </c>
      <c r="C56" s="115" t="s">
        <v>136</v>
      </c>
      <c r="D56" s="110">
        <v>2</v>
      </c>
      <c r="E56" s="95">
        <v>2.1800000000000002</v>
      </c>
      <c r="F56" s="111">
        <v>2.08</v>
      </c>
      <c r="G56" s="118">
        <v>2.92</v>
      </c>
      <c r="H56" s="96">
        <v>2.41</v>
      </c>
      <c r="I56" s="97">
        <v>2.3199999999999998</v>
      </c>
    </row>
    <row r="57" spans="1:9">
      <c r="A57" s="76" t="s">
        <v>174</v>
      </c>
      <c r="B57" s="72" t="s">
        <v>175</v>
      </c>
      <c r="C57" s="115" t="s">
        <v>176</v>
      </c>
      <c r="D57" s="110">
        <v>1.95</v>
      </c>
      <c r="E57" s="95">
        <v>2.11</v>
      </c>
      <c r="F57" s="111">
        <v>2.56</v>
      </c>
      <c r="G57" s="118">
        <v>2.39</v>
      </c>
      <c r="H57" s="96">
        <v>2.4</v>
      </c>
      <c r="I57" s="97">
        <v>2.34</v>
      </c>
    </row>
    <row r="58" spans="1:9">
      <c r="A58" s="76" t="s">
        <v>161</v>
      </c>
      <c r="B58" s="72" t="s">
        <v>162</v>
      </c>
      <c r="C58" s="115" t="s">
        <v>163</v>
      </c>
      <c r="D58" s="110">
        <v>1.95</v>
      </c>
      <c r="E58" s="95">
        <v>2.14</v>
      </c>
      <c r="F58" s="111">
        <v>2.5</v>
      </c>
      <c r="G58" s="118">
        <v>2.39</v>
      </c>
      <c r="H58" s="96">
        <v>2.61</v>
      </c>
      <c r="I58" s="97">
        <v>2.44</v>
      </c>
    </row>
    <row r="59" spans="1:9">
      <c r="A59" s="76" t="s">
        <v>117</v>
      </c>
      <c r="B59" s="72" t="s">
        <v>40</v>
      </c>
      <c r="C59" s="115" t="s">
        <v>118</v>
      </c>
      <c r="D59" s="110">
        <v>1.85</v>
      </c>
      <c r="E59" s="95">
        <v>2.2400000000000002</v>
      </c>
      <c r="F59" s="111">
        <v>2.5299999999999998</v>
      </c>
      <c r="G59" s="118">
        <v>2.72</v>
      </c>
      <c r="H59" s="96">
        <v>2.88</v>
      </c>
      <c r="I59" s="97">
        <v>2.75</v>
      </c>
    </row>
    <row r="60" spans="1:9">
      <c r="A60" s="76" t="s">
        <v>119</v>
      </c>
      <c r="B60" s="72" t="s">
        <v>120</v>
      </c>
      <c r="C60" s="115" t="s">
        <v>121</v>
      </c>
      <c r="D60" s="110">
        <v>1.79</v>
      </c>
      <c r="E60" s="95">
        <v>2.13</v>
      </c>
      <c r="F60" s="111">
        <v>1.82</v>
      </c>
      <c r="G60" s="118">
        <v>2.41</v>
      </c>
      <c r="H60" s="96">
        <v>2.4700000000000002</v>
      </c>
      <c r="I60" s="97">
        <v>2.57</v>
      </c>
    </row>
    <row r="61" spans="1:9">
      <c r="A61" s="76" t="s">
        <v>207</v>
      </c>
      <c r="B61" s="72" t="s">
        <v>208</v>
      </c>
      <c r="C61" s="115" t="s">
        <v>209</v>
      </c>
      <c r="D61" s="110">
        <v>-2.0299999999999998</v>
      </c>
      <c r="E61" s="95">
        <v>-2.2000000000000002</v>
      </c>
      <c r="F61" s="111">
        <v>-2.59</v>
      </c>
      <c r="G61" s="118">
        <v>-1.88</v>
      </c>
      <c r="H61" s="96">
        <v>-2.76</v>
      </c>
      <c r="I61" s="97">
        <v>-2.41</v>
      </c>
    </row>
    <row r="62" spans="1:9">
      <c r="A62" s="76" t="s">
        <v>241</v>
      </c>
      <c r="B62" s="72" t="s">
        <v>242</v>
      </c>
      <c r="C62" s="115" t="s">
        <v>243</v>
      </c>
      <c r="D62" s="110">
        <v>-2.0499999999999998</v>
      </c>
      <c r="E62" s="95">
        <v>-2.52</v>
      </c>
      <c r="F62" s="111">
        <v>-2.52</v>
      </c>
      <c r="G62" s="118">
        <v>-2.2999999999999998</v>
      </c>
      <c r="H62" s="96">
        <v>-3</v>
      </c>
      <c r="I62" s="97">
        <v>-2.74</v>
      </c>
    </row>
    <row r="63" spans="1:9">
      <c r="A63" s="76" t="s">
        <v>231</v>
      </c>
      <c r="B63" s="72" t="s">
        <v>40</v>
      </c>
      <c r="C63" s="115" t="s">
        <v>232</v>
      </c>
      <c r="D63" s="110">
        <v>-2.19</v>
      </c>
      <c r="E63" s="95">
        <v>-2.42</v>
      </c>
      <c r="F63" s="111">
        <v>-2.21</v>
      </c>
      <c r="G63" s="118">
        <v>-2.52</v>
      </c>
      <c r="H63" s="96">
        <v>-3.13</v>
      </c>
      <c r="I63" s="97">
        <v>-2.02</v>
      </c>
    </row>
    <row r="64" spans="1:9">
      <c r="A64" s="76" t="s">
        <v>216</v>
      </c>
      <c r="B64" s="72" t="s">
        <v>40</v>
      </c>
      <c r="C64" s="115" t="s">
        <v>217</v>
      </c>
      <c r="D64" s="110">
        <v>-2.2799999999999998</v>
      </c>
      <c r="E64" s="95">
        <v>-2.57</v>
      </c>
      <c r="F64" s="111">
        <v>-2.59</v>
      </c>
      <c r="G64" s="118">
        <v>-2.11</v>
      </c>
      <c r="H64" s="96">
        <v>-3.25</v>
      </c>
      <c r="I64" s="97">
        <v>-2.5</v>
      </c>
    </row>
    <row r="65" spans="1:9">
      <c r="A65" s="76" t="s">
        <v>251</v>
      </c>
      <c r="B65" s="72" t="s">
        <v>252</v>
      </c>
      <c r="C65" s="115" t="s">
        <v>253</v>
      </c>
      <c r="D65" s="110">
        <v>-2.4700000000000002</v>
      </c>
      <c r="E65" s="95">
        <v>-2.5099999999999998</v>
      </c>
      <c r="F65" s="111">
        <v>-2.62</v>
      </c>
      <c r="G65" s="118">
        <v>-2.62</v>
      </c>
      <c r="H65" s="96">
        <v>-3.74</v>
      </c>
      <c r="I65" s="97">
        <v>-2.48</v>
      </c>
    </row>
    <row r="66" spans="1:9">
      <c r="A66" s="76" t="s">
        <v>239</v>
      </c>
      <c r="B66" s="72" t="s">
        <v>40</v>
      </c>
      <c r="C66" s="115" t="s">
        <v>240</v>
      </c>
      <c r="D66" s="110">
        <v>-2.56</v>
      </c>
      <c r="E66" s="95">
        <v>-2.71</v>
      </c>
      <c r="F66" s="111">
        <v>-2.25</v>
      </c>
      <c r="G66" s="118">
        <v>-2.64</v>
      </c>
      <c r="H66" s="96">
        <v>-3.19</v>
      </c>
      <c r="I66" s="97">
        <v>-2.61</v>
      </c>
    </row>
    <row r="67" spans="1:9">
      <c r="A67" s="76" t="s">
        <v>269</v>
      </c>
      <c r="B67" s="72" t="s">
        <v>270</v>
      </c>
      <c r="C67" s="115" t="s">
        <v>271</v>
      </c>
      <c r="D67" s="110">
        <v>-2.57</v>
      </c>
      <c r="E67" s="95">
        <v>-2.29</v>
      </c>
      <c r="F67" s="111">
        <v>-2.88</v>
      </c>
      <c r="G67" s="118">
        <v>-2.92</v>
      </c>
      <c r="H67" s="96">
        <v>-3.6</v>
      </c>
      <c r="I67" s="97">
        <v>-2.95</v>
      </c>
    </row>
    <row r="68" spans="1:9">
      <c r="A68" s="76" t="s">
        <v>137</v>
      </c>
      <c r="B68" s="72" t="s">
        <v>138</v>
      </c>
      <c r="C68" s="115" t="s">
        <v>139</v>
      </c>
      <c r="D68" s="110">
        <v>-2.6</v>
      </c>
      <c r="E68" s="95">
        <v>-2.87</v>
      </c>
      <c r="F68" s="111">
        <v>-3.36</v>
      </c>
      <c r="G68" s="118">
        <v>-2.73</v>
      </c>
      <c r="H68" s="96">
        <v>-2.34</v>
      </c>
      <c r="I68" s="97">
        <v>-2.37</v>
      </c>
    </row>
    <row r="69" spans="1:9">
      <c r="A69" s="76" t="s">
        <v>150</v>
      </c>
      <c r="B69" s="72" t="s">
        <v>40</v>
      </c>
      <c r="C69" s="115" t="s">
        <v>151</v>
      </c>
      <c r="D69" s="110">
        <v>-2.68</v>
      </c>
      <c r="E69" s="95">
        <v>-3.18</v>
      </c>
      <c r="F69" s="111">
        <v>-2.3199999999999998</v>
      </c>
      <c r="G69" s="118">
        <v>-1.94</v>
      </c>
      <c r="H69" s="96">
        <v>-2.72</v>
      </c>
      <c r="I69" s="97">
        <v>-2.34</v>
      </c>
    </row>
    <row r="70" spans="1:9">
      <c r="A70" s="76" t="s">
        <v>218</v>
      </c>
      <c r="B70" s="72" t="s">
        <v>219</v>
      </c>
      <c r="C70" s="115" t="s">
        <v>220</v>
      </c>
      <c r="D70" s="110">
        <v>-2.81</v>
      </c>
      <c r="E70" s="95">
        <v>-3.42</v>
      </c>
      <c r="F70" s="111">
        <v>-2.97</v>
      </c>
      <c r="G70" s="118">
        <v>-2.94</v>
      </c>
      <c r="H70" s="96">
        <v>-3.87</v>
      </c>
      <c r="I70" s="97">
        <v>-2.84</v>
      </c>
    </row>
    <row r="71" spans="1:9">
      <c r="A71" s="76" t="s">
        <v>233</v>
      </c>
      <c r="B71" s="72" t="s">
        <v>234</v>
      </c>
      <c r="C71" s="115" t="s">
        <v>235</v>
      </c>
      <c r="D71" s="110">
        <v>-2.86</v>
      </c>
      <c r="E71" s="95">
        <v>-2.73</v>
      </c>
      <c r="F71" s="111">
        <v>-3.06</v>
      </c>
      <c r="G71" s="118">
        <v>-2.4300000000000002</v>
      </c>
      <c r="H71" s="96">
        <v>-3.68</v>
      </c>
      <c r="I71" s="97">
        <v>-3.41</v>
      </c>
    </row>
    <row r="72" spans="1:9">
      <c r="A72" s="76" t="s">
        <v>140</v>
      </c>
      <c r="B72" s="72" t="s">
        <v>40</v>
      </c>
      <c r="C72" s="115" t="s">
        <v>141</v>
      </c>
      <c r="D72" s="110">
        <v>-2.88</v>
      </c>
      <c r="E72" s="95">
        <v>-4.3499999999999996</v>
      </c>
      <c r="F72" s="111">
        <v>-3.81</v>
      </c>
      <c r="G72" s="118">
        <v>-2.61</v>
      </c>
      <c r="H72" s="96">
        <v>-3.89</v>
      </c>
      <c r="I72" s="97">
        <v>-3.28</v>
      </c>
    </row>
    <row r="73" spans="1:9">
      <c r="A73" s="76" t="s">
        <v>277</v>
      </c>
      <c r="B73" s="72" t="s">
        <v>278</v>
      </c>
      <c r="C73" s="115" t="s">
        <v>279</v>
      </c>
      <c r="D73" s="110">
        <v>-2.89</v>
      </c>
      <c r="E73" s="95">
        <v>-3.05</v>
      </c>
      <c r="F73" s="111">
        <v>-2.74</v>
      </c>
      <c r="G73" s="118">
        <v>-3.43</v>
      </c>
      <c r="H73" s="96">
        <v>-4.41</v>
      </c>
      <c r="I73" s="97">
        <v>-3.89</v>
      </c>
    </row>
    <row r="74" spans="1:9">
      <c r="A74" s="76" t="s">
        <v>115</v>
      </c>
      <c r="B74" s="72" t="s">
        <v>40</v>
      </c>
      <c r="C74" s="115" t="s">
        <v>116</v>
      </c>
      <c r="D74" s="110">
        <v>-2.97</v>
      </c>
      <c r="E74" s="95">
        <v>-2.93</v>
      </c>
      <c r="F74" s="111">
        <v>-2.66</v>
      </c>
      <c r="G74" s="118">
        <v>-2.74</v>
      </c>
      <c r="H74" s="96">
        <v>-2.15</v>
      </c>
      <c r="I74" s="97">
        <v>-1.81</v>
      </c>
    </row>
    <row r="75" spans="1:9">
      <c r="A75" s="76" t="s">
        <v>122</v>
      </c>
      <c r="B75" s="72" t="s">
        <v>40</v>
      </c>
      <c r="C75" s="115" t="s">
        <v>123</v>
      </c>
      <c r="D75" s="110">
        <v>-2.98</v>
      </c>
      <c r="E75" s="95">
        <v>-3.04</v>
      </c>
      <c r="F75" s="111">
        <v>-3.62</v>
      </c>
      <c r="G75" s="118">
        <v>-2.31</v>
      </c>
      <c r="H75" s="96">
        <v>-2.75</v>
      </c>
      <c r="I75" s="97">
        <v>-2.94</v>
      </c>
    </row>
    <row r="76" spans="1:9">
      <c r="A76" s="76" t="s">
        <v>105</v>
      </c>
      <c r="B76" s="72" t="s">
        <v>40</v>
      </c>
      <c r="C76" s="115" t="s">
        <v>106</v>
      </c>
      <c r="D76" s="110">
        <v>-3.03</v>
      </c>
      <c r="E76" s="95">
        <v>-3</v>
      </c>
      <c r="F76" s="111">
        <v>-3.28</v>
      </c>
      <c r="G76" s="118">
        <v>-1.96</v>
      </c>
      <c r="H76" s="96">
        <v>-3.19</v>
      </c>
      <c r="I76" s="97">
        <v>-2.17</v>
      </c>
    </row>
    <row r="77" spans="1:9">
      <c r="A77" s="76" t="s">
        <v>249</v>
      </c>
      <c r="B77" s="72" t="s">
        <v>40</v>
      </c>
      <c r="C77" s="115" t="s">
        <v>250</v>
      </c>
      <c r="D77" s="110">
        <v>-3.11</v>
      </c>
      <c r="E77" s="95">
        <v>-2.52</v>
      </c>
      <c r="F77" s="111">
        <v>-2.09</v>
      </c>
      <c r="G77" s="118">
        <v>-2.88</v>
      </c>
      <c r="H77" s="96">
        <v>-3.7</v>
      </c>
      <c r="I77" s="97">
        <v>-2.48</v>
      </c>
    </row>
    <row r="78" spans="1:9">
      <c r="A78" s="76" t="s">
        <v>266</v>
      </c>
      <c r="B78" s="72" t="s">
        <v>267</v>
      </c>
      <c r="C78" s="115" t="s">
        <v>268</v>
      </c>
      <c r="D78" s="110">
        <v>-3.18</v>
      </c>
      <c r="E78" s="95">
        <v>-2.5099999999999998</v>
      </c>
      <c r="F78" s="111">
        <v>-2.0099999999999998</v>
      </c>
      <c r="G78" s="118">
        <v>-2.67</v>
      </c>
      <c r="H78" s="96">
        <v>-3.56</v>
      </c>
      <c r="I78" s="97">
        <v>-3</v>
      </c>
    </row>
    <row r="79" spans="1:9">
      <c r="A79" s="76" t="s">
        <v>254</v>
      </c>
      <c r="B79" s="72" t="s">
        <v>255</v>
      </c>
      <c r="C79" s="115" t="s">
        <v>256</v>
      </c>
      <c r="D79" s="110">
        <v>-3.18</v>
      </c>
      <c r="E79" s="95">
        <v>-2.4700000000000002</v>
      </c>
      <c r="F79" s="111">
        <v>-2.66</v>
      </c>
      <c r="G79" s="118">
        <v>-3.6</v>
      </c>
      <c r="H79" s="96">
        <v>-3.69</v>
      </c>
      <c r="I79" s="97">
        <v>-2.27</v>
      </c>
    </row>
    <row r="80" spans="1:9">
      <c r="A80" s="76" t="s">
        <v>210</v>
      </c>
      <c r="B80" s="72" t="s">
        <v>40</v>
      </c>
      <c r="C80" s="115" t="s">
        <v>211</v>
      </c>
      <c r="D80" s="110">
        <v>-3.18</v>
      </c>
      <c r="E80" s="95">
        <v>-2.09</v>
      </c>
      <c r="F80" s="111">
        <v>-2.15</v>
      </c>
      <c r="G80" s="118">
        <v>-2.69</v>
      </c>
      <c r="H80" s="96">
        <v>-2.79</v>
      </c>
      <c r="I80" s="97">
        <v>-2.29</v>
      </c>
    </row>
    <row r="81" spans="1:9">
      <c r="A81" s="76" t="s">
        <v>82</v>
      </c>
      <c r="B81" s="72" t="s">
        <v>83</v>
      </c>
      <c r="C81" s="115" t="s">
        <v>84</v>
      </c>
      <c r="D81" s="110">
        <v>-3.2</v>
      </c>
      <c r="E81" s="95">
        <v>-3.08</v>
      </c>
      <c r="F81" s="111">
        <v>-3.47</v>
      </c>
      <c r="G81" s="118">
        <v>-2.11</v>
      </c>
      <c r="H81" s="96">
        <v>-2.88</v>
      </c>
      <c r="I81" s="97">
        <v>-2.2400000000000002</v>
      </c>
    </row>
    <row r="82" spans="1:9">
      <c r="A82" s="76" t="s">
        <v>221</v>
      </c>
      <c r="B82" s="72" t="s">
        <v>222</v>
      </c>
      <c r="C82" s="115" t="s">
        <v>223</v>
      </c>
      <c r="D82" s="110">
        <v>-3.21</v>
      </c>
      <c r="E82" s="95">
        <v>-2.4300000000000002</v>
      </c>
      <c r="F82" s="111">
        <v>-2.2599999999999998</v>
      </c>
      <c r="G82" s="118">
        <v>-2.1</v>
      </c>
      <c r="H82" s="96">
        <v>-3.41</v>
      </c>
      <c r="I82" s="97">
        <v>-2.98</v>
      </c>
    </row>
    <row r="83" spans="1:9">
      <c r="A83" s="76" t="s">
        <v>214</v>
      </c>
      <c r="B83" s="72" t="s">
        <v>40</v>
      </c>
      <c r="C83" s="115" t="s">
        <v>215</v>
      </c>
      <c r="D83" s="110">
        <v>-3.32</v>
      </c>
      <c r="E83" s="95">
        <v>-3.12</v>
      </c>
      <c r="F83" s="111">
        <v>-2.74</v>
      </c>
      <c r="G83" s="118">
        <v>-2.34</v>
      </c>
      <c r="H83" s="96">
        <v>-3.79</v>
      </c>
      <c r="I83" s="97">
        <v>-3.46</v>
      </c>
    </row>
    <row r="84" spans="1:9">
      <c r="A84" s="76" t="s">
        <v>112</v>
      </c>
      <c r="B84" s="72" t="s">
        <v>113</v>
      </c>
      <c r="C84" s="115" t="s">
        <v>114</v>
      </c>
      <c r="D84" s="110">
        <v>-3.33</v>
      </c>
      <c r="E84" s="95">
        <v>-3.18</v>
      </c>
      <c r="F84" s="111">
        <v>-3.41</v>
      </c>
      <c r="G84" s="118">
        <v>-2.3199999999999998</v>
      </c>
      <c r="H84" s="96">
        <v>-3.19</v>
      </c>
      <c r="I84" s="97">
        <v>-2.54</v>
      </c>
    </row>
    <row r="85" spans="1:9">
      <c r="A85" s="76" t="s">
        <v>283</v>
      </c>
      <c r="B85" s="72" t="s">
        <v>284</v>
      </c>
      <c r="C85" s="115" t="s">
        <v>285</v>
      </c>
      <c r="D85" s="110">
        <v>-3.36</v>
      </c>
      <c r="E85" s="95">
        <v>-3.63</v>
      </c>
      <c r="F85" s="111">
        <v>-2.99</v>
      </c>
      <c r="G85" s="118">
        <v>-4.1500000000000004</v>
      </c>
      <c r="H85" s="96">
        <v>-4.8</v>
      </c>
      <c r="I85" s="97">
        <v>-4.9000000000000004</v>
      </c>
    </row>
    <row r="86" spans="1:9">
      <c r="A86" s="76" t="s">
        <v>145</v>
      </c>
      <c r="B86" s="72" t="s">
        <v>40</v>
      </c>
      <c r="C86" s="115" t="s">
        <v>146</v>
      </c>
      <c r="D86" s="110">
        <v>-3.43</v>
      </c>
      <c r="E86" s="95">
        <v>-3.33</v>
      </c>
      <c r="F86" s="111">
        <v>-3.5</v>
      </c>
      <c r="G86" s="118">
        <v>-2.31</v>
      </c>
      <c r="H86" s="96">
        <v>-2.88</v>
      </c>
      <c r="I86" s="97">
        <v>-3.84</v>
      </c>
    </row>
    <row r="87" spans="1:9">
      <c r="A87" s="76" t="s">
        <v>224</v>
      </c>
      <c r="B87" s="72" t="s">
        <v>40</v>
      </c>
      <c r="C87" s="115" t="s">
        <v>225</v>
      </c>
      <c r="D87" s="110">
        <v>-3.52</v>
      </c>
      <c r="E87" s="95">
        <v>-3.58</v>
      </c>
      <c r="F87" s="111">
        <v>-2.74</v>
      </c>
      <c r="G87" s="118">
        <v>-3.04</v>
      </c>
      <c r="H87" s="96">
        <v>-4.53</v>
      </c>
      <c r="I87" s="97">
        <v>-2.94</v>
      </c>
    </row>
    <row r="88" spans="1:9">
      <c r="A88" s="76" t="s">
        <v>274</v>
      </c>
      <c r="B88" s="72" t="s">
        <v>275</v>
      </c>
      <c r="C88" s="115" t="s">
        <v>276</v>
      </c>
      <c r="D88" s="110">
        <v>-3.62</v>
      </c>
      <c r="E88" s="95">
        <v>-2.8</v>
      </c>
      <c r="F88" s="111">
        <v>-2.78</v>
      </c>
      <c r="G88" s="118">
        <v>-4.1900000000000004</v>
      </c>
      <c r="H88" s="96">
        <v>-4.1100000000000003</v>
      </c>
      <c r="I88" s="97">
        <v>-3.2</v>
      </c>
    </row>
    <row r="89" spans="1:9">
      <c r="A89" s="76" t="s">
        <v>169</v>
      </c>
      <c r="B89" s="72" t="s">
        <v>170</v>
      </c>
      <c r="C89" s="115" t="s">
        <v>171</v>
      </c>
      <c r="D89" s="110">
        <v>-3.65</v>
      </c>
      <c r="E89" s="95">
        <v>-3.39</v>
      </c>
      <c r="F89" s="111">
        <v>-3.06</v>
      </c>
      <c r="G89" s="118">
        <v>-3.05</v>
      </c>
      <c r="H89" s="96">
        <v>-3.36</v>
      </c>
      <c r="I89" s="97">
        <v>-3.01</v>
      </c>
    </row>
    <row r="90" spans="1:9">
      <c r="A90" s="76" t="s">
        <v>67</v>
      </c>
      <c r="B90" s="72" t="s">
        <v>68</v>
      </c>
      <c r="C90" s="115" t="s">
        <v>69</v>
      </c>
      <c r="D90" s="110">
        <v>-3.7</v>
      </c>
      <c r="E90" s="95">
        <v>-3.34</v>
      </c>
      <c r="F90" s="111">
        <v>-3.66</v>
      </c>
      <c r="G90" s="118">
        <v>-1.84</v>
      </c>
      <c r="H90" s="96">
        <v>-3.4</v>
      </c>
      <c r="I90" s="97">
        <v>-2.5</v>
      </c>
    </row>
    <row r="91" spans="1:9">
      <c r="A91" s="76" t="s">
        <v>191</v>
      </c>
      <c r="B91" s="72" t="s">
        <v>192</v>
      </c>
      <c r="C91" s="115" t="s">
        <v>193</v>
      </c>
      <c r="D91" s="110">
        <v>-3.93</v>
      </c>
      <c r="E91" s="95">
        <v>-4.25</v>
      </c>
      <c r="F91" s="111">
        <v>-3.42</v>
      </c>
      <c r="G91" s="118">
        <v>-2.66</v>
      </c>
      <c r="H91" s="96">
        <v>-4.55</v>
      </c>
      <c r="I91" s="97">
        <v>-4.12</v>
      </c>
    </row>
    <row r="92" spans="1:9">
      <c r="A92" s="76" t="s">
        <v>244</v>
      </c>
      <c r="B92" s="72" t="s">
        <v>245</v>
      </c>
      <c r="C92" s="115" t="s">
        <v>246</v>
      </c>
      <c r="D92" s="110">
        <v>-3.98</v>
      </c>
      <c r="E92" s="95">
        <v>-3.65</v>
      </c>
      <c r="F92" s="111">
        <v>-4.4400000000000004</v>
      </c>
      <c r="G92" s="118">
        <v>-3.72</v>
      </c>
      <c r="H92" s="96">
        <v>-5.25</v>
      </c>
      <c r="I92" s="97">
        <v>-4.17</v>
      </c>
    </row>
    <row r="93" spans="1:9">
      <c r="A93" s="76" t="s">
        <v>87</v>
      </c>
      <c r="B93" s="72" t="s">
        <v>40</v>
      </c>
      <c r="C93" s="115" t="s">
        <v>88</v>
      </c>
      <c r="D93" s="110">
        <v>-4.0199999999999996</v>
      </c>
      <c r="E93" s="95">
        <v>-3.7</v>
      </c>
      <c r="F93" s="111">
        <v>-3.85</v>
      </c>
      <c r="G93" s="118">
        <v>-3.12</v>
      </c>
      <c r="H93" s="96">
        <v>-3.6</v>
      </c>
      <c r="I93" s="97">
        <v>-2.4</v>
      </c>
    </row>
    <row r="94" spans="1:9">
      <c r="A94" s="76" t="s">
        <v>61</v>
      </c>
      <c r="B94" s="72" t="s">
        <v>62</v>
      </c>
      <c r="C94" s="115" t="s">
        <v>63</v>
      </c>
      <c r="D94" s="110">
        <v>-4.03</v>
      </c>
      <c r="E94" s="95">
        <v>-3.35</v>
      </c>
      <c r="F94" s="111">
        <v>-2.9</v>
      </c>
      <c r="G94" s="118">
        <v>-2.6</v>
      </c>
      <c r="H94" s="96">
        <v>-2.37</v>
      </c>
      <c r="I94" s="97">
        <v>-2.08</v>
      </c>
    </row>
    <row r="95" spans="1:9">
      <c r="A95" s="76" t="s">
        <v>179</v>
      </c>
      <c r="B95" s="72" t="s">
        <v>180</v>
      </c>
      <c r="C95" s="115" t="s">
        <v>181</v>
      </c>
      <c r="D95" s="110">
        <v>-4.33</v>
      </c>
      <c r="E95" s="95">
        <v>-3.72</v>
      </c>
      <c r="F95" s="111">
        <v>-3.24</v>
      </c>
      <c r="G95" s="118">
        <v>-3.61</v>
      </c>
      <c r="H95" s="96">
        <v>-3.82</v>
      </c>
      <c r="I95" s="97">
        <v>-3.39</v>
      </c>
    </row>
    <row r="96" spans="1:9">
      <c r="A96" s="76" t="s">
        <v>91</v>
      </c>
      <c r="B96" s="72" t="s">
        <v>40</v>
      </c>
      <c r="C96" s="115" t="s">
        <v>92</v>
      </c>
      <c r="D96" s="110">
        <v>-4.53</v>
      </c>
      <c r="E96" s="95">
        <v>-4.12</v>
      </c>
      <c r="F96" s="111">
        <v>-4.63</v>
      </c>
      <c r="G96" s="118">
        <v>-2.99</v>
      </c>
      <c r="H96" s="96">
        <v>-4.04</v>
      </c>
      <c r="I96" s="97">
        <v>-3.89</v>
      </c>
    </row>
    <row r="97" spans="1:9">
      <c r="A97" s="76" t="s">
        <v>55</v>
      </c>
      <c r="B97" s="72" t="s">
        <v>56</v>
      </c>
      <c r="C97" s="115" t="s">
        <v>57</v>
      </c>
      <c r="D97" s="110">
        <v>-4.82</v>
      </c>
      <c r="E97" s="95">
        <v>-5.22</v>
      </c>
      <c r="F97" s="111">
        <v>-4.8</v>
      </c>
      <c r="G97" s="118">
        <v>-4.3499999999999996</v>
      </c>
      <c r="H97" s="96">
        <v>-4.01</v>
      </c>
      <c r="I97" s="97">
        <v>-3.22</v>
      </c>
    </row>
    <row r="98" spans="1:9">
      <c r="A98" s="76" t="s">
        <v>19</v>
      </c>
      <c r="B98" s="72" t="s">
        <v>20</v>
      </c>
      <c r="C98" s="115" t="s">
        <v>21</v>
      </c>
      <c r="D98" s="110">
        <v>-4.84</v>
      </c>
      <c r="E98" s="95">
        <v>-4.6500000000000004</v>
      </c>
      <c r="F98" s="111">
        <v>-4.63</v>
      </c>
      <c r="G98" s="118">
        <v>-1.88</v>
      </c>
      <c r="H98" s="96">
        <v>-2.78</v>
      </c>
      <c r="I98" s="97">
        <v>-2.11</v>
      </c>
    </row>
    <row r="99" spans="1:9">
      <c r="A99" s="76" t="s">
        <v>16</v>
      </c>
      <c r="B99" s="72" t="s">
        <v>17</v>
      </c>
      <c r="C99" s="115" t="s">
        <v>18</v>
      </c>
      <c r="D99" s="110">
        <v>-4.88</v>
      </c>
      <c r="E99" s="95">
        <v>-4.5999999999999996</v>
      </c>
      <c r="F99" s="111">
        <v>-4.45</v>
      </c>
      <c r="G99" s="118">
        <v>-1.77</v>
      </c>
      <c r="H99" s="96">
        <v>-2.48</v>
      </c>
      <c r="I99" s="97">
        <v>-2.0499999999999998</v>
      </c>
    </row>
    <row r="100" spans="1:9">
      <c r="A100" s="76" t="s">
        <v>202</v>
      </c>
      <c r="B100" s="72" t="s">
        <v>40</v>
      </c>
      <c r="C100" s="115" t="s">
        <v>203</v>
      </c>
      <c r="D100" s="110">
        <v>-4.8899999999999997</v>
      </c>
      <c r="E100" s="95">
        <v>-4.46</v>
      </c>
      <c r="F100" s="111">
        <v>-4.38</v>
      </c>
      <c r="G100" s="118">
        <v>-4.8499999999999996</v>
      </c>
      <c r="H100" s="96">
        <v>-5.13</v>
      </c>
      <c r="I100" s="97">
        <v>-3.69</v>
      </c>
    </row>
    <row r="101" spans="1:9">
      <c r="A101" s="76" t="s">
        <v>39</v>
      </c>
      <c r="B101" s="72" t="s">
        <v>40</v>
      </c>
      <c r="C101" s="115" t="s">
        <v>41</v>
      </c>
      <c r="D101" s="110">
        <v>-4.8899999999999997</v>
      </c>
      <c r="E101" s="95">
        <v>-4.5</v>
      </c>
      <c r="F101" s="111">
        <v>-4.4000000000000004</v>
      </c>
      <c r="G101" s="118">
        <v>-2.37</v>
      </c>
      <c r="H101" s="96">
        <v>-4.2</v>
      </c>
      <c r="I101" s="97">
        <v>-2.12</v>
      </c>
    </row>
    <row r="102" spans="1:9">
      <c r="A102" s="76" t="s">
        <v>23</v>
      </c>
      <c r="B102" s="72" t="s">
        <v>24</v>
      </c>
      <c r="C102" s="115" t="s">
        <v>25</v>
      </c>
      <c r="D102" s="110">
        <v>-5.12</v>
      </c>
      <c r="E102" s="95">
        <v>-4.1500000000000004</v>
      </c>
      <c r="F102" s="111">
        <v>-4.1500000000000004</v>
      </c>
      <c r="G102" s="118">
        <v>-2.61</v>
      </c>
      <c r="H102" s="96">
        <v>-2.94</v>
      </c>
      <c r="I102" s="97">
        <v>-1.88</v>
      </c>
    </row>
    <row r="103" spans="1:9">
      <c r="A103" s="76" t="s">
        <v>124</v>
      </c>
      <c r="B103" s="72" t="s">
        <v>40</v>
      </c>
      <c r="C103" s="115" t="s">
        <v>125</v>
      </c>
      <c r="D103" s="110">
        <v>-5.19</v>
      </c>
      <c r="E103" s="95">
        <v>-4.4800000000000004</v>
      </c>
      <c r="F103" s="111">
        <v>-4.46</v>
      </c>
      <c r="G103" s="118">
        <v>-3.62</v>
      </c>
      <c r="H103" s="96">
        <v>-4.8</v>
      </c>
      <c r="I103" s="97">
        <v>-4.0999999999999996</v>
      </c>
    </row>
    <row r="104" spans="1:9">
      <c r="A104" s="76" t="s">
        <v>36</v>
      </c>
      <c r="B104" s="72" t="s">
        <v>37</v>
      </c>
      <c r="C104" s="115" t="s">
        <v>38</v>
      </c>
      <c r="D104" s="110">
        <v>-5.63</v>
      </c>
      <c r="E104" s="95">
        <v>-4.55</v>
      </c>
      <c r="F104" s="111">
        <v>-4.9800000000000004</v>
      </c>
      <c r="G104" s="118">
        <v>-2.62</v>
      </c>
      <c r="H104" s="96">
        <v>-4.05</v>
      </c>
      <c r="I104" s="97">
        <v>-3.37</v>
      </c>
    </row>
    <row r="105" spans="1:9">
      <c r="A105" s="76" t="s">
        <v>58</v>
      </c>
      <c r="B105" s="72" t="s">
        <v>59</v>
      </c>
      <c r="C105" s="115" t="s">
        <v>60</v>
      </c>
      <c r="D105" s="110">
        <v>-5.83</v>
      </c>
      <c r="E105" s="95">
        <v>-5.34</v>
      </c>
      <c r="F105" s="111">
        <v>-5.66</v>
      </c>
      <c r="G105" s="118">
        <v>-3.79</v>
      </c>
      <c r="H105" s="96">
        <v>-5.13</v>
      </c>
      <c r="I105" s="97">
        <v>-4.66</v>
      </c>
    </row>
    <row r="106" spans="1:9">
      <c r="A106" s="76" t="s">
        <v>8</v>
      </c>
      <c r="B106" s="72" t="s">
        <v>9</v>
      </c>
      <c r="C106" s="115" t="s">
        <v>10</v>
      </c>
      <c r="D106" s="110">
        <v>-6.06</v>
      </c>
      <c r="E106" s="95">
        <v>-5.36</v>
      </c>
      <c r="F106" s="111">
        <v>-5.6</v>
      </c>
      <c r="G106" s="118">
        <v>-2.17</v>
      </c>
      <c r="H106" s="96">
        <v>-2.83</v>
      </c>
      <c r="I106" s="97">
        <v>-2.5099999999999998</v>
      </c>
    </row>
    <row r="107" spans="1:9">
      <c r="A107" s="76" t="s">
        <v>76</v>
      </c>
      <c r="B107" s="72" t="s">
        <v>77</v>
      </c>
      <c r="C107" s="115" t="s">
        <v>78</v>
      </c>
      <c r="D107" s="110">
        <v>-6.54</v>
      </c>
      <c r="E107" s="95">
        <v>-5.75</v>
      </c>
      <c r="F107" s="111">
        <v>-5.08</v>
      </c>
      <c r="G107" s="118">
        <v>-4.95</v>
      </c>
      <c r="H107" s="96">
        <v>-5.22</v>
      </c>
      <c r="I107" s="97">
        <v>-4.3899999999999997</v>
      </c>
    </row>
    <row r="108" spans="1:9">
      <c r="A108" s="76" t="s">
        <v>33</v>
      </c>
      <c r="B108" s="72" t="s">
        <v>34</v>
      </c>
      <c r="C108" s="115" t="s">
        <v>35</v>
      </c>
      <c r="D108" s="110">
        <v>-6.68</v>
      </c>
      <c r="E108" s="95">
        <v>-5.42</v>
      </c>
      <c r="F108" s="111">
        <v>-4.38</v>
      </c>
      <c r="G108" s="118">
        <v>-2.99</v>
      </c>
      <c r="H108" s="96">
        <v>-5.4</v>
      </c>
      <c r="I108" s="97">
        <v>-2.93</v>
      </c>
    </row>
    <row r="109" spans="1:9">
      <c r="A109" s="98" t="s">
        <v>12</v>
      </c>
      <c r="B109" s="99" t="s">
        <v>13</v>
      </c>
      <c r="C109" s="116" t="s">
        <v>14</v>
      </c>
      <c r="D109" s="112">
        <v>-7.66</v>
      </c>
      <c r="E109" s="100">
        <v>-6.61</v>
      </c>
      <c r="F109" s="113">
        <v>-6.11</v>
      </c>
      <c r="G109" s="119">
        <v>-3.66</v>
      </c>
      <c r="H109" s="101">
        <v>-4.58</v>
      </c>
      <c r="I109" s="102">
        <v>-3.03</v>
      </c>
    </row>
  </sheetData>
  <phoneticPr fontId="1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M109"/>
  <sheetViews>
    <sheetView zoomScale="85" zoomScaleNormal="85" workbookViewId="0">
      <selection activeCell="AB37" sqref="AB37"/>
    </sheetView>
  </sheetViews>
  <sheetFormatPr defaultRowHeight="16.5"/>
  <cols>
    <col min="1" max="1" width="11.75" customWidth="1"/>
    <col min="3" max="3" width="17.625" customWidth="1"/>
    <col min="11" max="11" width="9" style="1"/>
    <col min="12" max="12" width="15.875" style="1" customWidth="1"/>
    <col min="13" max="14" width="9" style="1"/>
    <col min="15" max="15" width="9.25" style="1" bestFit="1" customWidth="1"/>
    <col min="16" max="19" width="9.125" style="1" bestFit="1" customWidth="1"/>
    <col min="20" max="21" width="9" style="1"/>
    <col min="22" max="22" width="9" style="2"/>
    <col min="23" max="23" width="15" style="2" customWidth="1"/>
    <col min="24" max="25" width="9" style="2"/>
    <col min="26" max="26" width="9.25" style="2" bestFit="1" customWidth="1"/>
    <col min="27" max="30" width="9.125" style="2" bestFit="1" customWidth="1"/>
    <col min="31" max="32" width="9" style="2"/>
    <col min="33" max="33" width="9" style="3"/>
    <col min="34" max="34" width="13.875" style="3" customWidth="1"/>
    <col min="35" max="36" width="9" style="3"/>
    <col min="37" max="37" width="9.25" style="3" bestFit="1" customWidth="1"/>
    <col min="38" max="41" width="9.125" style="3" bestFit="1" customWidth="1"/>
    <col min="42" max="43" width="9" style="3"/>
    <col min="44" max="44" width="9" style="4"/>
    <col min="45" max="45" width="11.625" style="4" customWidth="1"/>
    <col min="46" max="47" width="9" style="4"/>
    <col min="48" max="49" width="9.375" style="4" bestFit="1" customWidth="1"/>
    <col min="50" max="52" width="9.25" style="4" bestFit="1" customWidth="1"/>
    <col min="53" max="54" width="9" style="4"/>
    <col min="55" max="55" width="9" style="5"/>
    <col min="56" max="56" width="12.5" style="5" customWidth="1"/>
    <col min="57" max="58" width="9" style="5"/>
    <col min="59" max="60" width="9.375" style="5" bestFit="1" customWidth="1"/>
    <col min="61" max="63" width="9.25" style="5" bestFit="1" customWidth="1"/>
    <col min="64" max="65" width="9" style="5"/>
  </cols>
  <sheetData>
    <row r="1" spans="1:65" s="6" customFormat="1">
      <c r="A1" s="12" t="s">
        <v>301</v>
      </c>
      <c r="B1" s="13"/>
      <c r="C1" s="13"/>
      <c r="D1" s="13"/>
      <c r="E1" s="13"/>
      <c r="F1" s="13"/>
      <c r="G1" s="13"/>
      <c r="H1" s="13"/>
      <c r="I1" s="13"/>
      <c r="J1" s="14"/>
      <c r="K1" s="7"/>
      <c r="L1" s="21" t="s">
        <v>302</v>
      </c>
      <c r="M1" s="22"/>
      <c r="N1" s="22"/>
      <c r="O1" s="22"/>
      <c r="P1" s="22"/>
      <c r="Q1" s="22"/>
      <c r="R1" s="22"/>
      <c r="S1" s="22"/>
      <c r="T1" s="22"/>
      <c r="U1" s="23"/>
      <c r="V1" s="8"/>
      <c r="W1" s="30" t="s">
        <v>303</v>
      </c>
      <c r="X1" s="31"/>
      <c r="Y1" s="31"/>
      <c r="Z1" s="31"/>
      <c r="AA1" s="31"/>
      <c r="AB1" s="31"/>
      <c r="AC1" s="31"/>
      <c r="AD1" s="31"/>
      <c r="AE1" s="31"/>
      <c r="AF1" s="32"/>
      <c r="AG1" s="9"/>
      <c r="AH1" s="39" t="s">
        <v>304</v>
      </c>
      <c r="AI1" s="40"/>
      <c r="AJ1" s="40"/>
      <c r="AK1" s="40"/>
      <c r="AL1" s="40"/>
      <c r="AM1" s="40"/>
      <c r="AN1" s="40"/>
      <c r="AO1" s="40"/>
      <c r="AP1" s="40"/>
      <c r="AQ1" s="41"/>
      <c r="AR1" s="10"/>
      <c r="AS1" s="48" t="s">
        <v>305</v>
      </c>
      <c r="AT1" s="49"/>
      <c r="AU1" s="49"/>
      <c r="AV1" s="49"/>
      <c r="AW1" s="49"/>
      <c r="AX1" s="49"/>
      <c r="AY1" s="49"/>
      <c r="AZ1" s="49"/>
      <c r="BA1" s="49"/>
      <c r="BB1" s="50"/>
      <c r="BC1" s="11"/>
      <c r="BD1" s="57" t="s">
        <v>306</v>
      </c>
      <c r="BE1" s="58"/>
      <c r="BF1" s="58"/>
      <c r="BG1" s="58"/>
      <c r="BH1" s="58"/>
      <c r="BI1" s="58"/>
      <c r="BJ1" s="58"/>
      <c r="BK1" s="58"/>
      <c r="BL1" s="58"/>
      <c r="BM1" s="59"/>
    </row>
    <row r="2" spans="1:65">
      <c r="A2" s="15" t="s">
        <v>2</v>
      </c>
      <c r="B2" t="s">
        <v>3</v>
      </c>
      <c r="C2" t="s">
        <v>4</v>
      </c>
      <c r="D2" s="66" t="s">
        <v>308</v>
      </c>
      <c r="E2" s="66" t="s">
        <v>309</v>
      </c>
      <c r="F2" t="s">
        <v>307</v>
      </c>
      <c r="G2" t="s">
        <v>310</v>
      </c>
      <c r="H2" t="s">
        <v>311</v>
      </c>
      <c r="I2" t="s">
        <v>312</v>
      </c>
      <c r="J2" s="16" t="s">
        <v>313</v>
      </c>
      <c r="L2" s="24" t="s">
        <v>2</v>
      </c>
      <c r="M2" s="1" t="s">
        <v>3</v>
      </c>
      <c r="N2" s="1" t="s">
        <v>4</v>
      </c>
      <c r="O2" s="67" t="s">
        <v>308</v>
      </c>
      <c r="P2" s="67" t="s">
        <v>309</v>
      </c>
      <c r="Q2" s="1" t="s">
        <v>307</v>
      </c>
      <c r="R2" s="1" t="s">
        <v>310</v>
      </c>
      <c r="S2" s="1" t="s">
        <v>311</v>
      </c>
      <c r="T2" s="1" t="s">
        <v>312</v>
      </c>
      <c r="U2" s="25" t="s">
        <v>313</v>
      </c>
      <c r="W2" s="33" t="s">
        <v>2</v>
      </c>
      <c r="X2" s="2" t="s">
        <v>3</v>
      </c>
      <c r="Y2" s="2" t="s">
        <v>4</v>
      </c>
      <c r="Z2" s="68" t="s">
        <v>308</v>
      </c>
      <c r="AA2" s="68" t="s">
        <v>309</v>
      </c>
      <c r="AB2" s="2" t="s">
        <v>307</v>
      </c>
      <c r="AC2" s="2" t="s">
        <v>310</v>
      </c>
      <c r="AD2" s="2" t="s">
        <v>311</v>
      </c>
      <c r="AE2" s="2" t="s">
        <v>312</v>
      </c>
      <c r="AF2" s="34" t="s">
        <v>313</v>
      </c>
      <c r="AH2" s="42" t="s">
        <v>2</v>
      </c>
      <c r="AI2" s="3" t="s">
        <v>3</v>
      </c>
      <c r="AJ2" s="3" t="s">
        <v>4</v>
      </c>
      <c r="AK2" s="71" t="s">
        <v>308</v>
      </c>
      <c r="AL2" s="71" t="s">
        <v>309</v>
      </c>
      <c r="AM2" s="3" t="s">
        <v>307</v>
      </c>
      <c r="AN2" s="3" t="s">
        <v>310</v>
      </c>
      <c r="AO2" s="3" t="s">
        <v>311</v>
      </c>
      <c r="AP2" s="3" t="s">
        <v>312</v>
      </c>
      <c r="AQ2" s="43" t="s">
        <v>313</v>
      </c>
      <c r="AS2" s="51" t="s">
        <v>2</v>
      </c>
      <c r="AT2" s="4" t="s">
        <v>3</v>
      </c>
      <c r="AU2" s="4" t="s">
        <v>4</v>
      </c>
      <c r="AV2" s="70" t="s">
        <v>308</v>
      </c>
      <c r="AW2" s="70" t="s">
        <v>309</v>
      </c>
      <c r="AX2" s="4" t="s">
        <v>307</v>
      </c>
      <c r="AY2" s="4" t="s">
        <v>310</v>
      </c>
      <c r="AZ2" s="4" t="s">
        <v>311</v>
      </c>
      <c r="BA2" s="4" t="s">
        <v>312</v>
      </c>
      <c r="BB2" s="52" t="s">
        <v>313</v>
      </c>
      <c r="BD2" s="60" t="s">
        <v>2</v>
      </c>
      <c r="BE2" s="5" t="s">
        <v>3</v>
      </c>
      <c r="BF2" s="5" t="s">
        <v>4</v>
      </c>
      <c r="BG2" s="69" t="s">
        <v>308</v>
      </c>
      <c r="BH2" s="69" t="s">
        <v>309</v>
      </c>
      <c r="BI2" s="5" t="s">
        <v>307</v>
      </c>
      <c r="BJ2" s="5" t="s">
        <v>310</v>
      </c>
      <c r="BK2" s="5" t="s">
        <v>311</v>
      </c>
      <c r="BL2" s="5" t="s">
        <v>312</v>
      </c>
      <c r="BM2" s="61" t="s">
        <v>313</v>
      </c>
    </row>
    <row r="3" spans="1:65">
      <c r="A3" s="15" t="s">
        <v>272</v>
      </c>
      <c r="B3" t="s">
        <v>40</v>
      </c>
      <c r="C3" t="s">
        <v>273</v>
      </c>
      <c r="D3">
        <v>8.92</v>
      </c>
      <c r="E3">
        <v>285</v>
      </c>
      <c r="F3">
        <v>5</v>
      </c>
      <c r="G3">
        <v>1E-4</v>
      </c>
      <c r="H3">
        <v>3.6655800000000002E-2</v>
      </c>
      <c r="I3" t="s">
        <v>314</v>
      </c>
      <c r="J3" s="16" t="s">
        <v>315</v>
      </c>
      <c r="L3" s="24" t="s">
        <v>272</v>
      </c>
      <c r="M3" s="1" t="s">
        <v>40</v>
      </c>
      <c r="N3" s="1" t="s">
        <v>273</v>
      </c>
      <c r="O3" s="1">
        <v>4.16</v>
      </c>
      <c r="P3" s="1">
        <v>209</v>
      </c>
      <c r="Q3" s="1">
        <v>5.65</v>
      </c>
      <c r="R3" s="1">
        <v>1.9E-3</v>
      </c>
      <c r="S3" s="1">
        <v>0.21746399999999999</v>
      </c>
      <c r="T3" s="1" t="s">
        <v>314</v>
      </c>
      <c r="U3" s="25" t="s">
        <v>315</v>
      </c>
      <c r="W3" s="33" t="s">
        <v>272</v>
      </c>
      <c r="X3" s="2" t="s">
        <v>40</v>
      </c>
      <c r="Y3" s="2" t="s">
        <v>273</v>
      </c>
      <c r="Z3" s="2">
        <v>6.25</v>
      </c>
      <c r="AA3" s="2">
        <v>253</v>
      </c>
      <c r="AB3" s="2">
        <v>5.34</v>
      </c>
      <c r="AC3" s="2">
        <v>2.7499999999999998E-3</v>
      </c>
      <c r="AD3" s="2">
        <v>0.261797</v>
      </c>
      <c r="AE3" s="2" t="s">
        <v>314</v>
      </c>
      <c r="AF3" s="34" t="s">
        <v>315</v>
      </c>
      <c r="AH3" s="42" t="s">
        <v>272</v>
      </c>
      <c r="AI3" s="3" t="s">
        <v>40</v>
      </c>
      <c r="AJ3" s="3" t="s">
        <v>273</v>
      </c>
      <c r="AK3" s="3">
        <v>3.9</v>
      </c>
      <c r="AL3" s="3">
        <v>115</v>
      </c>
      <c r="AM3" s="3">
        <v>4.88</v>
      </c>
      <c r="AN3" s="3">
        <v>4.7000000000000002E-3</v>
      </c>
      <c r="AO3" s="3">
        <v>0.37996099999999999</v>
      </c>
      <c r="AP3" s="3" t="s">
        <v>314</v>
      </c>
      <c r="AQ3" s="43" t="s">
        <v>315</v>
      </c>
      <c r="AS3" s="51" t="s">
        <v>272</v>
      </c>
      <c r="AT3" s="4" t="s">
        <v>40</v>
      </c>
      <c r="AU3" s="4" t="s">
        <v>273</v>
      </c>
      <c r="AV3" s="4">
        <v>7.04</v>
      </c>
      <c r="AW3" s="4">
        <v>172</v>
      </c>
      <c r="AX3" s="4">
        <v>4.6100000000000003</v>
      </c>
      <c r="AY3" s="4">
        <v>3.65E-3</v>
      </c>
      <c r="AZ3" s="4">
        <v>0.29435800000000001</v>
      </c>
      <c r="BA3" s="4" t="s">
        <v>314</v>
      </c>
      <c r="BB3" s="52" t="s">
        <v>315</v>
      </c>
      <c r="BD3" s="60" t="s">
        <v>272</v>
      </c>
      <c r="BE3" s="5" t="s">
        <v>40</v>
      </c>
      <c r="BF3" s="5" t="s">
        <v>273</v>
      </c>
      <c r="BG3" s="5">
        <v>5.1100000000000003</v>
      </c>
      <c r="BH3" s="5">
        <v>103</v>
      </c>
      <c r="BI3" s="5">
        <v>4.34</v>
      </c>
      <c r="BJ3" s="5">
        <v>7.4999999999999997E-3</v>
      </c>
      <c r="BK3" s="5">
        <v>0.42323300000000003</v>
      </c>
      <c r="BL3" s="5" t="s">
        <v>314</v>
      </c>
      <c r="BM3" s="61" t="s">
        <v>315</v>
      </c>
    </row>
    <row r="4" spans="1:65">
      <c r="A4" s="15" t="s">
        <v>99</v>
      </c>
      <c r="B4" t="s">
        <v>100</v>
      </c>
      <c r="C4" t="s">
        <v>101</v>
      </c>
      <c r="D4">
        <v>13.8</v>
      </c>
      <c r="E4">
        <v>414</v>
      </c>
      <c r="F4">
        <v>4.91</v>
      </c>
      <c r="G4">
        <v>8.9999999999999998E-4</v>
      </c>
      <c r="H4">
        <v>0.123417</v>
      </c>
      <c r="I4" t="s">
        <v>314</v>
      </c>
      <c r="J4" s="16" t="s">
        <v>315</v>
      </c>
      <c r="L4" s="24" t="s">
        <v>99</v>
      </c>
      <c r="M4" s="1" t="s">
        <v>100</v>
      </c>
      <c r="N4" s="1" t="s">
        <v>101</v>
      </c>
      <c r="O4" s="1">
        <v>10.4</v>
      </c>
      <c r="P4" s="1">
        <v>333</v>
      </c>
      <c r="Q4" s="1">
        <v>5</v>
      </c>
      <c r="R4" s="1">
        <v>1.2999999999999999E-3</v>
      </c>
      <c r="S4" s="1">
        <v>0.164768</v>
      </c>
      <c r="T4" s="1" t="s">
        <v>314</v>
      </c>
      <c r="U4" s="25" t="s">
        <v>315</v>
      </c>
      <c r="W4" s="33" t="s">
        <v>99</v>
      </c>
      <c r="X4" s="2" t="s">
        <v>100</v>
      </c>
      <c r="Y4" s="2" t="s">
        <v>101</v>
      </c>
      <c r="Z4" s="2">
        <v>11</v>
      </c>
      <c r="AA4" s="2">
        <v>394</v>
      </c>
      <c r="AB4" s="2">
        <v>5.16</v>
      </c>
      <c r="AC4" s="2">
        <v>8.9999999999999998E-4</v>
      </c>
      <c r="AD4" s="2">
        <v>0.150918</v>
      </c>
      <c r="AE4" s="2" t="s">
        <v>314</v>
      </c>
      <c r="AF4" s="34" t="s">
        <v>315</v>
      </c>
      <c r="AH4" s="42" t="s">
        <v>99</v>
      </c>
      <c r="AI4" s="3" t="s">
        <v>100</v>
      </c>
      <c r="AJ4" s="3" t="s">
        <v>101</v>
      </c>
      <c r="AK4" s="3">
        <v>3.29</v>
      </c>
      <c r="AL4" s="3">
        <v>153</v>
      </c>
      <c r="AM4" s="3">
        <v>5.54</v>
      </c>
      <c r="AN4" s="3">
        <v>1.1950000000000001E-2</v>
      </c>
      <c r="AO4" s="3">
        <v>0.55761000000000005</v>
      </c>
      <c r="AP4" s="3" t="s">
        <v>314</v>
      </c>
      <c r="AQ4" s="43" t="s">
        <v>315</v>
      </c>
      <c r="AS4" s="51" t="s">
        <v>99</v>
      </c>
      <c r="AT4" s="4" t="s">
        <v>100</v>
      </c>
      <c r="AU4" s="4" t="s">
        <v>101</v>
      </c>
      <c r="AV4" s="4">
        <v>4.5199999999999996</v>
      </c>
      <c r="AW4" s="4">
        <v>297</v>
      </c>
      <c r="AX4" s="4">
        <v>6.04</v>
      </c>
      <c r="AY4" s="4">
        <v>3.0000000000000001E-3</v>
      </c>
      <c r="AZ4" s="4">
        <v>0.26602300000000001</v>
      </c>
      <c r="BA4" s="4" t="s">
        <v>314</v>
      </c>
      <c r="BB4" s="52" t="s">
        <v>315</v>
      </c>
      <c r="BD4" s="60" t="s">
        <v>99</v>
      </c>
      <c r="BE4" s="5" t="s">
        <v>100</v>
      </c>
      <c r="BF4" s="5" t="s">
        <v>101</v>
      </c>
      <c r="BG4" s="5">
        <v>4</v>
      </c>
      <c r="BH4" s="5">
        <v>181</v>
      </c>
      <c r="BI4" s="5">
        <v>5.5</v>
      </c>
      <c r="BJ4" s="5">
        <v>1.4999999999999999E-4</v>
      </c>
      <c r="BK4" s="5">
        <v>7.7518400000000001E-2</v>
      </c>
      <c r="BL4" s="5" t="s">
        <v>314</v>
      </c>
      <c r="BM4" s="61" t="s">
        <v>315</v>
      </c>
    </row>
    <row r="5" spans="1:65">
      <c r="A5" s="15" t="s">
        <v>280</v>
      </c>
      <c r="B5" t="s">
        <v>281</v>
      </c>
      <c r="C5" t="s">
        <v>282</v>
      </c>
      <c r="D5">
        <v>3.03</v>
      </c>
      <c r="E5">
        <v>70.8</v>
      </c>
      <c r="F5">
        <v>4.55</v>
      </c>
      <c r="G5">
        <v>6.7499999999999999E-3</v>
      </c>
      <c r="H5">
        <v>0.46956799999999999</v>
      </c>
      <c r="I5" t="s">
        <v>314</v>
      </c>
      <c r="J5" s="16" t="s">
        <v>315</v>
      </c>
      <c r="L5" s="24" t="s">
        <v>280</v>
      </c>
      <c r="M5" s="1" t="s">
        <v>281</v>
      </c>
      <c r="N5" s="1" t="s">
        <v>282</v>
      </c>
      <c r="O5" s="1">
        <v>1.6</v>
      </c>
      <c r="P5" s="1">
        <v>55.9</v>
      </c>
      <c r="Q5" s="1">
        <v>5.12</v>
      </c>
      <c r="R5" s="1">
        <v>2.5999999999999999E-3</v>
      </c>
      <c r="S5" s="1">
        <v>0.272783</v>
      </c>
      <c r="T5" s="1" t="s">
        <v>314</v>
      </c>
      <c r="U5" s="25" t="s">
        <v>315</v>
      </c>
      <c r="W5" s="33" t="s">
        <v>280</v>
      </c>
      <c r="X5" s="2" t="s">
        <v>281</v>
      </c>
      <c r="Y5" s="2" t="s">
        <v>282</v>
      </c>
      <c r="Z5" s="2">
        <v>3.44</v>
      </c>
      <c r="AA5" s="2">
        <v>62.1</v>
      </c>
      <c r="AB5" s="2">
        <v>4.17</v>
      </c>
      <c r="AC5" s="2">
        <v>2.5000000000000001E-4</v>
      </c>
      <c r="AD5" s="2">
        <v>8.3299100000000001E-2</v>
      </c>
      <c r="AE5" s="2" t="s">
        <v>314</v>
      </c>
      <c r="AF5" s="34" t="s">
        <v>315</v>
      </c>
      <c r="AH5" s="42" t="s">
        <v>280</v>
      </c>
      <c r="AI5" s="3" t="s">
        <v>281</v>
      </c>
      <c r="AJ5" s="3" t="s">
        <v>282</v>
      </c>
      <c r="AK5" s="3">
        <v>1.06</v>
      </c>
      <c r="AL5" s="3">
        <v>10.8</v>
      </c>
      <c r="AM5" s="3">
        <v>3.35</v>
      </c>
      <c r="AN5" s="3">
        <v>1.9400000000000001E-2</v>
      </c>
      <c r="AO5" s="3">
        <v>0.66282399999999997</v>
      </c>
      <c r="AP5" s="3" t="s">
        <v>314</v>
      </c>
      <c r="AQ5" s="43" t="s">
        <v>315</v>
      </c>
      <c r="AS5" s="51" t="s">
        <v>280</v>
      </c>
      <c r="AT5" s="4" t="s">
        <v>281</v>
      </c>
      <c r="AU5" s="4" t="s">
        <v>282</v>
      </c>
      <c r="AV5" s="4">
        <v>1.57</v>
      </c>
      <c r="AW5" s="4">
        <v>21.8</v>
      </c>
      <c r="AX5" s="4">
        <v>3.8</v>
      </c>
      <c r="AY5" s="4">
        <v>6.2500000000000003E-3</v>
      </c>
      <c r="AZ5" s="4">
        <v>0.40157799999999999</v>
      </c>
      <c r="BA5" s="4" t="s">
        <v>314</v>
      </c>
      <c r="BB5" s="52" t="s">
        <v>315</v>
      </c>
      <c r="BD5" s="60" t="s">
        <v>280</v>
      </c>
      <c r="BE5" s="5" t="s">
        <v>281</v>
      </c>
      <c r="BF5" s="5" t="s">
        <v>282</v>
      </c>
      <c r="BG5" s="5">
        <v>1.84</v>
      </c>
      <c r="BH5" s="5">
        <v>13.9</v>
      </c>
      <c r="BI5" s="5">
        <v>2.92</v>
      </c>
      <c r="BJ5" s="5">
        <v>3.44E-2</v>
      </c>
      <c r="BK5" s="5">
        <v>0.76149599999999995</v>
      </c>
      <c r="BL5" s="5" t="s">
        <v>314</v>
      </c>
      <c r="BM5" s="61" t="s">
        <v>315</v>
      </c>
    </row>
    <row r="6" spans="1:65">
      <c r="A6" s="15" t="s">
        <v>204</v>
      </c>
      <c r="B6" t="s">
        <v>205</v>
      </c>
      <c r="C6" t="s">
        <v>206</v>
      </c>
      <c r="D6">
        <v>3.74</v>
      </c>
      <c r="E6">
        <v>85.4</v>
      </c>
      <c r="F6">
        <v>4.51</v>
      </c>
      <c r="G6">
        <v>4.0000000000000002E-4</v>
      </c>
      <c r="H6">
        <v>8.3784600000000001E-2</v>
      </c>
      <c r="I6" t="s">
        <v>314</v>
      </c>
      <c r="J6" s="16" t="s">
        <v>315</v>
      </c>
      <c r="L6" s="24" t="s">
        <v>204</v>
      </c>
      <c r="M6" s="1" t="s">
        <v>205</v>
      </c>
      <c r="N6" s="1" t="s">
        <v>206</v>
      </c>
      <c r="O6" s="1">
        <v>1.05</v>
      </c>
      <c r="P6" s="1">
        <v>53.5</v>
      </c>
      <c r="Q6" s="1">
        <v>5.67</v>
      </c>
      <c r="R6" s="1">
        <v>2.8500000000000001E-3</v>
      </c>
      <c r="S6" s="1">
        <v>0.290931</v>
      </c>
      <c r="T6" s="1" t="s">
        <v>314</v>
      </c>
      <c r="U6" s="25" t="s">
        <v>315</v>
      </c>
      <c r="W6" s="33" t="s">
        <v>204</v>
      </c>
      <c r="X6" s="2" t="s">
        <v>205</v>
      </c>
      <c r="Y6" s="2" t="s">
        <v>206</v>
      </c>
      <c r="Z6" s="2">
        <v>3.15</v>
      </c>
      <c r="AA6" s="2">
        <v>75.099999999999994</v>
      </c>
      <c r="AB6" s="2">
        <v>4.58</v>
      </c>
      <c r="AC6" s="2">
        <v>3.5E-4</v>
      </c>
      <c r="AD6" s="2">
        <v>9.8949200000000001E-2</v>
      </c>
      <c r="AE6" s="2" t="s">
        <v>314</v>
      </c>
      <c r="AF6" s="34" t="s">
        <v>315</v>
      </c>
      <c r="AH6" s="42" t="s">
        <v>204</v>
      </c>
      <c r="AI6" s="3" t="s">
        <v>205</v>
      </c>
      <c r="AJ6" s="3" t="s">
        <v>206</v>
      </c>
      <c r="AK6" s="3">
        <v>2.16</v>
      </c>
      <c r="AL6" s="3">
        <v>53</v>
      </c>
      <c r="AM6" s="3">
        <v>4.62</v>
      </c>
      <c r="AN6" s="3">
        <v>5.7999999999999996E-3</v>
      </c>
      <c r="AO6" s="3">
        <v>0.41184199999999999</v>
      </c>
      <c r="AP6" s="3" t="s">
        <v>314</v>
      </c>
      <c r="AQ6" s="43" t="s">
        <v>315</v>
      </c>
      <c r="AS6" s="51" t="s">
        <v>204</v>
      </c>
      <c r="AT6" s="4" t="s">
        <v>205</v>
      </c>
      <c r="AU6" s="4" t="s">
        <v>206</v>
      </c>
      <c r="AV6" s="4">
        <v>3.63</v>
      </c>
      <c r="AW6" s="4">
        <v>82.4</v>
      </c>
      <c r="AX6" s="4">
        <v>4.5</v>
      </c>
      <c r="AY6" s="4">
        <v>6.2500000000000003E-3</v>
      </c>
      <c r="AZ6" s="4">
        <v>0.40157799999999999</v>
      </c>
      <c r="BA6" s="4" t="s">
        <v>314</v>
      </c>
      <c r="BB6" s="52" t="s">
        <v>315</v>
      </c>
      <c r="BD6" s="60" t="s">
        <v>204</v>
      </c>
      <c r="BE6" s="5" t="s">
        <v>205</v>
      </c>
      <c r="BF6" s="5" t="s">
        <v>206</v>
      </c>
      <c r="BG6" s="5">
        <v>1.53</v>
      </c>
      <c r="BH6" s="5">
        <v>79.099999999999994</v>
      </c>
      <c r="BI6" s="5">
        <v>5.69</v>
      </c>
      <c r="BJ6" s="5">
        <v>1.1999999999999999E-3</v>
      </c>
      <c r="BK6" s="5">
        <v>0.203152</v>
      </c>
      <c r="BL6" s="5" t="s">
        <v>314</v>
      </c>
      <c r="BM6" s="61" t="s">
        <v>315</v>
      </c>
    </row>
    <row r="7" spans="1:65">
      <c r="A7" s="15" t="s">
        <v>289</v>
      </c>
      <c r="B7" t="s">
        <v>290</v>
      </c>
      <c r="C7" t="s">
        <v>291</v>
      </c>
      <c r="D7">
        <v>2.98</v>
      </c>
      <c r="E7">
        <v>67.099999999999994</v>
      </c>
      <c r="F7">
        <v>4.49</v>
      </c>
      <c r="G7">
        <v>2.5000000000000001E-4</v>
      </c>
      <c r="H7">
        <v>7.2200799999999996E-2</v>
      </c>
      <c r="I7" t="s">
        <v>314</v>
      </c>
      <c r="J7" s="16" t="s">
        <v>315</v>
      </c>
      <c r="L7" s="24" t="s">
        <v>289</v>
      </c>
      <c r="M7" s="1" t="s">
        <v>290</v>
      </c>
      <c r="N7" s="1" t="s">
        <v>291</v>
      </c>
      <c r="O7" s="1">
        <v>1.0900000000000001</v>
      </c>
      <c r="P7" s="1">
        <v>54.7</v>
      </c>
      <c r="Q7" s="1">
        <v>5.65</v>
      </c>
      <c r="R7" s="1">
        <v>2.3500000000000001E-3</v>
      </c>
      <c r="S7" s="1">
        <v>0.25359900000000002</v>
      </c>
      <c r="T7" s="1" t="s">
        <v>314</v>
      </c>
      <c r="U7" s="25" t="s">
        <v>315</v>
      </c>
      <c r="W7" s="33" t="s">
        <v>289</v>
      </c>
      <c r="X7" s="2" t="s">
        <v>290</v>
      </c>
      <c r="Y7" s="2" t="s">
        <v>291</v>
      </c>
      <c r="Z7" s="2">
        <v>2.4500000000000002</v>
      </c>
      <c r="AA7" s="2">
        <v>57.5</v>
      </c>
      <c r="AB7" s="2">
        <v>4.55</v>
      </c>
      <c r="AC7" s="2">
        <v>5.5500000000000002E-3</v>
      </c>
      <c r="AD7" s="2">
        <v>0.42441600000000002</v>
      </c>
      <c r="AE7" s="2" t="s">
        <v>314</v>
      </c>
      <c r="AF7" s="34" t="s">
        <v>315</v>
      </c>
      <c r="AH7" s="42" t="s">
        <v>289</v>
      </c>
      <c r="AI7" s="3" t="s">
        <v>290</v>
      </c>
      <c r="AJ7" s="3" t="s">
        <v>291</v>
      </c>
      <c r="AK7" s="3">
        <v>3.25</v>
      </c>
      <c r="AL7" s="3">
        <v>56.7</v>
      </c>
      <c r="AM7" s="3">
        <v>4.12</v>
      </c>
      <c r="AN7" s="3">
        <v>3.5E-4</v>
      </c>
      <c r="AO7" s="3">
        <v>0.155893</v>
      </c>
      <c r="AP7" s="3" t="s">
        <v>314</v>
      </c>
      <c r="AQ7" s="43" t="s">
        <v>315</v>
      </c>
      <c r="AS7" s="51" t="s">
        <v>289</v>
      </c>
      <c r="AT7" s="4" t="s">
        <v>290</v>
      </c>
      <c r="AU7" s="4" t="s">
        <v>291</v>
      </c>
      <c r="AV7" s="4">
        <v>7.38</v>
      </c>
      <c r="AW7" s="4">
        <v>62.2</v>
      </c>
      <c r="AX7" s="4">
        <v>3.07</v>
      </c>
      <c r="AY7" s="4">
        <v>1.03E-2</v>
      </c>
      <c r="AZ7" s="4">
        <v>0.53540900000000002</v>
      </c>
      <c r="BA7" s="4" t="s">
        <v>314</v>
      </c>
      <c r="BB7" s="52" t="s">
        <v>315</v>
      </c>
      <c r="BD7" s="60" t="s">
        <v>289</v>
      </c>
      <c r="BE7" s="5" t="s">
        <v>290</v>
      </c>
      <c r="BF7" s="5" t="s">
        <v>291</v>
      </c>
      <c r="BG7" s="5">
        <v>5.28</v>
      </c>
      <c r="BH7" s="5">
        <v>58</v>
      </c>
      <c r="BI7" s="5">
        <v>3.46</v>
      </c>
      <c r="BJ7" s="5">
        <v>1.0499999999999999E-3</v>
      </c>
      <c r="BK7" s="5">
        <v>0.198268</v>
      </c>
      <c r="BL7" s="5" t="s">
        <v>314</v>
      </c>
      <c r="BM7" s="61" t="s">
        <v>315</v>
      </c>
    </row>
    <row r="8" spans="1:65">
      <c r="A8" s="15" t="s">
        <v>260</v>
      </c>
      <c r="B8" t="s">
        <v>261</v>
      </c>
      <c r="C8" t="s">
        <v>262</v>
      </c>
      <c r="D8">
        <v>36</v>
      </c>
      <c r="E8">
        <v>782</v>
      </c>
      <c r="F8">
        <v>4.4400000000000004</v>
      </c>
      <c r="G8">
        <v>4.4999999999999999E-4</v>
      </c>
      <c r="H8">
        <v>8.6640900000000007E-2</v>
      </c>
      <c r="I8" t="s">
        <v>314</v>
      </c>
      <c r="J8" s="16" t="s">
        <v>315</v>
      </c>
      <c r="L8" s="24" t="s">
        <v>260</v>
      </c>
      <c r="M8" s="1" t="s">
        <v>261</v>
      </c>
      <c r="N8" s="1" t="s">
        <v>262</v>
      </c>
      <c r="O8" s="1">
        <v>10.5</v>
      </c>
      <c r="P8" s="1">
        <v>542</v>
      </c>
      <c r="Q8" s="1">
        <v>5.69</v>
      </c>
      <c r="R8" s="1">
        <v>5.9999999999999995E-4</v>
      </c>
      <c r="S8" s="1">
        <v>0.11927400000000001</v>
      </c>
      <c r="T8" s="1" t="s">
        <v>314</v>
      </c>
      <c r="U8" s="25" t="s">
        <v>315</v>
      </c>
      <c r="W8" s="33" t="s">
        <v>260</v>
      </c>
      <c r="X8" s="2" t="s">
        <v>261</v>
      </c>
      <c r="Y8" s="2" t="s">
        <v>262</v>
      </c>
      <c r="Z8" s="2">
        <v>12.8</v>
      </c>
      <c r="AA8" s="2">
        <v>682</v>
      </c>
      <c r="AB8" s="2">
        <v>5.74</v>
      </c>
      <c r="AC8" s="2">
        <v>1.0499999999999999E-3</v>
      </c>
      <c r="AD8" s="2">
        <v>0.150918</v>
      </c>
      <c r="AE8" s="2" t="s">
        <v>314</v>
      </c>
      <c r="AF8" s="34" t="s">
        <v>315</v>
      </c>
      <c r="AH8" s="42" t="s">
        <v>260</v>
      </c>
      <c r="AI8" s="3" t="s">
        <v>261</v>
      </c>
      <c r="AJ8" s="3" t="s">
        <v>262</v>
      </c>
      <c r="AK8" s="3">
        <v>9.0299999999999994</v>
      </c>
      <c r="AL8" s="3">
        <v>343</v>
      </c>
      <c r="AM8" s="3">
        <v>5.25</v>
      </c>
      <c r="AN8" s="3">
        <v>9.5E-4</v>
      </c>
      <c r="AO8" s="3">
        <v>0.18781400000000001</v>
      </c>
      <c r="AP8" s="3" t="s">
        <v>314</v>
      </c>
      <c r="AQ8" s="43" t="s">
        <v>315</v>
      </c>
      <c r="AS8" s="51" t="s">
        <v>260</v>
      </c>
      <c r="AT8" s="4" t="s">
        <v>261</v>
      </c>
      <c r="AU8" s="4" t="s">
        <v>262</v>
      </c>
      <c r="AV8" s="4">
        <v>21.9</v>
      </c>
      <c r="AW8" s="4">
        <v>565</v>
      </c>
      <c r="AX8" s="4">
        <v>4.6900000000000004</v>
      </c>
      <c r="AY8" s="4">
        <v>2.5000000000000001E-3</v>
      </c>
      <c r="AZ8" s="4">
        <v>0.246193</v>
      </c>
      <c r="BA8" s="4" t="s">
        <v>314</v>
      </c>
      <c r="BB8" s="52" t="s">
        <v>315</v>
      </c>
      <c r="BD8" s="60" t="s">
        <v>260</v>
      </c>
      <c r="BE8" s="5" t="s">
        <v>261</v>
      </c>
      <c r="BF8" s="5" t="s">
        <v>262</v>
      </c>
      <c r="BG8" s="5">
        <v>15.3</v>
      </c>
      <c r="BH8" s="5">
        <v>352</v>
      </c>
      <c r="BI8" s="5">
        <v>4.53</v>
      </c>
      <c r="BJ8" s="5">
        <v>4.0000000000000002E-4</v>
      </c>
      <c r="BK8" s="5">
        <v>0.12468600000000001</v>
      </c>
      <c r="BL8" s="5" t="s">
        <v>314</v>
      </c>
      <c r="BM8" s="61" t="s">
        <v>315</v>
      </c>
    </row>
    <row r="9" spans="1:65">
      <c r="A9" s="15" t="s">
        <v>167</v>
      </c>
      <c r="B9" t="s">
        <v>40</v>
      </c>
      <c r="C9" t="s">
        <v>168</v>
      </c>
      <c r="D9">
        <v>3.1</v>
      </c>
      <c r="E9">
        <v>54.8</v>
      </c>
      <c r="F9">
        <v>4.1399999999999997</v>
      </c>
      <c r="G9">
        <v>2.1049999999999999E-2</v>
      </c>
      <c r="H9">
        <v>0.76178599999999996</v>
      </c>
      <c r="I9" t="s">
        <v>314</v>
      </c>
      <c r="J9" s="16" t="s">
        <v>315</v>
      </c>
      <c r="L9" s="24" t="s">
        <v>167</v>
      </c>
      <c r="M9" s="1" t="s">
        <v>40</v>
      </c>
      <c r="N9" s="1" t="s">
        <v>168</v>
      </c>
      <c r="O9" s="1">
        <v>2.74</v>
      </c>
      <c r="P9" s="1">
        <v>42.7</v>
      </c>
      <c r="Q9" s="1">
        <v>3.96</v>
      </c>
      <c r="R9" s="1">
        <v>6.4000000000000003E-3</v>
      </c>
      <c r="S9" s="1">
        <v>0.50360000000000005</v>
      </c>
      <c r="T9" s="1" t="s">
        <v>314</v>
      </c>
      <c r="U9" s="25" t="s">
        <v>315</v>
      </c>
      <c r="W9" s="33" t="s">
        <v>167</v>
      </c>
      <c r="X9" s="2" t="s">
        <v>40</v>
      </c>
      <c r="Y9" s="2" t="s">
        <v>168</v>
      </c>
      <c r="Z9" s="2">
        <v>3.58</v>
      </c>
      <c r="AA9" s="2">
        <v>51.4</v>
      </c>
      <c r="AB9" s="2">
        <v>3.84</v>
      </c>
      <c r="AC9" s="2">
        <v>8.3999999999999995E-3</v>
      </c>
      <c r="AD9" s="2">
        <v>0.54233799999999999</v>
      </c>
      <c r="AE9" s="2" t="s">
        <v>314</v>
      </c>
      <c r="AF9" s="34" t="s">
        <v>315</v>
      </c>
      <c r="AH9" s="42" t="s">
        <v>167</v>
      </c>
      <c r="AI9" s="3" t="s">
        <v>40</v>
      </c>
      <c r="AJ9" s="3" t="s">
        <v>168</v>
      </c>
      <c r="AK9" s="3">
        <v>0.84899999999999998</v>
      </c>
      <c r="AL9" s="3">
        <v>22.9</v>
      </c>
      <c r="AM9" s="3">
        <v>4.75</v>
      </c>
      <c r="AN9" s="3">
        <v>2.6499999999999999E-2</v>
      </c>
      <c r="AO9" s="3">
        <v>0.71301700000000001</v>
      </c>
      <c r="AP9" s="3" t="s">
        <v>314</v>
      </c>
      <c r="AQ9" s="43" t="s">
        <v>315</v>
      </c>
      <c r="AS9" s="51" t="s">
        <v>167</v>
      </c>
      <c r="AT9" s="4" t="s">
        <v>40</v>
      </c>
      <c r="AU9" s="4" t="s">
        <v>168</v>
      </c>
      <c r="AV9" s="4">
        <v>1.08</v>
      </c>
      <c r="AW9" s="4">
        <v>35.4</v>
      </c>
      <c r="AX9" s="4">
        <v>5.03</v>
      </c>
      <c r="AY9" s="4">
        <v>1.9E-3</v>
      </c>
      <c r="AZ9" s="4">
        <v>0.21036299999999999</v>
      </c>
      <c r="BA9" s="4" t="s">
        <v>314</v>
      </c>
      <c r="BB9" s="52" t="s">
        <v>315</v>
      </c>
      <c r="BD9" s="60" t="s">
        <v>167</v>
      </c>
      <c r="BE9" s="5" t="s">
        <v>40</v>
      </c>
      <c r="BF9" s="5" t="s">
        <v>168</v>
      </c>
      <c r="BG9" s="5">
        <v>1.51</v>
      </c>
      <c r="BH9" s="5">
        <v>10.9</v>
      </c>
      <c r="BI9" s="5">
        <v>2.85</v>
      </c>
      <c r="BJ9" s="5">
        <v>3.6400000000000002E-2</v>
      </c>
      <c r="BK9" s="5">
        <v>0.77867500000000001</v>
      </c>
      <c r="BL9" s="5" t="s">
        <v>314</v>
      </c>
      <c r="BM9" s="61" t="s">
        <v>315</v>
      </c>
    </row>
    <row r="10" spans="1:65">
      <c r="A10" s="15" t="s">
        <v>292</v>
      </c>
      <c r="B10" t="s">
        <v>293</v>
      </c>
      <c r="C10" t="s">
        <v>294</v>
      </c>
      <c r="D10">
        <v>2.89</v>
      </c>
      <c r="E10">
        <v>46.2</v>
      </c>
      <c r="F10">
        <v>4</v>
      </c>
      <c r="G10">
        <v>1.25E-3</v>
      </c>
      <c r="H10">
        <v>0.14985100000000001</v>
      </c>
      <c r="I10" t="s">
        <v>314</v>
      </c>
      <c r="J10" s="16" t="s">
        <v>315</v>
      </c>
      <c r="L10" s="24" t="s">
        <v>292</v>
      </c>
      <c r="M10" s="1" t="s">
        <v>293</v>
      </c>
      <c r="N10" s="1" t="s">
        <v>294</v>
      </c>
      <c r="O10" s="1">
        <v>1</v>
      </c>
      <c r="P10" s="1">
        <v>24.7</v>
      </c>
      <c r="Q10" s="1">
        <v>4.62</v>
      </c>
      <c r="R10" s="1">
        <v>3.65E-3</v>
      </c>
      <c r="S10" s="1">
        <v>0.34989999999999999</v>
      </c>
      <c r="T10" s="1" t="s">
        <v>314</v>
      </c>
      <c r="U10" s="25" t="s">
        <v>315</v>
      </c>
      <c r="W10" s="33" t="s">
        <v>292</v>
      </c>
      <c r="X10" s="2" t="s">
        <v>293</v>
      </c>
      <c r="Y10" s="2" t="s">
        <v>294</v>
      </c>
      <c r="Z10" s="2">
        <v>1.08</v>
      </c>
      <c r="AA10" s="2">
        <v>28.1</v>
      </c>
      <c r="AB10" s="2">
        <v>4.7</v>
      </c>
      <c r="AC10" s="2">
        <v>5.1999999999999998E-3</v>
      </c>
      <c r="AD10" s="2">
        <v>0.40597</v>
      </c>
      <c r="AE10" s="2" t="s">
        <v>314</v>
      </c>
      <c r="AF10" s="34" t="s">
        <v>315</v>
      </c>
      <c r="AH10" s="42" t="s">
        <v>292</v>
      </c>
      <c r="AI10" s="3" t="s">
        <v>293</v>
      </c>
      <c r="AJ10" s="3" t="s">
        <v>294</v>
      </c>
      <c r="AK10" s="3">
        <v>4.6399999999999997</v>
      </c>
      <c r="AL10" s="3">
        <v>31.5</v>
      </c>
      <c r="AM10" s="3">
        <v>2.77</v>
      </c>
      <c r="AN10" s="3">
        <v>4.7000000000000002E-3</v>
      </c>
      <c r="AO10" s="3">
        <v>0.37996099999999999</v>
      </c>
      <c r="AP10" s="3" t="s">
        <v>314</v>
      </c>
      <c r="AQ10" s="43" t="s">
        <v>315</v>
      </c>
      <c r="AS10" s="51" t="s">
        <v>292</v>
      </c>
      <c r="AT10" s="4" t="s">
        <v>293</v>
      </c>
      <c r="AU10" s="4" t="s">
        <v>294</v>
      </c>
      <c r="AV10" s="4">
        <v>5.03</v>
      </c>
      <c r="AW10" s="4">
        <v>40.700000000000003</v>
      </c>
      <c r="AX10" s="4">
        <v>3.01</v>
      </c>
      <c r="AY10" s="4">
        <v>0.01</v>
      </c>
      <c r="AZ10" s="4">
        <v>0.52538899999999999</v>
      </c>
      <c r="BA10" s="4" t="s">
        <v>314</v>
      </c>
      <c r="BB10" s="52" t="s">
        <v>315</v>
      </c>
      <c r="BD10" s="60" t="s">
        <v>292</v>
      </c>
      <c r="BE10" s="5" t="s">
        <v>293</v>
      </c>
      <c r="BF10" s="5" t="s">
        <v>294</v>
      </c>
      <c r="BG10" s="5">
        <v>5.72</v>
      </c>
      <c r="BH10" s="5">
        <v>42.2</v>
      </c>
      <c r="BI10" s="5">
        <v>2.88</v>
      </c>
      <c r="BJ10" s="5">
        <v>5.1500000000000001E-3</v>
      </c>
      <c r="BK10" s="5">
        <v>0.35611199999999998</v>
      </c>
      <c r="BL10" s="5" t="s">
        <v>314</v>
      </c>
      <c r="BM10" s="61" t="s">
        <v>315</v>
      </c>
    </row>
    <row r="11" spans="1:65">
      <c r="A11" s="15" t="s">
        <v>131</v>
      </c>
      <c r="B11" t="s">
        <v>132</v>
      </c>
      <c r="C11" t="s">
        <v>133</v>
      </c>
      <c r="D11">
        <v>3.93</v>
      </c>
      <c r="E11">
        <v>60.7</v>
      </c>
      <c r="F11">
        <v>3.95</v>
      </c>
      <c r="G11">
        <v>2.8500000000000001E-3</v>
      </c>
      <c r="H11">
        <v>0.26499400000000001</v>
      </c>
      <c r="I11" t="s">
        <v>314</v>
      </c>
      <c r="J11" s="16" t="s">
        <v>315</v>
      </c>
      <c r="L11" s="24" t="s">
        <v>131</v>
      </c>
      <c r="M11" s="1" t="s">
        <v>132</v>
      </c>
      <c r="N11" s="1" t="s">
        <v>133</v>
      </c>
      <c r="O11" s="1">
        <v>2.33</v>
      </c>
      <c r="P11" s="1">
        <v>52.3</v>
      </c>
      <c r="Q11" s="1">
        <v>4.49</v>
      </c>
      <c r="R11" s="1">
        <v>2.9999999999999997E-4</v>
      </c>
      <c r="S11" s="1">
        <v>8.5840899999999998E-2</v>
      </c>
      <c r="T11" s="1" t="s">
        <v>314</v>
      </c>
      <c r="U11" s="25" t="s">
        <v>315</v>
      </c>
      <c r="W11" s="33" t="s">
        <v>131</v>
      </c>
      <c r="X11" s="2" t="s">
        <v>132</v>
      </c>
      <c r="Y11" s="2" t="s">
        <v>133</v>
      </c>
      <c r="Z11" s="2">
        <v>2.41</v>
      </c>
      <c r="AA11" s="2">
        <v>49.7</v>
      </c>
      <c r="AB11" s="2">
        <v>4.37</v>
      </c>
      <c r="AC11" s="2">
        <v>3.5E-4</v>
      </c>
      <c r="AD11" s="2">
        <v>9.8949200000000001E-2</v>
      </c>
      <c r="AE11" s="2" t="s">
        <v>314</v>
      </c>
      <c r="AF11" s="34" t="s">
        <v>315</v>
      </c>
      <c r="AH11" s="42" t="s">
        <v>131</v>
      </c>
      <c r="AI11" s="3" t="s">
        <v>132</v>
      </c>
      <c r="AJ11" s="3" t="s">
        <v>133</v>
      </c>
      <c r="AK11" s="3">
        <v>1.48</v>
      </c>
      <c r="AL11" s="3">
        <v>26.6</v>
      </c>
      <c r="AM11" s="3">
        <v>4.16</v>
      </c>
      <c r="AN11" s="3">
        <v>8.2500000000000004E-3</v>
      </c>
      <c r="AO11" s="3">
        <v>0.48995</v>
      </c>
      <c r="AP11" s="3" t="s">
        <v>314</v>
      </c>
      <c r="AQ11" s="43" t="s">
        <v>315</v>
      </c>
      <c r="AS11" s="51" t="s">
        <v>131</v>
      </c>
      <c r="AT11" s="4" t="s">
        <v>132</v>
      </c>
      <c r="AU11" s="4" t="s">
        <v>133</v>
      </c>
      <c r="AV11" s="4">
        <v>1.42</v>
      </c>
      <c r="AW11" s="4">
        <v>52.9</v>
      </c>
      <c r="AX11" s="4">
        <v>5.22</v>
      </c>
      <c r="AY11" s="4">
        <v>2.5500000000000002E-3</v>
      </c>
      <c r="AZ11" s="4">
        <v>0.24861900000000001</v>
      </c>
      <c r="BA11" s="4" t="s">
        <v>314</v>
      </c>
      <c r="BB11" s="52" t="s">
        <v>315</v>
      </c>
      <c r="BD11" s="60" t="s">
        <v>131</v>
      </c>
      <c r="BE11" s="5" t="s">
        <v>132</v>
      </c>
      <c r="BF11" s="5" t="s">
        <v>133</v>
      </c>
      <c r="BG11" s="5">
        <v>1.05</v>
      </c>
      <c r="BH11" s="5">
        <v>30.4</v>
      </c>
      <c r="BI11" s="5">
        <v>4.8600000000000003</v>
      </c>
      <c r="BJ11" s="5">
        <v>4.15E-3</v>
      </c>
      <c r="BK11" s="5">
        <v>0.31835000000000002</v>
      </c>
      <c r="BL11" s="5" t="s">
        <v>314</v>
      </c>
      <c r="BM11" s="61" t="s">
        <v>315</v>
      </c>
    </row>
    <row r="12" spans="1:65">
      <c r="A12" s="15" t="s">
        <v>286</v>
      </c>
      <c r="B12" t="s">
        <v>287</v>
      </c>
      <c r="C12" t="s">
        <v>288</v>
      </c>
      <c r="D12">
        <v>2.41</v>
      </c>
      <c r="E12">
        <v>36.799999999999997</v>
      </c>
      <c r="F12">
        <v>3.93</v>
      </c>
      <c r="G12">
        <v>9.5E-4</v>
      </c>
      <c r="H12">
        <v>0.12662899999999999</v>
      </c>
      <c r="I12" t="s">
        <v>314</v>
      </c>
      <c r="J12" s="16" t="s">
        <v>315</v>
      </c>
      <c r="L12" s="24" t="s">
        <v>286</v>
      </c>
      <c r="M12" s="1" t="s">
        <v>287</v>
      </c>
      <c r="N12" s="1" t="s">
        <v>288</v>
      </c>
      <c r="O12" s="1">
        <v>2.17</v>
      </c>
      <c r="P12" s="1">
        <v>25.5</v>
      </c>
      <c r="Q12" s="1">
        <v>3.56</v>
      </c>
      <c r="R12" s="1">
        <v>2.095E-2</v>
      </c>
      <c r="S12" s="1">
        <v>0.79122899999999996</v>
      </c>
      <c r="T12" s="1" t="s">
        <v>314</v>
      </c>
      <c r="U12" s="25" t="s">
        <v>315</v>
      </c>
      <c r="W12" s="33" t="s">
        <v>286</v>
      </c>
      <c r="X12" s="2" t="s">
        <v>287</v>
      </c>
      <c r="Y12" s="2" t="s">
        <v>288</v>
      </c>
      <c r="Z12" s="2">
        <v>2.3199999999999998</v>
      </c>
      <c r="AA12" s="2">
        <v>35.4</v>
      </c>
      <c r="AB12" s="2">
        <v>3.93</v>
      </c>
      <c r="AC12" s="2">
        <v>5.0000000000000001E-4</v>
      </c>
      <c r="AD12" s="2">
        <v>0.113774</v>
      </c>
      <c r="AE12" s="2" t="s">
        <v>314</v>
      </c>
      <c r="AF12" s="34" t="s">
        <v>315</v>
      </c>
      <c r="AH12" s="42" t="s">
        <v>286</v>
      </c>
      <c r="AI12" s="3" t="s">
        <v>287</v>
      </c>
      <c r="AJ12" s="3" t="s">
        <v>288</v>
      </c>
      <c r="AK12" s="3">
        <v>10.199999999999999</v>
      </c>
      <c r="AL12" s="3">
        <v>69.900000000000006</v>
      </c>
      <c r="AM12" s="3">
        <v>2.78</v>
      </c>
      <c r="AN12" s="3">
        <v>4.1000000000000003E-3</v>
      </c>
      <c r="AO12" s="3">
        <v>0.37028499999999998</v>
      </c>
      <c r="AP12" s="3" t="s">
        <v>314</v>
      </c>
      <c r="AQ12" s="43" t="s">
        <v>315</v>
      </c>
      <c r="AS12" s="51" t="s">
        <v>286</v>
      </c>
      <c r="AT12" s="4" t="s">
        <v>287</v>
      </c>
      <c r="AU12" s="4" t="s">
        <v>288</v>
      </c>
      <c r="AV12" s="4">
        <v>14.1</v>
      </c>
      <c r="AW12" s="4">
        <v>75.599999999999994</v>
      </c>
      <c r="AX12" s="4">
        <v>2.4300000000000002</v>
      </c>
      <c r="AY12" s="4">
        <v>1.345E-2</v>
      </c>
      <c r="AZ12" s="4">
        <v>0.59498799999999996</v>
      </c>
      <c r="BA12" s="4" t="s">
        <v>314</v>
      </c>
      <c r="BB12" s="52" t="s">
        <v>315</v>
      </c>
      <c r="BD12" s="60" t="s">
        <v>286</v>
      </c>
      <c r="BE12" s="5" t="s">
        <v>287</v>
      </c>
      <c r="BF12" s="5" t="s">
        <v>288</v>
      </c>
      <c r="BG12" s="5">
        <v>15.4</v>
      </c>
      <c r="BH12" s="5">
        <v>71.2</v>
      </c>
      <c r="BI12" s="5">
        <v>2.21</v>
      </c>
      <c r="BJ12" s="5">
        <v>8.3499999999999998E-3</v>
      </c>
      <c r="BK12" s="5">
        <v>0.44970500000000002</v>
      </c>
      <c r="BL12" s="5" t="s">
        <v>314</v>
      </c>
      <c r="BM12" s="61" t="s">
        <v>315</v>
      </c>
    </row>
    <row r="13" spans="1:65">
      <c r="A13" s="15" t="s">
        <v>182</v>
      </c>
      <c r="B13" t="s">
        <v>183</v>
      </c>
      <c r="C13" t="s">
        <v>184</v>
      </c>
      <c r="D13">
        <v>4.1900000000000004</v>
      </c>
      <c r="E13">
        <v>62.6</v>
      </c>
      <c r="F13">
        <v>3.9</v>
      </c>
      <c r="G13">
        <v>8.9999999999999998E-4</v>
      </c>
      <c r="H13">
        <v>0.123417</v>
      </c>
      <c r="I13" t="s">
        <v>314</v>
      </c>
      <c r="J13" s="16" t="s">
        <v>315</v>
      </c>
      <c r="L13" s="24" t="s">
        <v>182</v>
      </c>
      <c r="M13" s="1" t="s">
        <v>183</v>
      </c>
      <c r="N13" s="1" t="s">
        <v>184</v>
      </c>
      <c r="O13" s="1">
        <v>2.11</v>
      </c>
      <c r="P13" s="1">
        <v>42.8</v>
      </c>
      <c r="Q13" s="1">
        <v>4.34</v>
      </c>
      <c r="R13" s="1">
        <v>6.4999999999999997E-4</v>
      </c>
      <c r="S13" s="1">
        <v>0.12153700000000001</v>
      </c>
      <c r="T13" s="1" t="s">
        <v>314</v>
      </c>
      <c r="U13" s="25" t="s">
        <v>315</v>
      </c>
      <c r="W13" s="33" t="s">
        <v>182</v>
      </c>
      <c r="X13" s="2" t="s">
        <v>183</v>
      </c>
      <c r="Y13" s="2" t="s">
        <v>184</v>
      </c>
      <c r="Z13" s="2">
        <v>4.12</v>
      </c>
      <c r="AA13" s="2">
        <v>66.7</v>
      </c>
      <c r="AB13" s="2">
        <v>4.0199999999999996</v>
      </c>
      <c r="AC13" s="2">
        <v>5.0000000000000001E-4</v>
      </c>
      <c r="AD13" s="2">
        <v>0.113774</v>
      </c>
      <c r="AE13" s="2" t="s">
        <v>314</v>
      </c>
      <c r="AF13" s="34" t="s">
        <v>315</v>
      </c>
      <c r="AH13" s="42" t="s">
        <v>182</v>
      </c>
      <c r="AI13" s="3" t="s">
        <v>183</v>
      </c>
      <c r="AJ13" s="3" t="s">
        <v>184</v>
      </c>
      <c r="AK13" s="3">
        <v>1.1200000000000001</v>
      </c>
      <c r="AL13" s="3">
        <v>24.4</v>
      </c>
      <c r="AM13" s="3">
        <v>4.4400000000000004</v>
      </c>
      <c r="AN13" s="3">
        <v>4.6499999999999996E-3</v>
      </c>
      <c r="AO13" s="3">
        <v>0.37996099999999999</v>
      </c>
      <c r="AP13" s="3" t="s">
        <v>314</v>
      </c>
      <c r="AQ13" s="43" t="s">
        <v>315</v>
      </c>
      <c r="AS13" s="51" t="s">
        <v>182</v>
      </c>
      <c r="AT13" s="4" t="s">
        <v>183</v>
      </c>
      <c r="AU13" s="4" t="s">
        <v>184</v>
      </c>
      <c r="AV13" s="4">
        <v>3.17</v>
      </c>
      <c r="AW13" s="4">
        <v>57.9</v>
      </c>
      <c r="AX13" s="4">
        <v>4.1900000000000004</v>
      </c>
      <c r="AY13" s="4">
        <v>5.9999999999999995E-4</v>
      </c>
      <c r="AZ13" s="4">
        <v>9.4065599999999999E-2</v>
      </c>
      <c r="BA13" s="4" t="s">
        <v>314</v>
      </c>
      <c r="BB13" s="52" t="s">
        <v>315</v>
      </c>
      <c r="BD13" s="60" t="s">
        <v>182</v>
      </c>
      <c r="BE13" s="5" t="s">
        <v>183</v>
      </c>
      <c r="BF13" s="5" t="s">
        <v>184</v>
      </c>
      <c r="BG13" s="5">
        <v>3.35</v>
      </c>
      <c r="BH13" s="5">
        <v>54.7</v>
      </c>
      <c r="BI13" s="5">
        <v>4.03</v>
      </c>
      <c r="BJ13" s="5">
        <v>2.0500000000000002E-3</v>
      </c>
      <c r="BK13" s="5">
        <v>0.21879299999999999</v>
      </c>
      <c r="BL13" s="5" t="s">
        <v>314</v>
      </c>
      <c r="BM13" s="61" t="s">
        <v>315</v>
      </c>
    </row>
    <row r="14" spans="1:65">
      <c r="A14" s="15" t="s">
        <v>257</v>
      </c>
      <c r="B14" t="s">
        <v>258</v>
      </c>
      <c r="C14" t="s">
        <v>259</v>
      </c>
      <c r="D14">
        <v>2.74</v>
      </c>
      <c r="E14">
        <v>32.5</v>
      </c>
      <c r="F14">
        <v>3.57</v>
      </c>
      <c r="G14">
        <v>1.55E-2</v>
      </c>
      <c r="H14">
        <v>0.70177100000000003</v>
      </c>
      <c r="I14" t="s">
        <v>314</v>
      </c>
      <c r="J14" s="16" t="s">
        <v>315</v>
      </c>
      <c r="L14" s="24" t="s">
        <v>257</v>
      </c>
      <c r="M14" s="1" t="s">
        <v>258</v>
      </c>
      <c r="N14" s="1" t="s">
        <v>259</v>
      </c>
      <c r="O14" s="1">
        <v>1.4</v>
      </c>
      <c r="P14" s="1">
        <v>19.600000000000001</v>
      </c>
      <c r="Q14" s="1">
        <v>3.81</v>
      </c>
      <c r="R14" s="1">
        <v>1.09E-2</v>
      </c>
      <c r="S14" s="1">
        <v>0.638243</v>
      </c>
      <c r="T14" s="1" t="s">
        <v>314</v>
      </c>
      <c r="U14" s="25" t="s">
        <v>315</v>
      </c>
      <c r="W14" s="33" t="s">
        <v>257</v>
      </c>
      <c r="X14" s="2" t="s">
        <v>258</v>
      </c>
      <c r="Y14" s="2" t="s">
        <v>259</v>
      </c>
      <c r="Z14" s="2">
        <v>1.99</v>
      </c>
      <c r="AA14" s="2">
        <v>23.3</v>
      </c>
      <c r="AB14" s="2">
        <v>3.55</v>
      </c>
      <c r="AC14" s="2">
        <v>1.7149999999999999E-2</v>
      </c>
      <c r="AD14" s="2">
        <v>0.73318399999999995</v>
      </c>
      <c r="AE14" s="2" t="s">
        <v>314</v>
      </c>
      <c r="AF14" s="34" t="s">
        <v>315</v>
      </c>
      <c r="AH14" s="42" t="s">
        <v>257</v>
      </c>
      <c r="AI14" s="3" t="s">
        <v>258</v>
      </c>
      <c r="AJ14" s="3" t="s">
        <v>259</v>
      </c>
      <c r="AK14" s="3">
        <v>1.42</v>
      </c>
      <c r="AL14" s="3">
        <v>13.2</v>
      </c>
      <c r="AM14" s="3">
        <v>3.22</v>
      </c>
      <c r="AN14" s="3">
        <v>2.0150000000000001E-2</v>
      </c>
      <c r="AO14" s="3">
        <v>0.66932199999999997</v>
      </c>
      <c r="AP14" s="3" t="s">
        <v>314</v>
      </c>
      <c r="AQ14" s="43" t="s">
        <v>315</v>
      </c>
      <c r="AS14" s="51" t="s">
        <v>257</v>
      </c>
      <c r="AT14" s="4" t="s">
        <v>258</v>
      </c>
      <c r="AU14" s="4" t="s">
        <v>259</v>
      </c>
      <c r="AV14" s="4">
        <v>2.92</v>
      </c>
      <c r="AW14" s="4">
        <v>18.8</v>
      </c>
      <c r="AX14" s="4">
        <v>2.69</v>
      </c>
      <c r="AY14" s="4">
        <v>4.7500000000000001E-2</v>
      </c>
      <c r="AZ14" s="4">
        <v>0.86521599999999999</v>
      </c>
      <c r="BA14" s="4" t="s">
        <v>314</v>
      </c>
      <c r="BB14" s="52" t="s">
        <v>315</v>
      </c>
      <c r="BD14" s="60" t="s">
        <v>257</v>
      </c>
      <c r="BE14" s="5" t="s">
        <v>258</v>
      </c>
      <c r="BF14" s="5" t="s">
        <v>259</v>
      </c>
      <c r="BG14" s="5">
        <v>0.97799999999999998</v>
      </c>
      <c r="BH14" s="5">
        <v>13.2</v>
      </c>
      <c r="BI14" s="5">
        <v>3.76</v>
      </c>
      <c r="BJ14" s="5">
        <v>1.24E-2</v>
      </c>
      <c r="BK14" s="5">
        <v>0.540045</v>
      </c>
      <c r="BL14" s="5" t="s">
        <v>314</v>
      </c>
      <c r="BM14" s="61" t="s">
        <v>315</v>
      </c>
    </row>
    <row r="15" spans="1:65">
      <c r="A15" s="15" t="s">
        <v>194</v>
      </c>
      <c r="B15" t="s">
        <v>195</v>
      </c>
      <c r="C15" t="s">
        <v>196</v>
      </c>
      <c r="D15">
        <v>2.13</v>
      </c>
      <c r="E15">
        <v>20.100000000000001</v>
      </c>
      <c r="F15">
        <v>3.24</v>
      </c>
      <c r="G15">
        <v>8.3000000000000001E-3</v>
      </c>
      <c r="H15">
        <v>0.51483100000000004</v>
      </c>
      <c r="I15" t="s">
        <v>314</v>
      </c>
      <c r="J15" s="16" t="s">
        <v>315</v>
      </c>
      <c r="L15" s="24" t="s">
        <v>194</v>
      </c>
      <c r="M15" s="1" t="s">
        <v>195</v>
      </c>
      <c r="N15" s="1" t="s">
        <v>196</v>
      </c>
      <c r="O15" s="1">
        <v>0.80100000000000005</v>
      </c>
      <c r="P15" s="1">
        <v>15.2</v>
      </c>
      <c r="Q15" s="1">
        <v>4.24</v>
      </c>
      <c r="R15" s="1">
        <v>4.8500000000000001E-3</v>
      </c>
      <c r="S15" s="1">
        <v>0.42800100000000002</v>
      </c>
      <c r="T15" s="1" t="s">
        <v>314</v>
      </c>
      <c r="U15" s="25" t="s">
        <v>315</v>
      </c>
      <c r="W15" s="33" t="s">
        <v>194</v>
      </c>
      <c r="X15" s="2" t="s">
        <v>195</v>
      </c>
      <c r="Y15" s="2" t="s">
        <v>196</v>
      </c>
      <c r="Z15" s="2">
        <v>1.35</v>
      </c>
      <c r="AA15" s="2">
        <v>16</v>
      </c>
      <c r="AB15" s="2">
        <v>3.56</v>
      </c>
      <c r="AC15" s="2">
        <v>1.325E-2</v>
      </c>
      <c r="AD15" s="2">
        <v>0.66073700000000002</v>
      </c>
      <c r="AE15" s="2" t="s">
        <v>314</v>
      </c>
      <c r="AF15" s="34" t="s">
        <v>315</v>
      </c>
      <c r="AH15" s="42" t="s">
        <v>194</v>
      </c>
      <c r="AI15" s="3" t="s">
        <v>195</v>
      </c>
      <c r="AJ15" s="3" t="s">
        <v>196</v>
      </c>
      <c r="AK15" s="3">
        <v>0.70599999999999996</v>
      </c>
      <c r="AL15" s="3">
        <v>14.4</v>
      </c>
      <c r="AM15" s="3">
        <v>4.3499999999999996</v>
      </c>
      <c r="AN15" s="3">
        <v>5.1999999999999998E-3</v>
      </c>
      <c r="AO15" s="3">
        <v>0.39653500000000003</v>
      </c>
      <c r="AP15" s="3" t="s">
        <v>314</v>
      </c>
      <c r="AQ15" s="43" t="s">
        <v>315</v>
      </c>
      <c r="AS15" s="51" t="s">
        <v>194</v>
      </c>
      <c r="AT15" s="4" t="s">
        <v>195</v>
      </c>
      <c r="AU15" s="4" t="s">
        <v>196</v>
      </c>
      <c r="AV15" s="4">
        <v>1.04</v>
      </c>
      <c r="AW15" s="4">
        <v>16.600000000000001</v>
      </c>
      <c r="AX15" s="4">
        <v>4</v>
      </c>
      <c r="AY15" s="4">
        <v>4.5500000000000002E-3</v>
      </c>
      <c r="AZ15" s="4">
        <v>0.33521200000000001</v>
      </c>
      <c r="BA15" s="4" t="s">
        <v>314</v>
      </c>
      <c r="BB15" s="52" t="s">
        <v>315</v>
      </c>
      <c r="BD15" s="60" t="s">
        <v>194</v>
      </c>
      <c r="BE15" s="5" t="s">
        <v>195</v>
      </c>
      <c r="BF15" s="5" t="s">
        <v>196</v>
      </c>
      <c r="BG15" s="5">
        <v>1.25</v>
      </c>
      <c r="BH15" s="5">
        <v>8.85</v>
      </c>
      <c r="BI15" s="5">
        <v>2.82</v>
      </c>
      <c r="BJ15" s="5">
        <v>3.9199999999999999E-2</v>
      </c>
      <c r="BK15" s="5">
        <v>0.79760500000000001</v>
      </c>
      <c r="BL15" s="5" t="s">
        <v>314</v>
      </c>
      <c r="BM15" s="61" t="s">
        <v>315</v>
      </c>
    </row>
    <row r="16" spans="1:65">
      <c r="A16" s="15" t="s">
        <v>30</v>
      </c>
      <c r="B16" t="s">
        <v>31</v>
      </c>
      <c r="C16" t="s">
        <v>32</v>
      </c>
      <c r="D16">
        <v>3.41</v>
      </c>
      <c r="E16">
        <v>29.8</v>
      </c>
      <c r="F16">
        <v>3.13</v>
      </c>
      <c r="G16">
        <v>7.7999999999999996E-3</v>
      </c>
      <c r="H16">
        <v>0.49891200000000002</v>
      </c>
      <c r="I16" t="s">
        <v>314</v>
      </c>
      <c r="J16" s="16" t="s">
        <v>315</v>
      </c>
      <c r="L16" s="24" t="s">
        <v>30</v>
      </c>
      <c r="M16" s="1" t="s">
        <v>31</v>
      </c>
      <c r="N16" s="1" t="s">
        <v>32</v>
      </c>
      <c r="O16" s="1">
        <v>3.23</v>
      </c>
      <c r="P16" s="1">
        <v>31.9</v>
      </c>
      <c r="Q16" s="1">
        <v>3.3</v>
      </c>
      <c r="R16" s="1">
        <v>4.7499999999999999E-3</v>
      </c>
      <c r="S16" s="1">
        <v>0.42313099999999998</v>
      </c>
      <c r="T16" s="1" t="s">
        <v>314</v>
      </c>
      <c r="U16" s="25" t="s">
        <v>315</v>
      </c>
      <c r="W16" s="33" t="s">
        <v>30</v>
      </c>
      <c r="X16" s="2" t="s">
        <v>31</v>
      </c>
      <c r="Y16" s="2" t="s">
        <v>32</v>
      </c>
      <c r="Z16" s="2">
        <v>6.06</v>
      </c>
      <c r="AA16" s="2">
        <v>35.200000000000003</v>
      </c>
      <c r="AB16" s="2">
        <v>2.54</v>
      </c>
      <c r="AC16" s="2">
        <v>1.2E-2</v>
      </c>
      <c r="AD16" s="2">
        <v>0.64526799999999995</v>
      </c>
      <c r="AE16" s="2" t="s">
        <v>314</v>
      </c>
      <c r="AF16" s="34" t="s">
        <v>315</v>
      </c>
      <c r="AH16" s="42" t="s">
        <v>30</v>
      </c>
      <c r="AI16" s="3" t="s">
        <v>31</v>
      </c>
      <c r="AJ16" s="3" t="s">
        <v>32</v>
      </c>
      <c r="AK16" s="3">
        <v>2.13</v>
      </c>
      <c r="AL16" s="3">
        <v>55.9</v>
      </c>
      <c r="AM16" s="3">
        <v>4.71</v>
      </c>
      <c r="AN16" s="3">
        <v>6.0499999999999998E-3</v>
      </c>
      <c r="AO16" s="3">
        <v>0.42194999999999999</v>
      </c>
      <c r="AP16" s="3" t="s">
        <v>314</v>
      </c>
      <c r="AQ16" s="43" t="s">
        <v>315</v>
      </c>
      <c r="AS16" s="51" t="s">
        <v>30</v>
      </c>
      <c r="AT16" s="4" t="s">
        <v>31</v>
      </c>
      <c r="AU16" s="4" t="s">
        <v>32</v>
      </c>
      <c r="AV16" s="4">
        <v>3.27</v>
      </c>
      <c r="AW16" s="4">
        <v>65.5</v>
      </c>
      <c r="AX16" s="4">
        <v>4.33</v>
      </c>
      <c r="AY16" s="4">
        <v>5.5000000000000003E-4</v>
      </c>
      <c r="AZ16" s="4">
        <v>8.8347099999999998E-2</v>
      </c>
      <c r="BA16" s="4" t="s">
        <v>314</v>
      </c>
      <c r="BB16" s="52" t="s">
        <v>315</v>
      </c>
      <c r="BD16" s="60" t="s">
        <v>30</v>
      </c>
      <c r="BE16" s="5" t="s">
        <v>31</v>
      </c>
      <c r="BF16" s="5" t="s">
        <v>32</v>
      </c>
      <c r="BG16" s="5">
        <v>2.2000000000000002</v>
      </c>
      <c r="BH16" s="5">
        <v>78</v>
      </c>
      <c r="BI16" s="5">
        <v>5.15</v>
      </c>
      <c r="BJ16" s="5">
        <v>1E-4</v>
      </c>
      <c r="BK16" s="5">
        <v>5.7758799999999999E-2</v>
      </c>
      <c r="BL16" s="5" t="s">
        <v>314</v>
      </c>
      <c r="BM16" s="61" t="s">
        <v>315</v>
      </c>
    </row>
    <row r="17" spans="1:65">
      <c r="A17" s="15" t="s">
        <v>298</v>
      </c>
      <c r="B17" t="s">
        <v>299</v>
      </c>
      <c r="C17" t="s">
        <v>300</v>
      </c>
      <c r="D17">
        <v>3.43</v>
      </c>
      <c r="E17">
        <v>29.3</v>
      </c>
      <c r="F17">
        <v>3.1</v>
      </c>
      <c r="G17">
        <v>9.5499999999999995E-3</v>
      </c>
      <c r="H17">
        <v>0.55838200000000004</v>
      </c>
      <c r="I17" t="s">
        <v>314</v>
      </c>
      <c r="J17" s="16" t="s">
        <v>315</v>
      </c>
      <c r="L17" s="24" t="s">
        <v>298</v>
      </c>
      <c r="M17" s="1" t="s">
        <v>299</v>
      </c>
      <c r="N17" s="1" t="s">
        <v>300</v>
      </c>
      <c r="O17" s="1">
        <v>3.5</v>
      </c>
      <c r="P17" s="1">
        <v>19.5</v>
      </c>
      <c r="Q17" s="1">
        <v>2.48</v>
      </c>
      <c r="R17" s="1">
        <v>2.6249999999999999E-2</v>
      </c>
      <c r="S17" s="1">
        <v>0.79827899999999996</v>
      </c>
      <c r="T17" s="1" t="s">
        <v>314</v>
      </c>
      <c r="U17" s="25" t="s">
        <v>315</v>
      </c>
      <c r="W17" s="33" t="s">
        <v>298</v>
      </c>
      <c r="X17" s="2" t="s">
        <v>299</v>
      </c>
      <c r="Y17" s="2" t="s">
        <v>300</v>
      </c>
      <c r="Z17" s="2">
        <v>5.07</v>
      </c>
      <c r="AA17" s="2">
        <v>61.6</v>
      </c>
      <c r="AB17" s="2">
        <v>3.6</v>
      </c>
      <c r="AC17" s="2">
        <v>1.1999999999999999E-3</v>
      </c>
      <c r="AD17" s="2">
        <v>0.15768199999999999</v>
      </c>
      <c r="AE17" s="2" t="s">
        <v>314</v>
      </c>
      <c r="AF17" s="34" t="s">
        <v>315</v>
      </c>
      <c r="AH17" s="42" t="s">
        <v>298</v>
      </c>
      <c r="AI17" s="3" t="s">
        <v>299</v>
      </c>
      <c r="AJ17" s="3" t="s">
        <v>300</v>
      </c>
      <c r="AK17" s="3">
        <v>457</v>
      </c>
      <c r="AL17" s="3">
        <v>103</v>
      </c>
      <c r="AM17" s="3">
        <v>-2.14</v>
      </c>
      <c r="AN17" s="3">
        <v>3.3550000000000003E-2</v>
      </c>
      <c r="AO17" s="3">
        <v>0.76727000000000001</v>
      </c>
      <c r="AP17" s="3" t="s">
        <v>314</v>
      </c>
      <c r="AQ17" s="43" t="s">
        <v>316</v>
      </c>
      <c r="AS17" s="51" t="s">
        <v>298</v>
      </c>
      <c r="AT17" s="4" t="s">
        <v>299</v>
      </c>
      <c r="AU17" s="4" t="s">
        <v>300</v>
      </c>
      <c r="AV17" s="4">
        <v>629</v>
      </c>
      <c r="AW17" s="4">
        <v>46.1</v>
      </c>
      <c r="AX17" s="4">
        <v>-3.77</v>
      </c>
      <c r="AY17" s="4">
        <v>6.6499999999999997E-3</v>
      </c>
      <c r="AZ17" s="4">
        <v>0.41903600000000002</v>
      </c>
      <c r="BA17" s="4" t="s">
        <v>314</v>
      </c>
      <c r="BB17" s="52" t="s">
        <v>316</v>
      </c>
      <c r="BD17" s="60" t="s">
        <v>298</v>
      </c>
      <c r="BE17" s="5" t="s">
        <v>299</v>
      </c>
      <c r="BF17" s="5" t="s">
        <v>300</v>
      </c>
      <c r="BG17" s="5">
        <v>759</v>
      </c>
      <c r="BH17" s="5">
        <v>178</v>
      </c>
      <c r="BI17" s="5">
        <v>-2.09</v>
      </c>
      <c r="BJ17" s="5">
        <v>3.4500000000000003E-2</v>
      </c>
      <c r="BK17" s="5">
        <v>0.76149599999999995</v>
      </c>
      <c r="BL17" s="5" t="s">
        <v>314</v>
      </c>
      <c r="BM17" s="61" t="s">
        <v>316</v>
      </c>
    </row>
    <row r="18" spans="1:65">
      <c r="A18" s="15" t="s">
        <v>177</v>
      </c>
      <c r="B18" t="s">
        <v>40</v>
      </c>
      <c r="C18" t="s">
        <v>178</v>
      </c>
      <c r="D18">
        <v>19.399999999999999</v>
      </c>
      <c r="E18">
        <v>164</v>
      </c>
      <c r="F18">
        <v>3.08</v>
      </c>
      <c r="G18">
        <v>1.14E-2</v>
      </c>
      <c r="H18">
        <v>0.61209999999999998</v>
      </c>
      <c r="I18" t="s">
        <v>314</v>
      </c>
      <c r="J18" s="16" t="s">
        <v>315</v>
      </c>
      <c r="L18" s="24" t="s">
        <v>177</v>
      </c>
      <c r="M18" s="1" t="s">
        <v>40</v>
      </c>
      <c r="N18" s="1" t="s">
        <v>178</v>
      </c>
      <c r="O18" s="1">
        <v>11.5</v>
      </c>
      <c r="P18" s="1">
        <v>100</v>
      </c>
      <c r="Q18" s="1">
        <v>3.13</v>
      </c>
      <c r="R18" s="1">
        <v>4.4999999999999997E-3</v>
      </c>
      <c r="S18" s="1">
        <v>0.406615</v>
      </c>
      <c r="T18" s="1" t="s">
        <v>314</v>
      </c>
      <c r="U18" s="25" t="s">
        <v>315</v>
      </c>
      <c r="W18" s="33" t="s">
        <v>177</v>
      </c>
      <c r="X18" s="2" t="s">
        <v>40</v>
      </c>
      <c r="Y18" s="2" t="s">
        <v>178</v>
      </c>
      <c r="Z18" s="2">
        <v>11.4</v>
      </c>
      <c r="AA18" s="2">
        <v>132</v>
      </c>
      <c r="AB18" s="2">
        <v>3.53</v>
      </c>
      <c r="AC18" s="2">
        <v>1.9E-3</v>
      </c>
      <c r="AD18" s="2">
        <v>0.20611699999999999</v>
      </c>
      <c r="AE18" s="2" t="s">
        <v>314</v>
      </c>
      <c r="AF18" s="34" t="s">
        <v>315</v>
      </c>
      <c r="AH18" s="42" t="s">
        <v>177</v>
      </c>
      <c r="AI18" s="3" t="s">
        <v>40</v>
      </c>
      <c r="AJ18" s="3" t="s">
        <v>178</v>
      </c>
      <c r="AK18" s="3">
        <v>6.69</v>
      </c>
      <c r="AL18" s="3">
        <v>75.599999999999994</v>
      </c>
      <c r="AM18" s="3">
        <v>3.5</v>
      </c>
      <c r="AN18" s="3">
        <v>8.0000000000000004E-4</v>
      </c>
      <c r="AO18" s="3">
        <v>0.17816399999999999</v>
      </c>
      <c r="AP18" s="3" t="s">
        <v>314</v>
      </c>
      <c r="AQ18" s="43" t="s">
        <v>315</v>
      </c>
      <c r="AS18" s="51" t="s">
        <v>177</v>
      </c>
      <c r="AT18" s="4" t="s">
        <v>40</v>
      </c>
      <c r="AU18" s="4" t="s">
        <v>178</v>
      </c>
      <c r="AV18" s="4">
        <v>11.3</v>
      </c>
      <c r="AW18" s="4">
        <v>121</v>
      </c>
      <c r="AX18" s="4">
        <v>3.42</v>
      </c>
      <c r="AY18" s="4">
        <v>1.6999999999999999E-3</v>
      </c>
      <c r="AZ18" s="4">
        <v>0.194824</v>
      </c>
      <c r="BA18" s="4" t="s">
        <v>314</v>
      </c>
      <c r="BB18" s="52" t="s">
        <v>315</v>
      </c>
      <c r="BD18" s="60" t="s">
        <v>177</v>
      </c>
      <c r="BE18" s="5" t="s">
        <v>40</v>
      </c>
      <c r="BF18" s="5" t="s">
        <v>178</v>
      </c>
      <c r="BG18" s="5">
        <v>9.6199999999999992</v>
      </c>
      <c r="BH18" s="5">
        <v>94.3</v>
      </c>
      <c r="BI18" s="5">
        <v>3.29</v>
      </c>
      <c r="BJ18" s="5">
        <v>1.65E-3</v>
      </c>
      <c r="BK18" s="5">
        <v>0.21294199999999999</v>
      </c>
      <c r="BL18" s="5" t="s">
        <v>314</v>
      </c>
      <c r="BM18" s="61" t="s">
        <v>315</v>
      </c>
    </row>
    <row r="19" spans="1:65">
      <c r="A19" s="15" t="s">
        <v>185</v>
      </c>
      <c r="B19" t="s">
        <v>186</v>
      </c>
      <c r="C19" t="s">
        <v>187</v>
      </c>
      <c r="D19">
        <v>8.0299999999999994</v>
      </c>
      <c r="E19">
        <v>65.400000000000006</v>
      </c>
      <c r="F19">
        <v>3.03</v>
      </c>
      <c r="G19">
        <v>1.145E-2</v>
      </c>
      <c r="H19">
        <v>0.61305699999999996</v>
      </c>
      <c r="I19" t="s">
        <v>314</v>
      </c>
      <c r="J19" s="16" t="s">
        <v>315</v>
      </c>
      <c r="L19" s="24" t="s">
        <v>185</v>
      </c>
      <c r="M19" s="1" t="s">
        <v>186</v>
      </c>
      <c r="N19" s="1" t="s">
        <v>187</v>
      </c>
      <c r="O19" s="1">
        <v>6.06</v>
      </c>
      <c r="P19" s="1">
        <v>47.3</v>
      </c>
      <c r="Q19" s="1">
        <v>2.96</v>
      </c>
      <c r="R19" s="1">
        <v>1.005E-2</v>
      </c>
      <c r="S19" s="1">
        <v>0.61621499999999996</v>
      </c>
      <c r="T19" s="1" t="s">
        <v>314</v>
      </c>
      <c r="U19" s="25" t="s">
        <v>315</v>
      </c>
      <c r="W19" s="33" t="s">
        <v>185</v>
      </c>
      <c r="X19" s="2" t="s">
        <v>186</v>
      </c>
      <c r="Y19" s="2" t="s">
        <v>187</v>
      </c>
      <c r="Z19" s="2">
        <v>9.33</v>
      </c>
      <c r="AA19" s="2">
        <v>108</v>
      </c>
      <c r="AB19" s="2">
        <v>3.53</v>
      </c>
      <c r="AC19" s="2">
        <v>2.0500000000000002E-3</v>
      </c>
      <c r="AD19" s="2">
        <v>0.21369199999999999</v>
      </c>
      <c r="AE19" s="2" t="s">
        <v>314</v>
      </c>
      <c r="AF19" s="34" t="s">
        <v>315</v>
      </c>
      <c r="AH19" s="42" t="s">
        <v>185</v>
      </c>
      <c r="AI19" s="3" t="s">
        <v>186</v>
      </c>
      <c r="AJ19" s="3" t="s">
        <v>187</v>
      </c>
      <c r="AK19" s="3">
        <v>14.8</v>
      </c>
      <c r="AL19" s="3">
        <v>55.7</v>
      </c>
      <c r="AM19" s="3">
        <v>1.91</v>
      </c>
      <c r="AN19" s="3">
        <v>4.5199999999999997E-2</v>
      </c>
      <c r="AO19" s="3">
        <v>0.82594199999999995</v>
      </c>
      <c r="AP19" s="3" t="s">
        <v>314</v>
      </c>
      <c r="AQ19" s="43" t="s">
        <v>315</v>
      </c>
      <c r="AS19" s="51" t="s">
        <v>185</v>
      </c>
      <c r="AT19" s="4" t="s">
        <v>186</v>
      </c>
      <c r="AU19" s="4" t="s">
        <v>187</v>
      </c>
      <c r="AV19" s="4">
        <v>9.82</v>
      </c>
      <c r="AW19" s="4">
        <v>106</v>
      </c>
      <c r="AX19" s="4">
        <v>3.44</v>
      </c>
      <c r="AY19" s="4">
        <v>3.8500000000000001E-3</v>
      </c>
      <c r="AZ19" s="4">
        <v>0.306203</v>
      </c>
      <c r="BA19" s="4" t="s">
        <v>314</v>
      </c>
      <c r="BB19" s="52" t="s">
        <v>315</v>
      </c>
      <c r="BD19" s="60" t="s">
        <v>185</v>
      </c>
      <c r="BE19" s="5" t="s">
        <v>186</v>
      </c>
      <c r="BF19" s="5" t="s">
        <v>187</v>
      </c>
      <c r="BG19" s="5">
        <v>9.2799999999999994</v>
      </c>
      <c r="BH19" s="5">
        <v>212</v>
      </c>
      <c r="BI19" s="5">
        <v>4.51</v>
      </c>
      <c r="BJ19" s="5">
        <v>1.4999999999999999E-4</v>
      </c>
      <c r="BK19" s="5">
        <v>7.7518400000000001E-2</v>
      </c>
      <c r="BL19" s="5" t="s">
        <v>314</v>
      </c>
      <c r="BM19" s="61" t="s">
        <v>315</v>
      </c>
    </row>
    <row r="20" spans="1:65">
      <c r="A20" s="15" t="s">
        <v>128</v>
      </c>
      <c r="B20" t="s">
        <v>129</v>
      </c>
      <c r="C20" t="s">
        <v>130</v>
      </c>
      <c r="D20">
        <v>4.3600000000000003</v>
      </c>
      <c r="E20">
        <v>35.299999999999997</v>
      </c>
      <c r="F20">
        <v>3.02</v>
      </c>
      <c r="G20">
        <v>4.5500000000000002E-3</v>
      </c>
      <c r="H20">
        <v>0.37222100000000002</v>
      </c>
      <c r="I20" t="s">
        <v>314</v>
      </c>
      <c r="J20" s="16" t="s">
        <v>315</v>
      </c>
      <c r="L20" s="24" t="s">
        <v>128</v>
      </c>
      <c r="M20" s="1" t="s">
        <v>129</v>
      </c>
      <c r="N20" s="1" t="s">
        <v>130</v>
      </c>
      <c r="O20" s="1">
        <v>2.86</v>
      </c>
      <c r="P20" s="1">
        <v>25</v>
      </c>
      <c r="Q20" s="1">
        <v>3.13</v>
      </c>
      <c r="R20" s="1">
        <v>7.1500000000000001E-3</v>
      </c>
      <c r="S20" s="1">
        <v>0.52745200000000003</v>
      </c>
      <c r="T20" s="1" t="s">
        <v>314</v>
      </c>
      <c r="U20" s="25" t="s">
        <v>315</v>
      </c>
      <c r="W20" s="33" t="s">
        <v>128</v>
      </c>
      <c r="X20" s="2" t="s">
        <v>129</v>
      </c>
      <c r="Y20" s="2" t="s">
        <v>130</v>
      </c>
      <c r="Z20" s="2">
        <v>2.99</v>
      </c>
      <c r="AA20" s="2">
        <v>33.299999999999997</v>
      </c>
      <c r="AB20" s="2">
        <v>3.48</v>
      </c>
      <c r="AC20" s="2">
        <v>5.4000000000000003E-3</v>
      </c>
      <c r="AD20" s="2">
        <v>0.41982799999999998</v>
      </c>
      <c r="AE20" s="2" t="s">
        <v>314</v>
      </c>
      <c r="AF20" s="34" t="s">
        <v>315</v>
      </c>
      <c r="AH20" s="42" t="s">
        <v>128</v>
      </c>
      <c r="AI20" s="3" t="s">
        <v>129</v>
      </c>
      <c r="AJ20" s="3" t="s">
        <v>130</v>
      </c>
      <c r="AK20" s="3">
        <v>1.48</v>
      </c>
      <c r="AL20" s="3">
        <v>19.8</v>
      </c>
      <c r="AM20" s="3">
        <v>3.74</v>
      </c>
      <c r="AN20" s="3">
        <v>1.3100000000000001E-2</v>
      </c>
      <c r="AO20" s="3">
        <v>0.58348599999999995</v>
      </c>
      <c r="AP20" s="3" t="s">
        <v>314</v>
      </c>
      <c r="AQ20" s="43" t="s">
        <v>315</v>
      </c>
      <c r="AS20" s="51" t="s">
        <v>128</v>
      </c>
      <c r="AT20" s="4" t="s">
        <v>129</v>
      </c>
      <c r="AU20" s="4" t="s">
        <v>130</v>
      </c>
      <c r="AV20" s="4">
        <v>2.4300000000000002</v>
      </c>
      <c r="AW20" s="4">
        <v>26.3</v>
      </c>
      <c r="AX20" s="4">
        <v>3.43</v>
      </c>
      <c r="AY20" s="4">
        <v>1.9099999999999999E-2</v>
      </c>
      <c r="AZ20" s="4">
        <v>0.67079299999999997</v>
      </c>
      <c r="BA20" s="4" t="s">
        <v>314</v>
      </c>
      <c r="BB20" s="52" t="s">
        <v>315</v>
      </c>
      <c r="BD20" s="60" t="s">
        <v>128</v>
      </c>
      <c r="BE20" s="5" t="s">
        <v>129</v>
      </c>
      <c r="BF20" s="5" t="s">
        <v>130</v>
      </c>
      <c r="BG20" s="5">
        <v>1.18</v>
      </c>
      <c r="BH20" s="5">
        <v>17.600000000000001</v>
      </c>
      <c r="BI20" s="5">
        <v>3.9</v>
      </c>
      <c r="BJ20" s="5">
        <v>1.14E-2</v>
      </c>
      <c r="BK20" s="5">
        <v>0.50996200000000003</v>
      </c>
      <c r="BL20" s="5" t="s">
        <v>314</v>
      </c>
      <c r="BM20" s="61" t="s">
        <v>315</v>
      </c>
    </row>
    <row r="21" spans="1:65">
      <c r="A21" s="15" t="s">
        <v>47</v>
      </c>
      <c r="B21" t="s">
        <v>48</v>
      </c>
      <c r="C21" t="s">
        <v>49</v>
      </c>
      <c r="D21">
        <v>20.100000000000001</v>
      </c>
      <c r="E21">
        <v>162</v>
      </c>
      <c r="F21">
        <v>3.01</v>
      </c>
      <c r="G21">
        <v>1.9E-3</v>
      </c>
      <c r="H21">
        <v>0.19576199999999999</v>
      </c>
      <c r="I21" t="s">
        <v>314</v>
      </c>
      <c r="J21" s="16" t="s">
        <v>315</v>
      </c>
      <c r="L21" s="24" t="s">
        <v>47</v>
      </c>
      <c r="M21" s="1" t="s">
        <v>48</v>
      </c>
      <c r="N21" s="1" t="s">
        <v>49</v>
      </c>
      <c r="O21" s="1">
        <v>12.4</v>
      </c>
      <c r="P21" s="1">
        <v>104</v>
      </c>
      <c r="Q21" s="1">
        <v>3.08</v>
      </c>
      <c r="R21" s="1">
        <v>2.5500000000000002E-3</v>
      </c>
      <c r="S21" s="1">
        <v>0.26903199999999999</v>
      </c>
      <c r="T21" s="1" t="s">
        <v>314</v>
      </c>
      <c r="U21" s="25" t="s">
        <v>315</v>
      </c>
      <c r="W21" s="33" t="s">
        <v>47</v>
      </c>
      <c r="X21" s="2" t="s">
        <v>48</v>
      </c>
      <c r="Y21" s="2" t="s">
        <v>49</v>
      </c>
      <c r="Z21" s="2">
        <v>15.7</v>
      </c>
      <c r="AA21" s="2">
        <v>119</v>
      </c>
      <c r="AB21" s="2">
        <v>2.91</v>
      </c>
      <c r="AC21" s="2">
        <v>2.8999999999999998E-3</v>
      </c>
      <c r="AD21" s="2">
        <v>0.27191500000000002</v>
      </c>
      <c r="AE21" s="2" t="s">
        <v>314</v>
      </c>
      <c r="AF21" s="34" t="s">
        <v>315</v>
      </c>
      <c r="AH21" s="42" t="s">
        <v>47</v>
      </c>
      <c r="AI21" s="3" t="s">
        <v>48</v>
      </c>
      <c r="AJ21" s="3" t="s">
        <v>49</v>
      </c>
      <c r="AK21" s="3">
        <v>8.2899999999999991</v>
      </c>
      <c r="AL21" s="3">
        <v>172</v>
      </c>
      <c r="AM21" s="3">
        <v>4.37</v>
      </c>
      <c r="AN21" s="44">
        <v>5.0000000000000002E-5</v>
      </c>
      <c r="AO21" s="3">
        <v>3.76885E-2</v>
      </c>
      <c r="AP21" s="3" t="s">
        <v>314</v>
      </c>
      <c r="AQ21" s="43" t="s">
        <v>315</v>
      </c>
      <c r="AS21" s="51" t="s">
        <v>47</v>
      </c>
      <c r="AT21" s="4" t="s">
        <v>48</v>
      </c>
      <c r="AU21" s="4" t="s">
        <v>49</v>
      </c>
      <c r="AV21" s="4">
        <v>13.6</v>
      </c>
      <c r="AW21" s="4">
        <v>221</v>
      </c>
      <c r="AX21" s="4">
        <v>4.03</v>
      </c>
      <c r="AY21" s="4">
        <v>5.5000000000000003E-4</v>
      </c>
      <c r="AZ21" s="4">
        <v>8.8347099999999998E-2</v>
      </c>
      <c r="BA21" s="4" t="s">
        <v>314</v>
      </c>
      <c r="BB21" s="52" t="s">
        <v>315</v>
      </c>
      <c r="BD21" s="60" t="s">
        <v>47</v>
      </c>
      <c r="BE21" s="5" t="s">
        <v>48</v>
      </c>
      <c r="BF21" s="5" t="s">
        <v>49</v>
      </c>
      <c r="BG21" s="5">
        <v>11.7</v>
      </c>
      <c r="BH21" s="5">
        <v>238</v>
      </c>
      <c r="BI21" s="5">
        <v>4.34</v>
      </c>
      <c r="BJ21" s="5">
        <v>1E-4</v>
      </c>
      <c r="BK21" s="5">
        <v>5.7758799999999999E-2</v>
      </c>
      <c r="BL21" s="5" t="s">
        <v>314</v>
      </c>
      <c r="BM21" s="61" t="s">
        <v>315</v>
      </c>
    </row>
    <row r="22" spans="1:65">
      <c r="A22" s="15" t="s">
        <v>164</v>
      </c>
      <c r="B22" t="s">
        <v>165</v>
      </c>
      <c r="C22" t="s">
        <v>166</v>
      </c>
      <c r="D22">
        <v>3.73</v>
      </c>
      <c r="E22">
        <v>27.7</v>
      </c>
      <c r="F22">
        <v>2.89</v>
      </c>
      <c r="G22">
        <v>1.295E-2</v>
      </c>
      <c r="H22">
        <v>0.65301600000000004</v>
      </c>
      <c r="I22" t="s">
        <v>314</v>
      </c>
      <c r="J22" s="16" t="s">
        <v>315</v>
      </c>
      <c r="L22" s="24" t="s">
        <v>164</v>
      </c>
      <c r="M22" s="1" t="s">
        <v>165</v>
      </c>
      <c r="N22" s="1" t="s">
        <v>166</v>
      </c>
      <c r="O22" s="1">
        <v>2.34</v>
      </c>
      <c r="P22" s="1">
        <v>17.5</v>
      </c>
      <c r="Q22" s="1">
        <v>2.91</v>
      </c>
      <c r="R22" s="1">
        <v>7.4999999999999997E-3</v>
      </c>
      <c r="S22" s="1">
        <v>0.53957100000000002</v>
      </c>
      <c r="T22" s="1" t="s">
        <v>314</v>
      </c>
      <c r="U22" s="25" t="s">
        <v>315</v>
      </c>
      <c r="W22" s="33" t="s">
        <v>164</v>
      </c>
      <c r="X22" s="2" t="s">
        <v>165</v>
      </c>
      <c r="Y22" s="2" t="s">
        <v>166</v>
      </c>
      <c r="Z22" s="2">
        <v>3.91</v>
      </c>
      <c r="AA22" s="2">
        <v>22</v>
      </c>
      <c r="AB22" s="2">
        <v>2.4900000000000002</v>
      </c>
      <c r="AC22" s="2">
        <v>2.63E-2</v>
      </c>
      <c r="AD22" s="2">
        <v>0.82394100000000003</v>
      </c>
      <c r="AE22" s="2" t="s">
        <v>314</v>
      </c>
      <c r="AF22" s="34" t="s">
        <v>315</v>
      </c>
      <c r="AH22" s="42" t="s">
        <v>164</v>
      </c>
      <c r="AI22" s="3" t="s">
        <v>165</v>
      </c>
      <c r="AJ22" s="3" t="s">
        <v>166</v>
      </c>
      <c r="AK22" s="3">
        <v>1.88</v>
      </c>
      <c r="AL22" s="3">
        <v>14.5</v>
      </c>
      <c r="AM22" s="3">
        <v>2.95</v>
      </c>
      <c r="AN22" s="3">
        <v>2.9350000000000001E-2</v>
      </c>
      <c r="AO22" s="3">
        <v>0.73838400000000004</v>
      </c>
      <c r="AP22" s="3" t="s">
        <v>314</v>
      </c>
      <c r="AQ22" s="43" t="s">
        <v>315</v>
      </c>
      <c r="AS22" s="51" t="s">
        <v>164</v>
      </c>
      <c r="AT22" s="4" t="s">
        <v>165</v>
      </c>
      <c r="AU22" s="4" t="s">
        <v>166</v>
      </c>
      <c r="AV22" s="4">
        <v>2.31</v>
      </c>
      <c r="AW22" s="4">
        <v>21.6</v>
      </c>
      <c r="AX22" s="4">
        <v>3.22</v>
      </c>
      <c r="AY22" s="4">
        <v>1.06E-2</v>
      </c>
      <c r="AZ22" s="4">
        <v>0.54069400000000001</v>
      </c>
      <c r="BA22" s="4" t="s">
        <v>314</v>
      </c>
      <c r="BB22" s="52" t="s">
        <v>315</v>
      </c>
      <c r="BD22" s="60" t="s">
        <v>164</v>
      </c>
      <c r="BE22" s="5" t="s">
        <v>165</v>
      </c>
      <c r="BF22" s="5" t="s">
        <v>166</v>
      </c>
      <c r="BG22" s="5">
        <v>2.02</v>
      </c>
      <c r="BH22" s="5">
        <v>15</v>
      </c>
      <c r="BI22" s="5">
        <v>2.9</v>
      </c>
      <c r="BJ22" s="5">
        <v>2.5499999999999998E-2</v>
      </c>
      <c r="BK22" s="5">
        <v>0.69167000000000001</v>
      </c>
      <c r="BL22" s="5" t="s">
        <v>314</v>
      </c>
      <c r="BM22" s="61" t="s">
        <v>315</v>
      </c>
    </row>
    <row r="23" spans="1:65">
      <c r="A23" s="15" t="s">
        <v>229</v>
      </c>
      <c r="B23" t="s">
        <v>40</v>
      </c>
      <c r="C23" t="s">
        <v>230</v>
      </c>
      <c r="D23">
        <v>31.3</v>
      </c>
      <c r="E23">
        <v>229</v>
      </c>
      <c r="F23">
        <v>2.87</v>
      </c>
      <c r="G23">
        <v>5.5999999999999999E-3</v>
      </c>
      <c r="H23">
        <v>0.43390899999999999</v>
      </c>
      <c r="I23" t="s">
        <v>314</v>
      </c>
      <c r="J23" s="16" t="s">
        <v>315</v>
      </c>
      <c r="L23" s="24" t="s">
        <v>229</v>
      </c>
      <c r="M23" s="1" t="s">
        <v>40</v>
      </c>
      <c r="N23" s="1" t="s">
        <v>230</v>
      </c>
      <c r="O23" s="1">
        <v>30.1</v>
      </c>
      <c r="P23" s="1">
        <v>210</v>
      </c>
      <c r="Q23" s="1">
        <v>2.8</v>
      </c>
      <c r="R23" s="1">
        <v>9.0500000000000008E-3</v>
      </c>
      <c r="S23" s="1">
        <v>0.58330800000000005</v>
      </c>
      <c r="T23" s="1" t="s">
        <v>314</v>
      </c>
      <c r="U23" s="25" t="s">
        <v>315</v>
      </c>
      <c r="W23" s="33" t="s">
        <v>229</v>
      </c>
      <c r="X23" s="2" t="s">
        <v>40</v>
      </c>
      <c r="Y23" s="2" t="s">
        <v>230</v>
      </c>
      <c r="Z23" s="2">
        <v>37.700000000000003</v>
      </c>
      <c r="AA23" s="2">
        <v>258</v>
      </c>
      <c r="AB23" s="2">
        <v>2.77</v>
      </c>
      <c r="AC23" s="2">
        <v>6.1500000000000001E-3</v>
      </c>
      <c r="AD23" s="2">
        <v>0.46085500000000001</v>
      </c>
      <c r="AE23" s="2" t="s">
        <v>314</v>
      </c>
      <c r="AF23" s="34" t="s">
        <v>315</v>
      </c>
      <c r="AH23" s="42" t="s">
        <v>229</v>
      </c>
      <c r="AI23" s="3" t="s">
        <v>40</v>
      </c>
      <c r="AJ23" s="3" t="s">
        <v>230</v>
      </c>
      <c r="AK23" s="3">
        <v>27.7</v>
      </c>
      <c r="AL23" s="3">
        <v>127</v>
      </c>
      <c r="AM23" s="3">
        <v>2.19</v>
      </c>
      <c r="AN23" s="3">
        <v>2.4E-2</v>
      </c>
      <c r="AO23" s="3">
        <v>0.70474199999999998</v>
      </c>
      <c r="AP23" s="3" t="s">
        <v>314</v>
      </c>
      <c r="AQ23" s="43" t="s">
        <v>315</v>
      </c>
      <c r="AS23" s="51" t="s">
        <v>229</v>
      </c>
      <c r="AT23" s="4" t="s">
        <v>40</v>
      </c>
      <c r="AU23" s="4" t="s">
        <v>230</v>
      </c>
      <c r="AV23" s="4">
        <v>27.6</v>
      </c>
      <c r="AW23" s="4">
        <v>198</v>
      </c>
      <c r="AX23" s="4">
        <v>2.84</v>
      </c>
      <c r="AY23" s="4">
        <v>4.7000000000000002E-3</v>
      </c>
      <c r="AZ23" s="4">
        <v>0.34240100000000001</v>
      </c>
      <c r="BA23" s="4" t="s">
        <v>314</v>
      </c>
      <c r="BB23" s="52" t="s">
        <v>315</v>
      </c>
      <c r="BD23" s="60" t="s">
        <v>229</v>
      </c>
      <c r="BE23" s="5" t="s">
        <v>40</v>
      </c>
      <c r="BF23" s="5" t="s">
        <v>230</v>
      </c>
      <c r="BG23" s="5">
        <v>22.6</v>
      </c>
      <c r="BH23" s="5">
        <v>144</v>
      </c>
      <c r="BI23" s="5">
        <v>2.67</v>
      </c>
      <c r="BJ23" s="5">
        <v>7.9000000000000008E-3</v>
      </c>
      <c r="BK23" s="5">
        <v>0.43456600000000001</v>
      </c>
      <c r="BL23" s="5" t="s">
        <v>314</v>
      </c>
      <c r="BM23" s="61" t="s">
        <v>315</v>
      </c>
    </row>
    <row r="24" spans="1:65">
      <c r="A24" s="15" t="s">
        <v>27</v>
      </c>
      <c r="B24" t="s">
        <v>28</v>
      </c>
      <c r="C24" t="s">
        <v>29</v>
      </c>
      <c r="D24">
        <v>10.3</v>
      </c>
      <c r="E24">
        <v>72.099999999999994</v>
      </c>
      <c r="F24">
        <v>2.8</v>
      </c>
      <c r="G24">
        <v>4.1000000000000003E-3</v>
      </c>
      <c r="H24">
        <v>0.34888400000000003</v>
      </c>
      <c r="I24" t="s">
        <v>314</v>
      </c>
      <c r="J24" s="16" t="s">
        <v>315</v>
      </c>
      <c r="L24" s="24" t="s">
        <v>27</v>
      </c>
      <c r="M24" s="1" t="s">
        <v>28</v>
      </c>
      <c r="N24" s="1" t="s">
        <v>29</v>
      </c>
      <c r="O24" s="1">
        <v>9.76</v>
      </c>
      <c r="P24" s="1">
        <v>76.7</v>
      </c>
      <c r="Q24" s="1">
        <v>2.97</v>
      </c>
      <c r="R24" s="1">
        <v>3.0999999999999999E-3</v>
      </c>
      <c r="S24" s="1">
        <v>0.30975399999999997</v>
      </c>
      <c r="T24" s="1" t="s">
        <v>314</v>
      </c>
      <c r="U24" s="25" t="s">
        <v>315</v>
      </c>
      <c r="W24" s="33" t="s">
        <v>27</v>
      </c>
      <c r="X24" s="2" t="s">
        <v>28</v>
      </c>
      <c r="Y24" s="2" t="s">
        <v>29</v>
      </c>
      <c r="Z24" s="2">
        <v>15.3</v>
      </c>
      <c r="AA24" s="2">
        <v>102</v>
      </c>
      <c r="AB24" s="2">
        <v>2.74</v>
      </c>
      <c r="AC24" s="2">
        <v>5.9500000000000004E-3</v>
      </c>
      <c r="AD24" s="2">
        <v>0.44766600000000001</v>
      </c>
      <c r="AE24" s="2" t="s">
        <v>314</v>
      </c>
      <c r="AF24" s="34" t="s">
        <v>315</v>
      </c>
      <c r="AH24" s="42" t="s">
        <v>27</v>
      </c>
      <c r="AI24" s="3" t="s">
        <v>28</v>
      </c>
      <c r="AJ24" s="3" t="s">
        <v>29</v>
      </c>
      <c r="AK24" s="3">
        <v>4.47</v>
      </c>
      <c r="AL24" s="3">
        <v>140</v>
      </c>
      <c r="AM24" s="3">
        <v>4.97</v>
      </c>
      <c r="AN24" s="3">
        <v>4.0000000000000002E-4</v>
      </c>
      <c r="AO24" s="3">
        <v>0.17041700000000001</v>
      </c>
      <c r="AP24" s="3" t="s">
        <v>314</v>
      </c>
      <c r="AQ24" s="43" t="s">
        <v>315</v>
      </c>
      <c r="AS24" s="51" t="s">
        <v>27</v>
      </c>
      <c r="AT24" s="4" t="s">
        <v>28</v>
      </c>
      <c r="AU24" s="4" t="s">
        <v>29</v>
      </c>
      <c r="AV24" s="4">
        <v>10.1</v>
      </c>
      <c r="AW24" s="4">
        <v>150</v>
      </c>
      <c r="AX24" s="4">
        <v>3.89</v>
      </c>
      <c r="AY24" s="4">
        <v>2.2499999999999998E-3</v>
      </c>
      <c r="AZ24" s="4">
        <v>0.230855</v>
      </c>
      <c r="BA24" s="4" t="s">
        <v>314</v>
      </c>
      <c r="BB24" s="52" t="s">
        <v>315</v>
      </c>
      <c r="BD24" s="60" t="s">
        <v>27</v>
      </c>
      <c r="BE24" s="5" t="s">
        <v>28</v>
      </c>
      <c r="BF24" s="5" t="s">
        <v>29</v>
      </c>
      <c r="BG24" s="5">
        <v>5.46</v>
      </c>
      <c r="BH24" s="5">
        <v>233</v>
      </c>
      <c r="BI24" s="5">
        <v>5.42</v>
      </c>
      <c r="BJ24" s="62">
        <v>5.0000000000000002E-5</v>
      </c>
      <c r="BK24" s="5">
        <v>3.16742E-2</v>
      </c>
      <c r="BL24" s="5" t="s">
        <v>314</v>
      </c>
      <c r="BM24" s="61" t="s">
        <v>315</v>
      </c>
    </row>
    <row r="25" spans="1:65">
      <c r="A25" s="15" t="s">
        <v>155</v>
      </c>
      <c r="B25" t="s">
        <v>156</v>
      </c>
      <c r="C25" t="s">
        <v>157</v>
      </c>
      <c r="D25">
        <v>1.84</v>
      </c>
      <c r="E25">
        <v>12.7</v>
      </c>
      <c r="F25">
        <v>2.78</v>
      </c>
      <c r="G25">
        <v>2.8899999999999999E-2</v>
      </c>
      <c r="H25">
        <v>0.76854599999999995</v>
      </c>
      <c r="I25" t="s">
        <v>314</v>
      </c>
      <c r="J25" s="16" t="s">
        <v>315</v>
      </c>
      <c r="L25" s="24" t="s">
        <v>155</v>
      </c>
      <c r="M25" s="1" t="s">
        <v>156</v>
      </c>
      <c r="N25" s="1" t="s">
        <v>157</v>
      </c>
      <c r="O25" s="1">
        <v>1.36</v>
      </c>
      <c r="P25" s="1">
        <v>13</v>
      </c>
      <c r="Q25" s="1">
        <v>3.25</v>
      </c>
      <c r="R25" s="1">
        <v>1.46E-2</v>
      </c>
      <c r="S25" s="1">
        <v>0.728634</v>
      </c>
      <c r="T25" s="1" t="s">
        <v>314</v>
      </c>
      <c r="U25" s="25" t="s">
        <v>315</v>
      </c>
      <c r="W25" s="33" t="s">
        <v>155</v>
      </c>
      <c r="X25" s="2" t="s">
        <v>156</v>
      </c>
      <c r="Y25" s="2" t="s">
        <v>157</v>
      </c>
      <c r="Z25" s="2">
        <v>2.3199999999999998</v>
      </c>
      <c r="AA25" s="2">
        <v>16.399999999999999</v>
      </c>
      <c r="AB25" s="2">
        <v>2.83</v>
      </c>
      <c r="AC25" s="2">
        <v>2.775E-2</v>
      </c>
      <c r="AD25" s="2">
        <v>0.82394100000000003</v>
      </c>
      <c r="AE25" s="2" t="s">
        <v>314</v>
      </c>
      <c r="AF25" s="34" t="s">
        <v>315</v>
      </c>
      <c r="AH25" s="42" t="s">
        <v>155</v>
      </c>
      <c r="AI25" s="3" t="s">
        <v>156</v>
      </c>
      <c r="AJ25" s="3" t="s">
        <v>157</v>
      </c>
      <c r="AK25" s="3">
        <v>1.02</v>
      </c>
      <c r="AL25" s="3">
        <v>9.57</v>
      </c>
      <c r="AM25" s="3">
        <v>3.24</v>
      </c>
      <c r="AN25" s="3">
        <v>1.325E-2</v>
      </c>
      <c r="AO25" s="3">
        <v>0.58442499999999997</v>
      </c>
      <c r="AP25" s="3" t="s">
        <v>314</v>
      </c>
      <c r="AQ25" s="43" t="s">
        <v>315</v>
      </c>
      <c r="AS25" s="51" t="s">
        <v>155</v>
      </c>
      <c r="AT25" s="4" t="s">
        <v>156</v>
      </c>
      <c r="AU25" s="4" t="s">
        <v>157</v>
      </c>
      <c r="AV25" s="4">
        <v>1.72</v>
      </c>
      <c r="AW25" s="4">
        <v>17.399999999999999</v>
      </c>
      <c r="AX25" s="4">
        <v>3.34</v>
      </c>
      <c r="AY25" s="4">
        <v>1.5299999999999999E-2</v>
      </c>
      <c r="AZ25" s="4">
        <v>0.62335600000000002</v>
      </c>
      <c r="BA25" s="4" t="s">
        <v>314</v>
      </c>
      <c r="BB25" s="52" t="s">
        <v>315</v>
      </c>
      <c r="BD25" s="60" t="s">
        <v>155</v>
      </c>
      <c r="BE25" s="5" t="s">
        <v>156</v>
      </c>
      <c r="BF25" s="5" t="s">
        <v>157</v>
      </c>
      <c r="BG25" s="5">
        <v>1.59</v>
      </c>
      <c r="BH25" s="5">
        <v>14.6</v>
      </c>
      <c r="BI25" s="5">
        <v>3.21</v>
      </c>
      <c r="BJ25" s="5">
        <v>2.92E-2</v>
      </c>
      <c r="BK25" s="5">
        <v>0.73048400000000002</v>
      </c>
      <c r="BL25" s="5" t="s">
        <v>314</v>
      </c>
      <c r="BM25" s="61" t="s">
        <v>315</v>
      </c>
    </row>
    <row r="26" spans="1:65">
      <c r="A26" s="15" t="s">
        <v>126</v>
      </c>
      <c r="B26" t="s">
        <v>40</v>
      </c>
      <c r="C26" t="s">
        <v>127</v>
      </c>
      <c r="D26">
        <v>6.91</v>
      </c>
      <c r="E26">
        <v>47.3</v>
      </c>
      <c r="F26">
        <v>2.77</v>
      </c>
      <c r="G26">
        <v>6.1000000000000004E-3</v>
      </c>
      <c r="H26">
        <v>0.45066699999999998</v>
      </c>
      <c r="I26" t="s">
        <v>314</v>
      </c>
      <c r="J26" s="16" t="s">
        <v>315</v>
      </c>
      <c r="L26" s="24" t="s">
        <v>126</v>
      </c>
      <c r="M26" s="1" t="s">
        <v>40</v>
      </c>
      <c r="N26" s="1" t="s">
        <v>127</v>
      </c>
      <c r="O26" s="1">
        <v>7.23</v>
      </c>
      <c r="P26" s="1">
        <v>46.5</v>
      </c>
      <c r="Q26" s="1">
        <v>2.68</v>
      </c>
      <c r="R26" s="1">
        <v>2.1700000000000001E-2</v>
      </c>
      <c r="S26" s="1">
        <v>0.79543799999999998</v>
      </c>
      <c r="T26" s="1" t="s">
        <v>314</v>
      </c>
      <c r="U26" s="25" t="s">
        <v>315</v>
      </c>
      <c r="W26" s="33" t="s">
        <v>126</v>
      </c>
      <c r="X26" s="2" t="s">
        <v>40</v>
      </c>
      <c r="Y26" s="2" t="s">
        <v>127</v>
      </c>
      <c r="Z26" s="2">
        <v>4.3899999999999997</v>
      </c>
      <c r="AA26" s="2">
        <v>27.6</v>
      </c>
      <c r="AB26" s="2">
        <v>2.65</v>
      </c>
      <c r="AC26" s="2">
        <v>1.5900000000000001E-2</v>
      </c>
      <c r="AD26" s="2">
        <v>0.706376</v>
      </c>
      <c r="AE26" s="2" t="s">
        <v>314</v>
      </c>
      <c r="AF26" s="34" t="s">
        <v>315</v>
      </c>
      <c r="AH26" s="42" t="s">
        <v>126</v>
      </c>
      <c r="AI26" s="3" t="s">
        <v>40</v>
      </c>
      <c r="AJ26" s="3" t="s">
        <v>127</v>
      </c>
      <c r="AK26" s="3">
        <v>1.6</v>
      </c>
      <c r="AL26" s="3">
        <v>22.7</v>
      </c>
      <c r="AM26" s="3">
        <v>3.83</v>
      </c>
      <c r="AN26" s="3">
        <v>1.205E-2</v>
      </c>
      <c r="AO26" s="3">
        <v>0.55961099999999997</v>
      </c>
      <c r="AP26" s="3" t="s">
        <v>314</v>
      </c>
      <c r="AQ26" s="43" t="s">
        <v>315</v>
      </c>
      <c r="AS26" s="51" t="s">
        <v>126</v>
      </c>
      <c r="AT26" s="4" t="s">
        <v>40</v>
      </c>
      <c r="AU26" s="4" t="s">
        <v>127</v>
      </c>
      <c r="AV26" s="4">
        <v>2.66</v>
      </c>
      <c r="AW26" s="4">
        <v>19.2</v>
      </c>
      <c r="AX26" s="4">
        <v>2.85</v>
      </c>
      <c r="AY26" s="4">
        <v>3.3550000000000003E-2</v>
      </c>
      <c r="AZ26" s="4">
        <v>0.76988199999999996</v>
      </c>
      <c r="BA26" s="4" t="s">
        <v>314</v>
      </c>
      <c r="BB26" s="52" t="s">
        <v>315</v>
      </c>
      <c r="BD26" s="60" t="s">
        <v>126</v>
      </c>
      <c r="BE26" s="5" t="s">
        <v>40</v>
      </c>
      <c r="BF26" s="5" t="s">
        <v>127</v>
      </c>
      <c r="BG26" s="5">
        <v>1.95</v>
      </c>
      <c r="BH26" s="5">
        <v>15.3</v>
      </c>
      <c r="BI26" s="5">
        <v>2.98</v>
      </c>
      <c r="BJ26" s="5">
        <v>3.175E-2</v>
      </c>
      <c r="BK26" s="5">
        <v>0.75121300000000002</v>
      </c>
      <c r="BL26" s="5" t="s">
        <v>314</v>
      </c>
      <c r="BM26" s="61" t="s">
        <v>315</v>
      </c>
    </row>
    <row r="27" spans="1:65">
      <c r="A27" s="15" t="s">
        <v>263</v>
      </c>
      <c r="B27" t="s">
        <v>264</v>
      </c>
      <c r="C27" t="s">
        <v>265</v>
      </c>
      <c r="D27">
        <v>5.71</v>
      </c>
      <c r="E27">
        <v>38.299999999999997</v>
      </c>
      <c r="F27">
        <v>2.74</v>
      </c>
      <c r="G27">
        <v>1.465E-2</v>
      </c>
      <c r="H27">
        <v>0.68406299999999998</v>
      </c>
      <c r="I27" t="s">
        <v>314</v>
      </c>
      <c r="J27" s="16" t="s">
        <v>315</v>
      </c>
      <c r="L27" s="24" t="s">
        <v>263</v>
      </c>
      <c r="M27" s="1" t="s">
        <v>264</v>
      </c>
      <c r="N27" s="1" t="s">
        <v>265</v>
      </c>
      <c r="O27" s="1">
        <v>6.45</v>
      </c>
      <c r="P27" s="1">
        <v>35.6</v>
      </c>
      <c r="Q27" s="1">
        <v>2.4700000000000002</v>
      </c>
      <c r="R27" s="1">
        <v>2.9399999999999999E-2</v>
      </c>
      <c r="S27" s="1">
        <v>0.81668200000000002</v>
      </c>
      <c r="T27" s="1" t="s">
        <v>314</v>
      </c>
      <c r="U27" s="25" t="s">
        <v>315</v>
      </c>
      <c r="W27" s="33" t="s">
        <v>263</v>
      </c>
      <c r="X27" s="2" t="s">
        <v>264</v>
      </c>
      <c r="Y27" s="2" t="s">
        <v>265</v>
      </c>
      <c r="Z27" s="2">
        <v>5.72</v>
      </c>
      <c r="AA27" s="2">
        <v>37.6</v>
      </c>
      <c r="AB27" s="2">
        <v>2.72</v>
      </c>
      <c r="AC27" s="2">
        <v>1.5900000000000001E-2</v>
      </c>
      <c r="AD27" s="2">
        <v>0.706376</v>
      </c>
      <c r="AE27" s="2" t="s">
        <v>314</v>
      </c>
      <c r="AF27" s="34" t="s">
        <v>315</v>
      </c>
      <c r="AH27" s="42" t="s">
        <v>263</v>
      </c>
      <c r="AI27" s="3" t="s">
        <v>264</v>
      </c>
      <c r="AJ27" s="3" t="s">
        <v>265</v>
      </c>
      <c r="AK27" s="3">
        <v>5.3</v>
      </c>
      <c r="AL27" s="3">
        <v>23.4</v>
      </c>
      <c r="AM27" s="3">
        <v>2.14</v>
      </c>
      <c r="AN27" s="3">
        <v>4.36E-2</v>
      </c>
      <c r="AO27" s="3">
        <v>0.81612099999999999</v>
      </c>
      <c r="AP27" s="3" t="s">
        <v>314</v>
      </c>
      <c r="AQ27" s="43" t="s">
        <v>315</v>
      </c>
      <c r="AS27" s="51" t="s">
        <v>263</v>
      </c>
      <c r="AT27" s="4" t="s">
        <v>264</v>
      </c>
      <c r="AU27" s="4" t="s">
        <v>265</v>
      </c>
      <c r="AV27" s="4">
        <v>8.11</v>
      </c>
      <c r="AW27" s="4">
        <v>42</v>
      </c>
      <c r="AX27" s="4">
        <v>2.37</v>
      </c>
      <c r="AY27" s="4">
        <v>3.15E-2</v>
      </c>
      <c r="AZ27" s="4">
        <v>0.76818299999999995</v>
      </c>
      <c r="BA27" s="4" t="s">
        <v>314</v>
      </c>
      <c r="BB27" s="52" t="s">
        <v>315</v>
      </c>
      <c r="BD27" s="60" t="s">
        <v>263</v>
      </c>
      <c r="BE27" s="5" t="s">
        <v>264</v>
      </c>
      <c r="BF27" s="5" t="s">
        <v>265</v>
      </c>
      <c r="BG27" s="5">
        <v>8.3800000000000008</v>
      </c>
      <c r="BH27" s="5">
        <v>32.1</v>
      </c>
      <c r="BI27" s="5">
        <v>1.94</v>
      </c>
      <c r="BJ27" s="5">
        <v>3.2500000000000001E-2</v>
      </c>
      <c r="BK27" s="5">
        <v>0.75187400000000004</v>
      </c>
      <c r="BL27" s="5" t="s">
        <v>314</v>
      </c>
      <c r="BM27" s="61" t="s">
        <v>315</v>
      </c>
    </row>
    <row r="28" spans="1:65">
      <c r="A28" s="15" t="s">
        <v>226</v>
      </c>
      <c r="B28" t="s">
        <v>227</v>
      </c>
      <c r="C28" t="s">
        <v>228</v>
      </c>
      <c r="D28">
        <v>3.29</v>
      </c>
      <c r="E28">
        <v>21.6</v>
      </c>
      <c r="F28">
        <v>2.71</v>
      </c>
      <c r="G28">
        <v>4.725E-2</v>
      </c>
      <c r="H28">
        <v>0.85856299999999997</v>
      </c>
      <c r="I28" t="s">
        <v>314</v>
      </c>
      <c r="J28" s="16" t="s">
        <v>315</v>
      </c>
      <c r="L28" s="24" t="s">
        <v>226</v>
      </c>
      <c r="M28" s="1" t="s">
        <v>227</v>
      </c>
      <c r="N28" s="1" t="s">
        <v>228</v>
      </c>
      <c r="O28" s="1">
        <v>1.69</v>
      </c>
      <c r="P28" s="1">
        <v>21.9</v>
      </c>
      <c r="Q28" s="1">
        <v>3.69</v>
      </c>
      <c r="R28" s="1">
        <v>1.12E-2</v>
      </c>
      <c r="S28" s="1">
        <v>0.64485400000000004</v>
      </c>
      <c r="T28" s="1" t="s">
        <v>314</v>
      </c>
      <c r="U28" s="25" t="s">
        <v>315</v>
      </c>
      <c r="W28" s="33" t="s">
        <v>226</v>
      </c>
      <c r="X28" s="2" t="s">
        <v>227</v>
      </c>
      <c r="Y28" s="2" t="s">
        <v>228</v>
      </c>
      <c r="Z28" s="2">
        <v>3.2</v>
      </c>
      <c r="AA28" s="2">
        <v>26.6</v>
      </c>
      <c r="AB28" s="2">
        <v>3.05</v>
      </c>
      <c r="AC28" s="2">
        <v>3.1800000000000002E-2</v>
      </c>
      <c r="AD28" s="2">
        <v>0.83326500000000003</v>
      </c>
      <c r="AE28" s="2" t="s">
        <v>314</v>
      </c>
      <c r="AF28" s="34" t="s">
        <v>315</v>
      </c>
      <c r="AH28" s="42" t="s">
        <v>226</v>
      </c>
      <c r="AI28" s="3" t="s">
        <v>227</v>
      </c>
      <c r="AJ28" s="3" t="s">
        <v>228</v>
      </c>
      <c r="AK28" s="3">
        <v>1.56</v>
      </c>
      <c r="AL28" s="3">
        <v>11.7</v>
      </c>
      <c r="AM28" s="3">
        <v>2.91</v>
      </c>
      <c r="AN28" s="3">
        <v>3.0099999999999998E-2</v>
      </c>
      <c r="AO28" s="3">
        <v>0.74107999999999996</v>
      </c>
      <c r="AP28" s="3" t="s">
        <v>314</v>
      </c>
      <c r="AQ28" s="43" t="s">
        <v>315</v>
      </c>
      <c r="AS28" s="51" t="s">
        <v>226</v>
      </c>
      <c r="AT28" s="4" t="s">
        <v>227</v>
      </c>
      <c r="AU28" s="4" t="s">
        <v>228</v>
      </c>
      <c r="AV28" s="4">
        <v>2.23</v>
      </c>
      <c r="AW28" s="4">
        <v>13.5</v>
      </c>
      <c r="AX28" s="4">
        <v>2.6</v>
      </c>
      <c r="AY28" s="4">
        <v>3.6850000000000001E-2</v>
      </c>
      <c r="AZ28" s="4">
        <v>0.79619600000000001</v>
      </c>
      <c r="BA28" s="4" t="s">
        <v>314</v>
      </c>
      <c r="BB28" s="52" t="s">
        <v>315</v>
      </c>
      <c r="BD28" s="60" t="s">
        <v>226</v>
      </c>
      <c r="BE28" s="5" t="s">
        <v>227</v>
      </c>
      <c r="BF28" s="5" t="s">
        <v>228</v>
      </c>
      <c r="BG28" s="5">
        <v>0.97699999999999998</v>
      </c>
      <c r="BH28" s="5">
        <v>9.43</v>
      </c>
      <c r="BI28" s="5">
        <v>3.27</v>
      </c>
      <c r="BJ28" s="5">
        <v>2.435E-2</v>
      </c>
      <c r="BK28" s="5">
        <v>0.68983300000000003</v>
      </c>
      <c r="BL28" s="5" t="s">
        <v>314</v>
      </c>
      <c r="BM28" s="61" t="s">
        <v>315</v>
      </c>
    </row>
    <row r="29" spans="1:65">
      <c r="A29" s="15" t="s">
        <v>152</v>
      </c>
      <c r="B29" t="s">
        <v>153</v>
      </c>
      <c r="C29" t="s">
        <v>154</v>
      </c>
      <c r="D29">
        <v>9.26</v>
      </c>
      <c r="E29">
        <v>60.3</v>
      </c>
      <c r="F29">
        <v>2.7</v>
      </c>
      <c r="G29">
        <v>8.4499999999999992E-3</v>
      </c>
      <c r="H29">
        <v>0.516235</v>
      </c>
      <c r="I29" t="s">
        <v>314</v>
      </c>
      <c r="J29" s="16" t="s">
        <v>315</v>
      </c>
      <c r="L29" s="24" t="s">
        <v>152</v>
      </c>
      <c r="M29" s="1" t="s">
        <v>153</v>
      </c>
      <c r="N29" s="1" t="s">
        <v>154</v>
      </c>
      <c r="O29" s="1">
        <v>6.72</v>
      </c>
      <c r="P29" s="1">
        <v>55.4</v>
      </c>
      <c r="Q29" s="1">
        <v>3.04</v>
      </c>
      <c r="R29" s="1">
        <v>5.4000000000000003E-3</v>
      </c>
      <c r="S29" s="1">
        <v>0.45936500000000002</v>
      </c>
      <c r="T29" s="1" t="s">
        <v>314</v>
      </c>
      <c r="U29" s="25" t="s">
        <v>315</v>
      </c>
      <c r="W29" s="33" t="s">
        <v>152</v>
      </c>
      <c r="X29" s="2" t="s">
        <v>153</v>
      </c>
      <c r="Y29" s="2" t="s">
        <v>154</v>
      </c>
      <c r="Z29" s="2">
        <v>7.86</v>
      </c>
      <c r="AA29" s="2">
        <v>65.3</v>
      </c>
      <c r="AB29" s="2">
        <v>3.06</v>
      </c>
      <c r="AC29" s="2">
        <v>5.1500000000000001E-3</v>
      </c>
      <c r="AD29" s="2">
        <v>0.40597</v>
      </c>
      <c r="AE29" s="2" t="s">
        <v>314</v>
      </c>
      <c r="AF29" s="34" t="s">
        <v>315</v>
      </c>
      <c r="AH29" s="42" t="s">
        <v>152</v>
      </c>
      <c r="AI29" s="3" t="s">
        <v>153</v>
      </c>
      <c r="AJ29" s="3" t="s">
        <v>154</v>
      </c>
      <c r="AK29" s="3">
        <v>2.17</v>
      </c>
      <c r="AL29" s="3">
        <v>30.1</v>
      </c>
      <c r="AM29" s="3">
        <v>3.8</v>
      </c>
      <c r="AN29" s="3">
        <v>1.4999999999999999E-2</v>
      </c>
      <c r="AO29" s="3">
        <v>0.603634</v>
      </c>
      <c r="AP29" s="3" t="s">
        <v>314</v>
      </c>
      <c r="AQ29" s="43" t="s">
        <v>315</v>
      </c>
      <c r="AS29" s="51" t="s">
        <v>152</v>
      </c>
      <c r="AT29" s="4" t="s">
        <v>153</v>
      </c>
      <c r="AU29" s="4" t="s">
        <v>154</v>
      </c>
      <c r="AV29" s="4">
        <v>4.45</v>
      </c>
      <c r="AW29" s="4">
        <v>39.1</v>
      </c>
      <c r="AX29" s="4">
        <v>3.13</v>
      </c>
      <c r="AY29" s="4">
        <v>6.7499999999999999E-3</v>
      </c>
      <c r="AZ29" s="4">
        <v>0.42127300000000001</v>
      </c>
      <c r="BA29" s="4" t="s">
        <v>314</v>
      </c>
      <c r="BB29" s="52" t="s">
        <v>315</v>
      </c>
      <c r="BD29" s="60" t="s">
        <v>152</v>
      </c>
      <c r="BE29" s="5" t="s">
        <v>153</v>
      </c>
      <c r="BF29" s="5" t="s">
        <v>154</v>
      </c>
      <c r="BG29" s="5">
        <v>3.64</v>
      </c>
      <c r="BH29" s="5">
        <v>30.1</v>
      </c>
      <c r="BI29" s="5">
        <v>3.05</v>
      </c>
      <c r="BJ29" s="5">
        <v>9.2999999999999992E-3</v>
      </c>
      <c r="BK29" s="5">
        <v>0.46590199999999998</v>
      </c>
      <c r="BL29" s="5" t="s">
        <v>314</v>
      </c>
      <c r="BM29" s="61" t="s">
        <v>315</v>
      </c>
    </row>
    <row r="30" spans="1:65">
      <c r="A30" s="15" t="s">
        <v>236</v>
      </c>
      <c r="B30" t="s">
        <v>237</v>
      </c>
      <c r="C30" t="s">
        <v>238</v>
      </c>
      <c r="D30">
        <v>4.01</v>
      </c>
      <c r="E30">
        <v>25.8</v>
      </c>
      <c r="F30">
        <v>2.69</v>
      </c>
      <c r="G30">
        <v>8.3999999999999995E-3</v>
      </c>
      <c r="H30">
        <v>0.51483100000000004</v>
      </c>
      <c r="I30" t="s">
        <v>314</v>
      </c>
      <c r="J30" s="16" t="s">
        <v>315</v>
      </c>
      <c r="L30" s="24" t="s">
        <v>236</v>
      </c>
      <c r="M30" s="1" t="s">
        <v>237</v>
      </c>
      <c r="N30" s="1" t="s">
        <v>238</v>
      </c>
      <c r="O30" s="1">
        <v>2.81</v>
      </c>
      <c r="P30" s="1">
        <v>19.8</v>
      </c>
      <c r="Q30" s="1">
        <v>2.82</v>
      </c>
      <c r="R30" s="1">
        <v>2.3099999999999999E-2</v>
      </c>
      <c r="S30" s="1">
        <v>0.79827899999999996</v>
      </c>
      <c r="T30" s="1" t="s">
        <v>314</v>
      </c>
      <c r="U30" s="25" t="s">
        <v>315</v>
      </c>
      <c r="W30" s="33" t="s">
        <v>236</v>
      </c>
      <c r="X30" s="2" t="s">
        <v>237</v>
      </c>
      <c r="Y30" s="2" t="s">
        <v>238</v>
      </c>
      <c r="Z30" s="2">
        <v>4.13</v>
      </c>
      <c r="AA30" s="2">
        <v>26.1</v>
      </c>
      <c r="AB30" s="2">
        <v>2.66</v>
      </c>
      <c r="AC30" s="2">
        <v>9.4000000000000004E-3</v>
      </c>
      <c r="AD30" s="2">
        <v>0.583866</v>
      </c>
      <c r="AE30" s="2" t="s">
        <v>314</v>
      </c>
      <c r="AF30" s="34" t="s">
        <v>315</v>
      </c>
      <c r="AH30" s="42" t="s">
        <v>236</v>
      </c>
      <c r="AI30" s="3" t="s">
        <v>237</v>
      </c>
      <c r="AJ30" s="3" t="s">
        <v>238</v>
      </c>
      <c r="AK30" s="3">
        <v>5.59</v>
      </c>
      <c r="AL30" s="3">
        <v>25.9</v>
      </c>
      <c r="AM30" s="3">
        <v>2.21</v>
      </c>
      <c r="AN30" s="3">
        <v>2.7650000000000001E-2</v>
      </c>
      <c r="AO30" s="3">
        <v>0.72381899999999999</v>
      </c>
      <c r="AP30" s="3" t="s">
        <v>314</v>
      </c>
      <c r="AQ30" s="43" t="s">
        <v>315</v>
      </c>
      <c r="AS30" s="51" t="s">
        <v>236</v>
      </c>
      <c r="AT30" s="4" t="s">
        <v>237</v>
      </c>
      <c r="AU30" s="4" t="s">
        <v>238</v>
      </c>
      <c r="AV30" s="4">
        <v>6.44</v>
      </c>
      <c r="AW30" s="4">
        <v>32.6</v>
      </c>
      <c r="AX30" s="4">
        <v>2.34</v>
      </c>
      <c r="AY30" s="4">
        <v>2.0449999999999999E-2</v>
      </c>
      <c r="AZ30" s="4">
        <v>0.68040500000000004</v>
      </c>
      <c r="BA30" s="4" t="s">
        <v>314</v>
      </c>
      <c r="BB30" s="52" t="s">
        <v>315</v>
      </c>
      <c r="BD30" s="60" t="s">
        <v>236</v>
      </c>
      <c r="BE30" s="5" t="s">
        <v>237</v>
      </c>
      <c r="BF30" s="5" t="s">
        <v>238</v>
      </c>
      <c r="BG30" s="5">
        <v>4.32</v>
      </c>
      <c r="BH30" s="5">
        <v>28.3</v>
      </c>
      <c r="BI30" s="5">
        <v>2.71</v>
      </c>
      <c r="BJ30" s="5">
        <v>6.4999999999999997E-3</v>
      </c>
      <c r="BK30" s="5">
        <v>0.39519199999999999</v>
      </c>
      <c r="BL30" s="5" t="s">
        <v>314</v>
      </c>
      <c r="BM30" s="61" t="s">
        <v>315</v>
      </c>
    </row>
    <row r="31" spans="1:65">
      <c r="A31" s="15" t="s">
        <v>142</v>
      </c>
      <c r="B31" t="s">
        <v>143</v>
      </c>
      <c r="C31" t="s">
        <v>144</v>
      </c>
      <c r="D31">
        <v>7.84</v>
      </c>
      <c r="E31">
        <v>48.3</v>
      </c>
      <c r="F31">
        <v>2.62</v>
      </c>
      <c r="G31">
        <v>8.8500000000000002E-3</v>
      </c>
      <c r="H31">
        <v>0.533829</v>
      </c>
      <c r="I31" t="s">
        <v>314</v>
      </c>
      <c r="J31" s="16" t="s">
        <v>315</v>
      </c>
      <c r="L31" s="24" t="s">
        <v>142</v>
      </c>
      <c r="M31" s="1" t="s">
        <v>143</v>
      </c>
      <c r="N31" s="1" t="s">
        <v>144</v>
      </c>
      <c r="O31" s="1">
        <v>5.36</v>
      </c>
      <c r="P31" s="1">
        <v>35.1</v>
      </c>
      <c r="Q31" s="1">
        <v>2.71</v>
      </c>
      <c r="R31" s="1">
        <v>1.6650000000000002E-2</v>
      </c>
      <c r="S31" s="1">
        <v>0.76450099999999999</v>
      </c>
      <c r="T31" s="1" t="s">
        <v>314</v>
      </c>
      <c r="U31" s="25" t="s">
        <v>315</v>
      </c>
      <c r="W31" s="33" t="s">
        <v>142</v>
      </c>
      <c r="X31" s="2" t="s">
        <v>143</v>
      </c>
      <c r="Y31" s="2" t="s">
        <v>144</v>
      </c>
      <c r="Z31" s="2">
        <v>7.25</v>
      </c>
      <c r="AA31" s="2">
        <v>45.2</v>
      </c>
      <c r="AB31" s="2">
        <v>2.64</v>
      </c>
      <c r="AC31" s="2">
        <v>2.7150000000000001E-2</v>
      </c>
      <c r="AD31" s="2">
        <v>0.82394100000000003</v>
      </c>
      <c r="AE31" s="2" t="s">
        <v>314</v>
      </c>
      <c r="AF31" s="34" t="s">
        <v>315</v>
      </c>
      <c r="AH31" s="42" t="s">
        <v>142</v>
      </c>
      <c r="AI31" s="3" t="s">
        <v>143</v>
      </c>
      <c r="AJ31" s="3" t="s">
        <v>144</v>
      </c>
      <c r="AK31" s="3">
        <v>2.5499999999999998</v>
      </c>
      <c r="AL31" s="3">
        <v>20.399999999999999</v>
      </c>
      <c r="AM31" s="3">
        <v>3</v>
      </c>
      <c r="AN31" s="3">
        <v>3.2349999999999997E-2</v>
      </c>
      <c r="AO31" s="3">
        <v>0.75980300000000001</v>
      </c>
      <c r="AP31" s="3" t="s">
        <v>314</v>
      </c>
      <c r="AQ31" s="43" t="s">
        <v>315</v>
      </c>
      <c r="AS31" s="51" t="s">
        <v>142</v>
      </c>
      <c r="AT31" s="4" t="s">
        <v>143</v>
      </c>
      <c r="AU31" s="4" t="s">
        <v>144</v>
      </c>
      <c r="AV31" s="4">
        <v>3.39</v>
      </c>
      <c r="AW31" s="4">
        <v>29</v>
      </c>
      <c r="AX31" s="4">
        <v>3.1</v>
      </c>
      <c r="AY31" s="4">
        <v>2.1250000000000002E-2</v>
      </c>
      <c r="AZ31" s="4">
        <v>0.68767100000000003</v>
      </c>
      <c r="BA31" s="4" t="s">
        <v>314</v>
      </c>
      <c r="BB31" s="52" t="s">
        <v>315</v>
      </c>
      <c r="BD31" s="60" t="s">
        <v>142</v>
      </c>
      <c r="BE31" s="5" t="s">
        <v>143</v>
      </c>
      <c r="BF31" s="5" t="s">
        <v>144</v>
      </c>
      <c r="BG31" s="5">
        <v>2.42</v>
      </c>
      <c r="BH31" s="5">
        <v>21</v>
      </c>
      <c r="BI31" s="5">
        <v>3.12</v>
      </c>
      <c r="BJ31" s="5">
        <v>2.6349999999999998E-2</v>
      </c>
      <c r="BK31" s="5">
        <v>0.699272</v>
      </c>
      <c r="BL31" s="5" t="s">
        <v>314</v>
      </c>
      <c r="BM31" s="61" t="s">
        <v>315</v>
      </c>
    </row>
    <row r="32" spans="1:65">
      <c r="A32" s="15" t="s">
        <v>107</v>
      </c>
      <c r="B32" t="s">
        <v>40</v>
      </c>
      <c r="C32" t="s">
        <v>108</v>
      </c>
      <c r="D32">
        <v>3.73</v>
      </c>
      <c r="E32">
        <v>22.4</v>
      </c>
      <c r="F32">
        <v>2.59</v>
      </c>
      <c r="G32">
        <v>1.125E-2</v>
      </c>
      <c r="H32">
        <v>0.60919400000000001</v>
      </c>
      <c r="I32" t="s">
        <v>314</v>
      </c>
      <c r="J32" s="16" t="s">
        <v>315</v>
      </c>
      <c r="L32" s="24" t="s">
        <v>107</v>
      </c>
      <c r="M32" s="1" t="s">
        <v>40</v>
      </c>
      <c r="N32" s="1" t="s">
        <v>108</v>
      </c>
      <c r="O32" s="1">
        <v>3.96</v>
      </c>
      <c r="P32" s="1">
        <v>20.100000000000001</v>
      </c>
      <c r="Q32" s="1">
        <v>2.34</v>
      </c>
      <c r="R32" s="1">
        <v>2.7349999999999999E-2</v>
      </c>
      <c r="S32" s="1">
        <v>0.81083899999999998</v>
      </c>
      <c r="T32" s="1" t="s">
        <v>314</v>
      </c>
      <c r="U32" s="25" t="s">
        <v>315</v>
      </c>
      <c r="W32" s="33" t="s">
        <v>107</v>
      </c>
      <c r="X32" s="2" t="s">
        <v>40</v>
      </c>
      <c r="Y32" s="2" t="s">
        <v>108</v>
      </c>
      <c r="Z32" s="2">
        <v>5.0199999999999996</v>
      </c>
      <c r="AA32" s="2">
        <v>24</v>
      </c>
      <c r="AB32" s="2">
        <v>2.2599999999999998</v>
      </c>
      <c r="AC32" s="2">
        <v>2.5850000000000001E-2</v>
      </c>
      <c r="AD32" s="2">
        <v>0.82394100000000003</v>
      </c>
      <c r="AE32" s="2" t="s">
        <v>314</v>
      </c>
      <c r="AF32" s="34" t="s">
        <v>315</v>
      </c>
      <c r="AH32" s="42" t="s">
        <v>107</v>
      </c>
      <c r="AI32" s="3" t="s">
        <v>40</v>
      </c>
      <c r="AJ32" s="3" t="s">
        <v>108</v>
      </c>
      <c r="AK32" s="3">
        <v>0.79900000000000004</v>
      </c>
      <c r="AL32" s="3">
        <v>5.16</v>
      </c>
      <c r="AM32" s="3">
        <v>2.69</v>
      </c>
      <c r="AN32" s="3">
        <v>4.1700000000000001E-2</v>
      </c>
      <c r="AO32" s="3">
        <v>0.81232300000000002</v>
      </c>
      <c r="AP32" s="3" t="s">
        <v>314</v>
      </c>
      <c r="AQ32" s="43" t="s">
        <v>315</v>
      </c>
      <c r="AS32" s="51" t="s">
        <v>107</v>
      </c>
      <c r="AT32" s="4" t="s">
        <v>40</v>
      </c>
      <c r="AU32" s="4" t="s">
        <v>108</v>
      </c>
      <c r="AV32" s="4">
        <v>0.752</v>
      </c>
      <c r="AW32" s="4">
        <v>6.31</v>
      </c>
      <c r="AX32" s="4">
        <v>3.07</v>
      </c>
      <c r="AY32" s="4">
        <v>2.1100000000000001E-2</v>
      </c>
      <c r="AZ32" s="4">
        <v>0.68687200000000004</v>
      </c>
      <c r="BA32" s="4" t="s">
        <v>314</v>
      </c>
      <c r="BB32" s="52" t="s">
        <v>315</v>
      </c>
      <c r="BD32" s="60" t="s">
        <v>107</v>
      </c>
      <c r="BE32" s="5" t="s">
        <v>40</v>
      </c>
      <c r="BF32" s="5" t="s">
        <v>108</v>
      </c>
      <c r="BG32" s="5">
        <v>0.7</v>
      </c>
      <c r="BH32" s="5">
        <v>7.43</v>
      </c>
      <c r="BI32" s="5">
        <v>3.41</v>
      </c>
      <c r="BJ32" s="5">
        <v>2.06E-2</v>
      </c>
      <c r="BK32" s="5">
        <v>0.63908799999999999</v>
      </c>
      <c r="BL32" s="5" t="s">
        <v>314</v>
      </c>
      <c r="BM32" s="61" t="s">
        <v>315</v>
      </c>
    </row>
    <row r="33" spans="1:65">
      <c r="A33" s="15" t="s">
        <v>96</v>
      </c>
      <c r="B33" t="s">
        <v>97</v>
      </c>
      <c r="C33" t="s">
        <v>98</v>
      </c>
      <c r="D33">
        <v>10.1</v>
      </c>
      <c r="E33">
        <v>60.6</v>
      </c>
      <c r="F33">
        <v>2.58</v>
      </c>
      <c r="G33">
        <v>5.7999999999999996E-3</v>
      </c>
      <c r="H33">
        <v>0.43697200000000003</v>
      </c>
      <c r="I33" t="s">
        <v>314</v>
      </c>
      <c r="J33" s="16" t="s">
        <v>315</v>
      </c>
      <c r="L33" s="24" t="s">
        <v>96</v>
      </c>
      <c r="M33" s="1" t="s">
        <v>97</v>
      </c>
      <c r="N33" s="1" t="s">
        <v>98</v>
      </c>
      <c r="O33" s="1">
        <v>8.8000000000000007</v>
      </c>
      <c r="P33" s="1">
        <v>58.2</v>
      </c>
      <c r="Q33" s="1">
        <v>2.73</v>
      </c>
      <c r="R33" s="1">
        <v>7.0000000000000001E-3</v>
      </c>
      <c r="S33" s="1">
        <v>0.52458300000000002</v>
      </c>
      <c r="T33" s="1" t="s">
        <v>314</v>
      </c>
      <c r="U33" s="25" t="s">
        <v>315</v>
      </c>
      <c r="W33" s="33" t="s">
        <v>96</v>
      </c>
      <c r="X33" s="2" t="s">
        <v>97</v>
      </c>
      <c r="Y33" s="2" t="s">
        <v>98</v>
      </c>
      <c r="Z33" s="2">
        <v>12.4</v>
      </c>
      <c r="AA33" s="2">
        <v>64.8</v>
      </c>
      <c r="AB33" s="2">
        <v>2.38</v>
      </c>
      <c r="AC33" s="2">
        <v>7.5500000000000003E-3</v>
      </c>
      <c r="AD33" s="2">
        <v>0.50312699999999999</v>
      </c>
      <c r="AE33" s="2" t="s">
        <v>314</v>
      </c>
      <c r="AF33" s="34" t="s">
        <v>315</v>
      </c>
      <c r="AH33" s="42" t="s">
        <v>96</v>
      </c>
      <c r="AI33" s="3" t="s">
        <v>97</v>
      </c>
      <c r="AJ33" s="3" t="s">
        <v>98</v>
      </c>
      <c r="AK33" s="3">
        <v>0.98799999999999999</v>
      </c>
      <c r="AL33" s="3">
        <v>11.5</v>
      </c>
      <c r="AM33" s="3">
        <v>3.54</v>
      </c>
      <c r="AN33" s="3">
        <v>1.4999999999999999E-2</v>
      </c>
      <c r="AO33" s="3">
        <v>0.603634</v>
      </c>
      <c r="AP33" s="3" t="s">
        <v>314</v>
      </c>
      <c r="AQ33" s="43" t="s">
        <v>315</v>
      </c>
      <c r="AS33" s="51" t="s">
        <v>96</v>
      </c>
      <c r="AT33" s="4" t="s">
        <v>97</v>
      </c>
      <c r="AU33" s="4" t="s">
        <v>98</v>
      </c>
      <c r="AV33" s="4">
        <v>1.58</v>
      </c>
      <c r="AW33" s="4">
        <v>13.7</v>
      </c>
      <c r="AX33" s="4">
        <v>3.11</v>
      </c>
      <c r="AY33" s="4">
        <v>2.0650000000000002E-2</v>
      </c>
      <c r="AZ33" s="4">
        <v>0.68357800000000002</v>
      </c>
      <c r="BA33" s="4" t="s">
        <v>314</v>
      </c>
      <c r="BB33" s="52" t="s">
        <v>315</v>
      </c>
      <c r="BD33" s="60" t="s">
        <v>96</v>
      </c>
      <c r="BE33" s="5" t="s">
        <v>97</v>
      </c>
      <c r="BF33" s="5" t="s">
        <v>98</v>
      </c>
      <c r="BG33" s="5">
        <v>2.02</v>
      </c>
      <c r="BH33" s="5">
        <v>16.899999999999999</v>
      </c>
      <c r="BI33" s="5">
        <v>3.06</v>
      </c>
      <c r="BJ33" s="5">
        <v>3.0300000000000001E-2</v>
      </c>
      <c r="BK33" s="5">
        <v>0.73885500000000004</v>
      </c>
      <c r="BL33" s="5" t="s">
        <v>314</v>
      </c>
      <c r="BM33" s="61" t="s">
        <v>315</v>
      </c>
    </row>
    <row r="34" spans="1:65">
      <c r="A34" s="15" t="s">
        <v>158</v>
      </c>
      <c r="B34" t="s">
        <v>159</v>
      </c>
      <c r="C34" t="s">
        <v>160</v>
      </c>
      <c r="D34">
        <v>8.16</v>
      </c>
      <c r="E34">
        <v>47.8</v>
      </c>
      <c r="F34">
        <v>2.5499999999999998</v>
      </c>
      <c r="G34">
        <v>1.1900000000000001E-2</v>
      </c>
      <c r="H34">
        <v>0.62832699999999997</v>
      </c>
      <c r="I34" t="s">
        <v>314</v>
      </c>
      <c r="J34" s="16" t="s">
        <v>315</v>
      </c>
      <c r="L34" s="24" t="s">
        <v>158</v>
      </c>
      <c r="M34" s="1" t="s">
        <v>159</v>
      </c>
      <c r="N34" s="1" t="s">
        <v>160</v>
      </c>
      <c r="O34" s="1">
        <v>6.47</v>
      </c>
      <c r="P34" s="1">
        <v>36.4</v>
      </c>
      <c r="Q34" s="1">
        <v>2.4900000000000002</v>
      </c>
      <c r="R34" s="1">
        <v>3.0599999999999999E-2</v>
      </c>
      <c r="S34" s="1">
        <v>0.81668200000000002</v>
      </c>
      <c r="T34" s="1" t="s">
        <v>314</v>
      </c>
      <c r="U34" s="25" t="s">
        <v>315</v>
      </c>
      <c r="W34" s="33" t="s">
        <v>158</v>
      </c>
      <c r="X34" s="2" t="s">
        <v>159</v>
      </c>
      <c r="Y34" s="2" t="s">
        <v>160</v>
      </c>
      <c r="Z34" s="2">
        <v>5.17</v>
      </c>
      <c r="AA34" s="2">
        <v>37.9</v>
      </c>
      <c r="AB34" s="2">
        <v>2.87</v>
      </c>
      <c r="AC34" s="2">
        <v>1.3599999999999999E-2</v>
      </c>
      <c r="AD34" s="2">
        <v>0.66429899999999997</v>
      </c>
      <c r="AE34" s="2" t="s">
        <v>314</v>
      </c>
      <c r="AF34" s="34" t="s">
        <v>315</v>
      </c>
      <c r="AH34" s="42" t="s">
        <v>158</v>
      </c>
      <c r="AI34" s="3" t="s">
        <v>159</v>
      </c>
      <c r="AJ34" s="3" t="s">
        <v>160</v>
      </c>
      <c r="AK34" s="3">
        <v>2.8</v>
      </c>
      <c r="AL34" s="3">
        <v>22.8</v>
      </c>
      <c r="AM34" s="3">
        <v>3.02</v>
      </c>
      <c r="AN34" s="3">
        <v>3.4099999999999998E-2</v>
      </c>
      <c r="AO34" s="3">
        <v>0.76727000000000001</v>
      </c>
      <c r="AP34" s="3" t="s">
        <v>314</v>
      </c>
      <c r="AQ34" s="43" t="s">
        <v>315</v>
      </c>
      <c r="AS34" s="51" t="s">
        <v>158</v>
      </c>
      <c r="AT34" s="4" t="s">
        <v>159</v>
      </c>
      <c r="AU34" s="4" t="s">
        <v>160</v>
      </c>
      <c r="AV34" s="4">
        <v>4.05</v>
      </c>
      <c r="AW34" s="4">
        <v>31.2</v>
      </c>
      <c r="AX34" s="4">
        <v>2.94</v>
      </c>
      <c r="AY34" s="4">
        <v>3.6799999999999999E-2</v>
      </c>
      <c r="AZ34" s="4">
        <v>0.79599299999999995</v>
      </c>
      <c r="BA34" s="4" t="s">
        <v>314</v>
      </c>
      <c r="BB34" s="52" t="s">
        <v>315</v>
      </c>
      <c r="BD34" s="60" t="s">
        <v>158</v>
      </c>
      <c r="BE34" s="5" t="s">
        <v>159</v>
      </c>
      <c r="BF34" s="5" t="s">
        <v>160</v>
      </c>
      <c r="BG34" s="5">
        <v>3.87</v>
      </c>
      <c r="BH34" s="5">
        <v>27.4</v>
      </c>
      <c r="BI34" s="5">
        <v>2.82</v>
      </c>
      <c r="BJ34" s="5">
        <v>1.15E-2</v>
      </c>
      <c r="BK34" s="5">
        <v>0.513266</v>
      </c>
      <c r="BL34" s="5" t="s">
        <v>314</v>
      </c>
      <c r="BM34" s="61" t="s">
        <v>315</v>
      </c>
    </row>
    <row r="35" spans="1:65">
      <c r="A35" s="15" t="s">
        <v>147</v>
      </c>
      <c r="B35" t="s">
        <v>148</v>
      </c>
      <c r="C35" t="s">
        <v>149</v>
      </c>
      <c r="D35">
        <v>3.79</v>
      </c>
      <c r="E35">
        <v>21.2</v>
      </c>
      <c r="F35">
        <v>2.4900000000000002</v>
      </c>
      <c r="G35">
        <v>2.0299999999999999E-2</v>
      </c>
      <c r="H35">
        <v>0.76178599999999996</v>
      </c>
      <c r="I35" t="s">
        <v>314</v>
      </c>
      <c r="J35" s="16" t="s">
        <v>315</v>
      </c>
      <c r="L35" s="24" t="s">
        <v>147</v>
      </c>
      <c r="M35" s="1" t="s">
        <v>148</v>
      </c>
      <c r="N35" s="1" t="s">
        <v>149</v>
      </c>
      <c r="O35" s="1">
        <v>2.93</v>
      </c>
      <c r="P35" s="1">
        <v>18</v>
      </c>
      <c r="Q35" s="1">
        <v>2.62</v>
      </c>
      <c r="R35" s="1">
        <v>6.7999999999999996E-3</v>
      </c>
      <c r="S35" s="1">
        <v>0.52331899999999998</v>
      </c>
      <c r="T35" s="1" t="s">
        <v>314</v>
      </c>
      <c r="U35" s="25" t="s">
        <v>315</v>
      </c>
      <c r="W35" s="33" t="s">
        <v>147</v>
      </c>
      <c r="X35" s="2" t="s">
        <v>148</v>
      </c>
      <c r="Y35" s="2" t="s">
        <v>149</v>
      </c>
      <c r="Z35" s="2">
        <v>4.2699999999999996</v>
      </c>
      <c r="AA35" s="2">
        <v>21.8</v>
      </c>
      <c r="AB35" s="2">
        <v>2.35</v>
      </c>
      <c r="AC35" s="2">
        <v>1.5350000000000001E-2</v>
      </c>
      <c r="AD35" s="2">
        <v>0.69857499999999995</v>
      </c>
      <c r="AE35" s="2" t="s">
        <v>314</v>
      </c>
      <c r="AF35" s="34" t="s">
        <v>315</v>
      </c>
      <c r="AH35" s="42" t="s">
        <v>147</v>
      </c>
      <c r="AI35" s="3" t="s">
        <v>148</v>
      </c>
      <c r="AJ35" s="3" t="s">
        <v>149</v>
      </c>
      <c r="AK35" s="3">
        <v>0.68600000000000005</v>
      </c>
      <c r="AL35" s="3">
        <v>5.66</v>
      </c>
      <c r="AM35" s="3">
        <v>3.05</v>
      </c>
      <c r="AN35" s="3">
        <v>2.24E-2</v>
      </c>
      <c r="AO35" s="3">
        <v>0.70059700000000003</v>
      </c>
      <c r="AP35" s="3" t="s">
        <v>314</v>
      </c>
      <c r="AQ35" s="43" t="s">
        <v>315</v>
      </c>
      <c r="AS35" s="51" t="s">
        <v>147</v>
      </c>
      <c r="AT35" s="4" t="s">
        <v>148</v>
      </c>
      <c r="AU35" s="4" t="s">
        <v>149</v>
      </c>
      <c r="AV35" s="4">
        <v>0.93300000000000005</v>
      </c>
      <c r="AW35" s="4">
        <v>6.61</v>
      </c>
      <c r="AX35" s="4">
        <v>2.82</v>
      </c>
      <c r="AY35" s="4">
        <v>3.0949999999999998E-2</v>
      </c>
      <c r="AZ35" s="4">
        <v>0.76775599999999999</v>
      </c>
      <c r="BA35" s="4" t="s">
        <v>314</v>
      </c>
      <c r="BB35" s="52" t="s">
        <v>315</v>
      </c>
      <c r="BD35" s="60" t="s">
        <v>147</v>
      </c>
      <c r="BE35" s="5" t="s">
        <v>148</v>
      </c>
      <c r="BF35" s="5" t="s">
        <v>149</v>
      </c>
      <c r="BG35" s="5">
        <v>0.61499999999999999</v>
      </c>
      <c r="BH35" s="5">
        <v>4.25</v>
      </c>
      <c r="BI35" s="5">
        <v>2.79</v>
      </c>
      <c r="BJ35" s="5">
        <v>3.7199999999999997E-2</v>
      </c>
      <c r="BK35" s="5">
        <v>0.78806200000000004</v>
      </c>
      <c r="BL35" s="5" t="s">
        <v>314</v>
      </c>
      <c r="BM35" s="61" t="s">
        <v>315</v>
      </c>
    </row>
    <row r="36" spans="1:65">
      <c r="A36" s="15" t="s">
        <v>89</v>
      </c>
      <c r="B36" t="s">
        <v>40</v>
      </c>
      <c r="C36" t="s">
        <v>90</v>
      </c>
      <c r="D36">
        <v>9.31</v>
      </c>
      <c r="E36">
        <v>52.3</v>
      </c>
      <c r="F36">
        <v>2.4900000000000002</v>
      </c>
      <c r="G36">
        <v>1.41E-2</v>
      </c>
      <c r="H36">
        <v>0.67358399999999996</v>
      </c>
      <c r="I36" t="s">
        <v>314</v>
      </c>
      <c r="J36" s="16" t="s">
        <v>315</v>
      </c>
      <c r="L36" s="24" t="s">
        <v>89</v>
      </c>
      <c r="M36" s="1" t="s">
        <v>40</v>
      </c>
      <c r="N36" s="1" t="s">
        <v>90</v>
      </c>
      <c r="O36" s="1">
        <v>6.26</v>
      </c>
      <c r="P36" s="1">
        <v>44.7</v>
      </c>
      <c r="Q36" s="1">
        <v>2.83</v>
      </c>
      <c r="R36" s="1">
        <v>9.5999999999999992E-3</v>
      </c>
      <c r="S36" s="1">
        <v>0.60031800000000002</v>
      </c>
      <c r="T36" s="1" t="s">
        <v>314</v>
      </c>
      <c r="U36" s="25" t="s">
        <v>315</v>
      </c>
      <c r="W36" s="33" t="s">
        <v>89</v>
      </c>
      <c r="X36" s="2" t="s">
        <v>40</v>
      </c>
      <c r="Y36" s="2" t="s">
        <v>90</v>
      </c>
      <c r="Z36" s="2">
        <v>8.5</v>
      </c>
      <c r="AA36" s="2">
        <v>45.7</v>
      </c>
      <c r="AB36" s="2">
        <v>2.4300000000000002</v>
      </c>
      <c r="AC36" s="2">
        <v>8.7500000000000008E-3</v>
      </c>
      <c r="AD36" s="2">
        <v>0.55913100000000004</v>
      </c>
      <c r="AE36" s="2" t="s">
        <v>314</v>
      </c>
      <c r="AF36" s="34" t="s">
        <v>315</v>
      </c>
      <c r="AH36" s="42" t="s">
        <v>89</v>
      </c>
      <c r="AI36" s="3" t="s">
        <v>40</v>
      </c>
      <c r="AJ36" s="3" t="s">
        <v>90</v>
      </c>
      <c r="AK36" s="3">
        <v>0.85699999999999998</v>
      </c>
      <c r="AL36" s="3">
        <v>15</v>
      </c>
      <c r="AM36" s="3">
        <v>4.13</v>
      </c>
      <c r="AN36" s="3">
        <v>6.3E-3</v>
      </c>
      <c r="AO36" s="3">
        <v>0.43020000000000003</v>
      </c>
      <c r="AP36" s="3" t="s">
        <v>314</v>
      </c>
      <c r="AQ36" s="43" t="s">
        <v>315</v>
      </c>
      <c r="AS36" s="51" t="s">
        <v>89</v>
      </c>
      <c r="AT36" s="4" t="s">
        <v>40</v>
      </c>
      <c r="AU36" s="4" t="s">
        <v>90</v>
      </c>
      <c r="AV36" s="4">
        <v>2.4500000000000002</v>
      </c>
      <c r="AW36" s="4">
        <v>17.100000000000001</v>
      </c>
      <c r="AX36" s="4">
        <v>2.8</v>
      </c>
      <c r="AY36" s="4">
        <v>4.3799999999999999E-2</v>
      </c>
      <c r="AZ36" s="4">
        <v>0.84440000000000004</v>
      </c>
      <c r="BA36" s="4" t="s">
        <v>314</v>
      </c>
      <c r="BB36" s="52" t="s">
        <v>315</v>
      </c>
      <c r="BD36" s="60" t="s">
        <v>89</v>
      </c>
      <c r="BE36" s="5" t="s">
        <v>40</v>
      </c>
      <c r="BF36" s="5" t="s">
        <v>90</v>
      </c>
      <c r="BG36" s="5">
        <v>1.95</v>
      </c>
      <c r="BH36" s="5">
        <v>17.899999999999999</v>
      </c>
      <c r="BI36" s="5">
        <v>3.2</v>
      </c>
      <c r="BJ36" s="5">
        <v>3.1899999999999998E-2</v>
      </c>
      <c r="BK36" s="5">
        <v>0.75187400000000004</v>
      </c>
      <c r="BL36" s="5" t="s">
        <v>314</v>
      </c>
      <c r="BM36" s="61" t="s">
        <v>315</v>
      </c>
    </row>
    <row r="37" spans="1:65">
      <c r="A37" s="15" t="s">
        <v>102</v>
      </c>
      <c r="B37" t="s">
        <v>103</v>
      </c>
      <c r="C37" t="s">
        <v>104</v>
      </c>
      <c r="D37">
        <v>5.71</v>
      </c>
      <c r="E37">
        <v>31.9</v>
      </c>
      <c r="F37">
        <v>2.48</v>
      </c>
      <c r="G37">
        <v>7.9500000000000005E-3</v>
      </c>
      <c r="H37">
        <v>0.50343800000000005</v>
      </c>
      <c r="I37" t="s">
        <v>314</v>
      </c>
      <c r="J37" s="16" t="s">
        <v>315</v>
      </c>
      <c r="L37" s="24" t="s">
        <v>102</v>
      </c>
      <c r="M37" s="1" t="s">
        <v>103</v>
      </c>
      <c r="N37" s="1" t="s">
        <v>104</v>
      </c>
      <c r="O37" s="1">
        <v>4.68</v>
      </c>
      <c r="P37" s="1">
        <v>29.1</v>
      </c>
      <c r="Q37" s="1">
        <v>2.64</v>
      </c>
      <c r="R37" s="1">
        <v>1.6E-2</v>
      </c>
      <c r="S37" s="1">
        <v>0.75164200000000003</v>
      </c>
      <c r="T37" s="1" t="s">
        <v>314</v>
      </c>
      <c r="U37" s="25" t="s">
        <v>315</v>
      </c>
      <c r="W37" s="33" t="s">
        <v>102</v>
      </c>
      <c r="X37" s="2" t="s">
        <v>103</v>
      </c>
      <c r="Y37" s="2" t="s">
        <v>104</v>
      </c>
      <c r="Z37" s="2">
        <v>6.23</v>
      </c>
      <c r="AA37" s="2">
        <v>33.6</v>
      </c>
      <c r="AB37" s="2">
        <v>2.4300000000000002</v>
      </c>
      <c r="AC37" s="2">
        <v>1.67E-2</v>
      </c>
      <c r="AD37" s="2">
        <v>0.71964300000000003</v>
      </c>
      <c r="AE37" s="2" t="s">
        <v>314</v>
      </c>
      <c r="AF37" s="34" t="s">
        <v>315</v>
      </c>
      <c r="AH37" s="42" t="s">
        <v>102</v>
      </c>
      <c r="AI37" s="3" t="s">
        <v>103</v>
      </c>
      <c r="AJ37" s="3" t="s">
        <v>104</v>
      </c>
      <c r="AK37" s="3">
        <v>0.65300000000000002</v>
      </c>
      <c r="AL37" s="3">
        <v>7.51</v>
      </c>
      <c r="AM37" s="3">
        <v>3.52</v>
      </c>
      <c r="AN37" s="3">
        <v>1.345E-2</v>
      </c>
      <c r="AO37" s="3">
        <v>0.58706700000000001</v>
      </c>
      <c r="AP37" s="3" t="s">
        <v>314</v>
      </c>
      <c r="AQ37" s="43" t="s">
        <v>315</v>
      </c>
      <c r="AS37" s="51" t="s">
        <v>102</v>
      </c>
      <c r="AT37" s="4" t="s">
        <v>103</v>
      </c>
      <c r="AU37" s="4" t="s">
        <v>104</v>
      </c>
      <c r="AV37" s="4">
        <v>0.97899999999999998</v>
      </c>
      <c r="AW37" s="4">
        <v>7</v>
      </c>
      <c r="AX37" s="4">
        <v>2.84</v>
      </c>
      <c r="AY37" s="4">
        <v>3.3000000000000002E-2</v>
      </c>
      <c r="AZ37" s="4">
        <v>0.76988199999999996</v>
      </c>
      <c r="BA37" s="4" t="s">
        <v>314</v>
      </c>
      <c r="BB37" s="52" t="s">
        <v>315</v>
      </c>
      <c r="BD37" s="60" t="s">
        <v>102</v>
      </c>
      <c r="BE37" s="5" t="s">
        <v>103</v>
      </c>
      <c r="BF37" s="5" t="s">
        <v>104</v>
      </c>
      <c r="BG37" s="5">
        <v>0.90300000000000002</v>
      </c>
      <c r="BH37" s="5">
        <v>8.25</v>
      </c>
      <c r="BI37" s="5">
        <v>3.19</v>
      </c>
      <c r="BJ37" s="5">
        <v>2.6200000000000001E-2</v>
      </c>
      <c r="BK37" s="5">
        <v>0.699272</v>
      </c>
      <c r="BL37" s="5" t="s">
        <v>314</v>
      </c>
      <c r="BM37" s="61" t="s">
        <v>315</v>
      </c>
    </row>
    <row r="38" spans="1:65">
      <c r="A38" s="15" t="s">
        <v>50</v>
      </c>
      <c r="B38" t="s">
        <v>51</v>
      </c>
      <c r="C38" t="s">
        <v>52</v>
      </c>
      <c r="D38">
        <v>17.8</v>
      </c>
      <c r="E38">
        <v>90.7</v>
      </c>
      <c r="F38">
        <v>2.35</v>
      </c>
      <c r="G38">
        <v>1.915E-2</v>
      </c>
      <c r="H38">
        <v>0.76178599999999996</v>
      </c>
      <c r="I38" t="s">
        <v>314</v>
      </c>
      <c r="J38" s="16" t="s">
        <v>315</v>
      </c>
      <c r="L38" s="24" t="s">
        <v>50</v>
      </c>
      <c r="M38" s="1" t="s">
        <v>51</v>
      </c>
      <c r="N38" s="1" t="s">
        <v>52</v>
      </c>
      <c r="O38" s="1">
        <v>14.5</v>
      </c>
      <c r="P38" s="1">
        <v>92.7</v>
      </c>
      <c r="Q38" s="1">
        <v>2.68</v>
      </c>
      <c r="R38" s="1">
        <v>6.7000000000000002E-3</v>
      </c>
      <c r="S38" s="1">
        <v>0.52069799999999999</v>
      </c>
      <c r="T38" s="1" t="s">
        <v>314</v>
      </c>
      <c r="U38" s="25" t="s">
        <v>315</v>
      </c>
      <c r="W38" s="33" t="s">
        <v>50</v>
      </c>
      <c r="X38" s="2" t="s">
        <v>51</v>
      </c>
      <c r="Y38" s="2" t="s">
        <v>52</v>
      </c>
      <c r="Z38" s="2">
        <v>20.3</v>
      </c>
      <c r="AA38" s="2">
        <v>94.1</v>
      </c>
      <c r="AB38" s="2">
        <v>2.21</v>
      </c>
      <c r="AC38" s="2">
        <v>2.3449999999999999E-2</v>
      </c>
      <c r="AD38" s="2">
        <v>0.82394100000000003</v>
      </c>
      <c r="AE38" s="2" t="s">
        <v>314</v>
      </c>
      <c r="AF38" s="34" t="s">
        <v>315</v>
      </c>
      <c r="AH38" s="42" t="s">
        <v>50</v>
      </c>
      <c r="AI38" s="3" t="s">
        <v>51</v>
      </c>
      <c r="AJ38" s="3" t="s">
        <v>52</v>
      </c>
      <c r="AK38" s="3">
        <v>0.91300000000000003</v>
      </c>
      <c r="AL38" s="3">
        <v>16.2</v>
      </c>
      <c r="AM38" s="3">
        <v>4.1500000000000004</v>
      </c>
      <c r="AN38" s="3">
        <v>6.6E-3</v>
      </c>
      <c r="AO38" s="3">
        <v>0.43698199999999998</v>
      </c>
      <c r="AP38" s="3" t="s">
        <v>314</v>
      </c>
      <c r="AQ38" s="43" t="s">
        <v>315</v>
      </c>
      <c r="AS38" s="51" t="s">
        <v>50</v>
      </c>
      <c r="AT38" s="4" t="s">
        <v>51</v>
      </c>
      <c r="AU38" s="4" t="s">
        <v>52</v>
      </c>
      <c r="AV38" s="4">
        <v>1.94</v>
      </c>
      <c r="AW38" s="4">
        <v>20.8</v>
      </c>
      <c r="AX38" s="4">
        <v>3.43</v>
      </c>
      <c r="AY38" s="4">
        <v>1.465E-2</v>
      </c>
      <c r="AZ38" s="4">
        <v>0.61214500000000005</v>
      </c>
      <c r="BA38" s="4" t="s">
        <v>314</v>
      </c>
      <c r="BB38" s="52" t="s">
        <v>315</v>
      </c>
      <c r="BD38" s="60" t="s">
        <v>50</v>
      </c>
      <c r="BE38" s="5" t="s">
        <v>51</v>
      </c>
      <c r="BF38" s="5" t="s">
        <v>52</v>
      </c>
      <c r="BG38" s="5">
        <v>1.69</v>
      </c>
      <c r="BH38" s="5">
        <v>13.2</v>
      </c>
      <c r="BI38" s="5">
        <v>2.96</v>
      </c>
      <c r="BJ38" s="5">
        <v>3.3950000000000001E-2</v>
      </c>
      <c r="BK38" s="5">
        <v>0.76149599999999995</v>
      </c>
      <c r="BL38" s="5" t="s">
        <v>314</v>
      </c>
      <c r="BM38" s="61" t="s">
        <v>315</v>
      </c>
    </row>
    <row r="39" spans="1:65">
      <c r="A39" s="15" t="s">
        <v>247</v>
      </c>
      <c r="B39" t="s">
        <v>40</v>
      </c>
      <c r="C39" t="s">
        <v>248</v>
      </c>
      <c r="D39">
        <v>2.39</v>
      </c>
      <c r="E39">
        <v>12</v>
      </c>
      <c r="F39">
        <v>2.33</v>
      </c>
      <c r="G39">
        <v>3.7900000000000003E-2</v>
      </c>
      <c r="H39">
        <v>0.82159499999999996</v>
      </c>
      <c r="I39" t="s">
        <v>314</v>
      </c>
      <c r="J39" s="16" t="s">
        <v>315</v>
      </c>
      <c r="L39" s="24" t="s">
        <v>247</v>
      </c>
      <c r="M39" s="1" t="s">
        <v>40</v>
      </c>
      <c r="N39" s="1" t="s">
        <v>248</v>
      </c>
      <c r="O39" s="1">
        <v>1.66</v>
      </c>
      <c r="P39" s="1">
        <v>8.18</v>
      </c>
      <c r="Q39" s="1">
        <v>2.2999999999999998</v>
      </c>
      <c r="R39" s="1">
        <v>2.665E-2</v>
      </c>
      <c r="S39" s="1">
        <v>0.80268799999999996</v>
      </c>
      <c r="T39" s="1" t="s">
        <v>314</v>
      </c>
      <c r="U39" s="25" t="s">
        <v>315</v>
      </c>
      <c r="W39" s="33" t="s">
        <v>247</v>
      </c>
      <c r="X39" s="2" t="s">
        <v>40</v>
      </c>
      <c r="Y39" s="2" t="s">
        <v>248</v>
      </c>
      <c r="Z39" s="2">
        <v>1.91</v>
      </c>
      <c r="AA39" s="2">
        <v>11</v>
      </c>
      <c r="AB39" s="2">
        <v>2.5299999999999998</v>
      </c>
      <c r="AC39" s="2">
        <v>2.215E-2</v>
      </c>
      <c r="AD39" s="2">
        <v>0.823519</v>
      </c>
      <c r="AE39" s="2" t="s">
        <v>314</v>
      </c>
      <c r="AF39" s="34" t="s">
        <v>315</v>
      </c>
      <c r="AH39" s="42" t="s">
        <v>247</v>
      </c>
      <c r="AI39" s="3" t="s">
        <v>40</v>
      </c>
      <c r="AJ39" s="3" t="s">
        <v>248</v>
      </c>
      <c r="AK39" s="3">
        <v>4.13</v>
      </c>
      <c r="AL39" s="3">
        <v>16</v>
      </c>
      <c r="AM39" s="3">
        <v>1.95</v>
      </c>
      <c r="AN39" s="3">
        <v>3.7600000000000001E-2</v>
      </c>
      <c r="AO39" s="3">
        <v>0.78412800000000005</v>
      </c>
      <c r="AP39" s="3" t="s">
        <v>314</v>
      </c>
      <c r="AQ39" s="43" t="s">
        <v>315</v>
      </c>
      <c r="AS39" s="51" t="s">
        <v>247</v>
      </c>
      <c r="AT39" s="4" t="s">
        <v>40</v>
      </c>
      <c r="AU39" s="4" t="s">
        <v>248</v>
      </c>
      <c r="AV39" s="4">
        <v>5.16</v>
      </c>
      <c r="AW39" s="4">
        <v>21.4</v>
      </c>
      <c r="AX39" s="4">
        <v>2.0499999999999998</v>
      </c>
      <c r="AY39" s="4">
        <v>3.4599999999999999E-2</v>
      </c>
      <c r="AZ39" s="4">
        <v>0.77758700000000003</v>
      </c>
      <c r="BA39" s="4" t="s">
        <v>314</v>
      </c>
      <c r="BB39" s="52" t="s">
        <v>315</v>
      </c>
      <c r="BD39" s="60" t="s">
        <v>247</v>
      </c>
      <c r="BE39" s="5" t="s">
        <v>40</v>
      </c>
      <c r="BF39" s="5" t="s">
        <v>248</v>
      </c>
      <c r="BG39" s="5">
        <v>4.6399999999999997</v>
      </c>
      <c r="BH39" s="5">
        <v>19</v>
      </c>
      <c r="BI39" s="5">
        <v>2.0299999999999998</v>
      </c>
      <c r="BJ39" s="5">
        <v>3.7850000000000002E-2</v>
      </c>
      <c r="BK39" s="5">
        <v>0.79303299999999999</v>
      </c>
      <c r="BL39" s="5" t="s">
        <v>314</v>
      </c>
      <c r="BM39" s="61" t="s">
        <v>315</v>
      </c>
    </row>
    <row r="40" spans="1:65">
      <c r="A40" s="15" t="s">
        <v>64</v>
      </c>
      <c r="B40" t="s">
        <v>65</v>
      </c>
      <c r="C40" t="s">
        <v>66</v>
      </c>
      <c r="D40">
        <v>6.28</v>
      </c>
      <c r="E40">
        <v>31</v>
      </c>
      <c r="F40">
        <v>2.31</v>
      </c>
      <c r="G40">
        <v>1.0500000000000001E-2</v>
      </c>
      <c r="H40">
        <v>0.59213199999999999</v>
      </c>
      <c r="I40" t="s">
        <v>314</v>
      </c>
      <c r="J40" s="16" t="s">
        <v>315</v>
      </c>
      <c r="L40" s="24" t="s">
        <v>64</v>
      </c>
      <c r="M40" s="1" t="s">
        <v>65</v>
      </c>
      <c r="N40" s="1" t="s">
        <v>66</v>
      </c>
      <c r="O40" s="1">
        <v>5.08</v>
      </c>
      <c r="P40" s="1">
        <v>27.4</v>
      </c>
      <c r="Q40" s="1">
        <v>2.4300000000000002</v>
      </c>
      <c r="R40" s="1">
        <v>1.3100000000000001E-2</v>
      </c>
      <c r="S40" s="1">
        <v>0.69437899999999997</v>
      </c>
      <c r="T40" s="1" t="s">
        <v>314</v>
      </c>
      <c r="U40" s="25" t="s">
        <v>315</v>
      </c>
      <c r="W40" s="33" t="s">
        <v>64</v>
      </c>
      <c r="X40" s="2" t="s">
        <v>65</v>
      </c>
      <c r="Y40" s="2" t="s">
        <v>66</v>
      </c>
      <c r="Z40" s="2">
        <v>5.12</v>
      </c>
      <c r="AA40" s="2">
        <v>29.1</v>
      </c>
      <c r="AB40" s="2">
        <v>2.5099999999999998</v>
      </c>
      <c r="AC40" s="2">
        <v>1.4500000000000001E-2</v>
      </c>
      <c r="AD40" s="2">
        <v>0.67808400000000002</v>
      </c>
      <c r="AE40" s="2" t="s">
        <v>314</v>
      </c>
      <c r="AF40" s="34" t="s">
        <v>315</v>
      </c>
      <c r="AH40" s="42" t="s">
        <v>64</v>
      </c>
      <c r="AI40" s="3" t="s">
        <v>65</v>
      </c>
      <c r="AJ40" s="3" t="s">
        <v>66</v>
      </c>
      <c r="AK40" s="3">
        <v>0.45600000000000002</v>
      </c>
      <c r="AL40" s="3">
        <v>7.21</v>
      </c>
      <c r="AM40" s="3">
        <v>3.98</v>
      </c>
      <c r="AN40" s="3">
        <v>3.3050000000000003E-2</v>
      </c>
      <c r="AO40" s="3">
        <v>0.76381399999999999</v>
      </c>
      <c r="AP40" s="3" t="s">
        <v>314</v>
      </c>
      <c r="AQ40" s="43" t="s">
        <v>315</v>
      </c>
      <c r="AS40" s="51" t="s">
        <v>64</v>
      </c>
      <c r="AT40" s="4" t="s">
        <v>65</v>
      </c>
      <c r="AU40" s="4" t="s">
        <v>66</v>
      </c>
      <c r="AV40" s="4">
        <v>1.06</v>
      </c>
      <c r="AW40" s="4">
        <v>8.52</v>
      </c>
      <c r="AX40" s="4">
        <v>3.01</v>
      </c>
      <c r="AY40" s="4">
        <v>2.3199999999999998E-2</v>
      </c>
      <c r="AZ40" s="4">
        <v>0.70116299999999998</v>
      </c>
      <c r="BA40" s="4" t="s">
        <v>314</v>
      </c>
      <c r="BB40" s="52" t="s">
        <v>315</v>
      </c>
      <c r="BD40" s="60" t="s">
        <v>64</v>
      </c>
      <c r="BE40" s="5" t="s">
        <v>65</v>
      </c>
      <c r="BF40" s="5" t="s">
        <v>66</v>
      </c>
      <c r="BG40" s="5">
        <v>0.88800000000000001</v>
      </c>
      <c r="BH40" s="5">
        <v>8.99</v>
      </c>
      <c r="BI40" s="5">
        <v>3.34</v>
      </c>
      <c r="BJ40" s="5">
        <v>1.8200000000000001E-2</v>
      </c>
      <c r="BK40" s="5">
        <v>0.61638700000000002</v>
      </c>
      <c r="BL40" s="5" t="s">
        <v>314</v>
      </c>
      <c r="BM40" s="61" t="s">
        <v>315</v>
      </c>
    </row>
    <row r="41" spans="1:65">
      <c r="A41" s="15" t="s">
        <v>45</v>
      </c>
      <c r="B41" t="s">
        <v>40</v>
      </c>
      <c r="C41" t="s">
        <v>46</v>
      </c>
      <c r="D41">
        <v>21.8</v>
      </c>
      <c r="E41">
        <v>106</v>
      </c>
      <c r="F41">
        <v>2.2799999999999998</v>
      </c>
      <c r="G41">
        <v>2.5350000000000001E-2</v>
      </c>
      <c r="H41">
        <v>0.76569799999999999</v>
      </c>
      <c r="I41" t="s">
        <v>314</v>
      </c>
      <c r="J41" s="16" t="s">
        <v>315</v>
      </c>
      <c r="L41" s="24" t="s">
        <v>45</v>
      </c>
      <c r="M41" s="1" t="s">
        <v>40</v>
      </c>
      <c r="N41" s="1" t="s">
        <v>46</v>
      </c>
      <c r="O41" s="1">
        <v>11.5</v>
      </c>
      <c r="P41" s="1">
        <v>86</v>
      </c>
      <c r="Q41" s="1">
        <v>2.9</v>
      </c>
      <c r="R41" s="1">
        <v>8.4499999999999992E-3</v>
      </c>
      <c r="S41" s="1">
        <v>0.56388099999999997</v>
      </c>
      <c r="T41" s="1" t="s">
        <v>314</v>
      </c>
      <c r="U41" s="25" t="s">
        <v>315</v>
      </c>
      <c r="W41" s="33" t="s">
        <v>45</v>
      </c>
      <c r="X41" s="2" t="s">
        <v>40</v>
      </c>
      <c r="Y41" s="2" t="s">
        <v>46</v>
      </c>
      <c r="Z41" s="2">
        <v>9.76</v>
      </c>
      <c r="AA41" s="2">
        <v>106</v>
      </c>
      <c r="AB41" s="2">
        <v>3.45</v>
      </c>
      <c r="AC41" s="2">
        <v>1.4E-3</v>
      </c>
      <c r="AD41" s="2">
        <v>0.170736</v>
      </c>
      <c r="AE41" s="2" t="s">
        <v>314</v>
      </c>
      <c r="AF41" s="34" t="s">
        <v>315</v>
      </c>
      <c r="AH41" s="42" t="s">
        <v>45</v>
      </c>
      <c r="AI41" s="3" t="s">
        <v>40</v>
      </c>
      <c r="AJ41" s="3" t="s">
        <v>46</v>
      </c>
      <c r="AK41" s="3">
        <v>1.4</v>
      </c>
      <c r="AL41" s="3">
        <v>28.1</v>
      </c>
      <c r="AM41" s="3">
        <v>4.33</v>
      </c>
      <c r="AN41" s="3">
        <v>5.8500000000000002E-3</v>
      </c>
      <c r="AO41" s="3">
        <v>0.41389300000000001</v>
      </c>
      <c r="AP41" s="3" t="s">
        <v>314</v>
      </c>
      <c r="AQ41" s="43" t="s">
        <v>315</v>
      </c>
      <c r="AS41" s="51" t="s">
        <v>45</v>
      </c>
      <c r="AT41" s="4" t="s">
        <v>40</v>
      </c>
      <c r="AU41" s="4" t="s">
        <v>46</v>
      </c>
      <c r="AV41" s="4">
        <v>2.39</v>
      </c>
      <c r="AW41" s="4">
        <v>50.7</v>
      </c>
      <c r="AX41" s="4">
        <v>4.41</v>
      </c>
      <c r="AY41" s="4">
        <v>5.0000000000000001E-3</v>
      </c>
      <c r="AZ41" s="4">
        <v>0.352464</v>
      </c>
      <c r="BA41" s="4" t="s">
        <v>314</v>
      </c>
      <c r="BB41" s="52" t="s">
        <v>315</v>
      </c>
      <c r="BD41" s="60" t="s">
        <v>45</v>
      </c>
      <c r="BE41" s="5" t="s">
        <v>40</v>
      </c>
      <c r="BF41" s="5" t="s">
        <v>46</v>
      </c>
      <c r="BG41" s="5">
        <v>1.87</v>
      </c>
      <c r="BH41" s="5">
        <v>32.200000000000003</v>
      </c>
      <c r="BI41" s="5">
        <v>4.1100000000000003</v>
      </c>
      <c r="BJ41" s="5">
        <v>8.6499999999999997E-3</v>
      </c>
      <c r="BK41" s="5">
        <v>0.45219100000000001</v>
      </c>
      <c r="BL41" s="5" t="s">
        <v>314</v>
      </c>
      <c r="BM41" s="61" t="s">
        <v>315</v>
      </c>
    </row>
    <row r="42" spans="1:65">
      <c r="A42" s="15" t="s">
        <v>53</v>
      </c>
      <c r="B42" t="s">
        <v>40</v>
      </c>
      <c r="C42" t="s">
        <v>54</v>
      </c>
      <c r="D42">
        <v>9.3800000000000008</v>
      </c>
      <c r="E42">
        <v>45.2</v>
      </c>
      <c r="F42">
        <v>2.27</v>
      </c>
      <c r="G42">
        <v>2.2100000000000002E-2</v>
      </c>
      <c r="H42">
        <v>0.76178599999999996</v>
      </c>
      <c r="I42" t="s">
        <v>314</v>
      </c>
      <c r="J42" s="16" t="s">
        <v>315</v>
      </c>
      <c r="L42" s="24" t="s">
        <v>53</v>
      </c>
      <c r="M42" s="1" t="s">
        <v>40</v>
      </c>
      <c r="N42" s="1" t="s">
        <v>54</v>
      </c>
      <c r="O42" s="1">
        <v>6.49</v>
      </c>
      <c r="P42" s="1">
        <v>42.6</v>
      </c>
      <c r="Q42" s="1">
        <v>2.71</v>
      </c>
      <c r="R42" s="1">
        <v>1.085E-2</v>
      </c>
      <c r="S42" s="1">
        <v>0.638243</v>
      </c>
      <c r="T42" s="1" t="s">
        <v>314</v>
      </c>
      <c r="U42" s="25" t="s">
        <v>315</v>
      </c>
      <c r="W42" s="33" t="s">
        <v>53</v>
      </c>
      <c r="X42" s="2" t="s">
        <v>40</v>
      </c>
      <c r="Y42" s="2" t="s">
        <v>54</v>
      </c>
      <c r="Z42" s="2">
        <v>9.92</v>
      </c>
      <c r="AA42" s="2">
        <v>44.4</v>
      </c>
      <c r="AB42" s="2">
        <v>2.16</v>
      </c>
      <c r="AC42" s="2">
        <v>4.0300000000000002E-2</v>
      </c>
      <c r="AD42" s="2">
        <v>0.87538700000000003</v>
      </c>
      <c r="AE42" s="2" t="s">
        <v>314</v>
      </c>
      <c r="AF42" s="34" t="s">
        <v>315</v>
      </c>
      <c r="AH42" s="42" t="s">
        <v>53</v>
      </c>
      <c r="AI42" s="3" t="s">
        <v>40</v>
      </c>
      <c r="AJ42" s="3" t="s">
        <v>54</v>
      </c>
      <c r="AK42" s="3">
        <v>1.77</v>
      </c>
      <c r="AL42" s="3">
        <v>17.8</v>
      </c>
      <c r="AM42" s="3">
        <v>3.33</v>
      </c>
      <c r="AN42" s="3">
        <v>1.55E-2</v>
      </c>
      <c r="AO42" s="3">
        <v>0.61145799999999995</v>
      </c>
      <c r="AP42" s="3" t="s">
        <v>314</v>
      </c>
      <c r="AQ42" s="43" t="s">
        <v>315</v>
      </c>
      <c r="AS42" s="51" t="s">
        <v>53</v>
      </c>
      <c r="AT42" s="4" t="s">
        <v>40</v>
      </c>
      <c r="AU42" s="4" t="s">
        <v>54</v>
      </c>
      <c r="AV42" s="4">
        <v>1.88</v>
      </c>
      <c r="AW42" s="4">
        <v>23.5</v>
      </c>
      <c r="AX42" s="4">
        <v>3.65</v>
      </c>
      <c r="AY42" s="4">
        <v>9.1500000000000001E-3</v>
      </c>
      <c r="AZ42" s="4">
        <v>0.50087300000000001</v>
      </c>
      <c r="BA42" s="4" t="s">
        <v>314</v>
      </c>
      <c r="BB42" s="52" t="s">
        <v>315</v>
      </c>
      <c r="BD42" s="60" t="s">
        <v>53</v>
      </c>
      <c r="BE42" s="5" t="s">
        <v>40</v>
      </c>
      <c r="BF42" s="5" t="s">
        <v>54</v>
      </c>
      <c r="BG42" s="5">
        <v>1.91</v>
      </c>
      <c r="BH42" s="5">
        <v>20.7</v>
      </c>
      <c r="BI42" s="5">
        <v>3.44</v>
      </c>
      <c r="BJ42" s="5">
        <v>1.8550000000000001E-2</v>
      </c>
      <c r="BK42" s="5">
        <v>0.61638700000000002</v>
      </c>
      <c r="BL42" s="5" t="s">
        <v>314</v>
      </c>
      <c r="BM42" s="61" t="s">
        <v>315</v>
      </c>
    </row>
    <row r="43" spans="1:65">
      <c r="A43" s="15" t="s">
        <v>73</v>
      </c>
      <c r="B43" t="s">
        <v>74</v>
      </c>
      <c r="C43" t="s">
        <v>75</v>
      </c>
      <c r="D43">
        <v>13.3</v>
      </c>
      <c r="E43">
        <v>63.3</v>
      </c>
      <c r="F43">
        <v>2.25</v>
      </c>
      <c r="G43">
        <v>1.7250000000000001E-2</v>
      </c>
      <c r="H43">
        <v>0.74221700000000002</v>
      </c>
      <c r="I43" t="s">
        <v>314</v>
      </c>
      <c r="J43" s="16" t="s">
        <v>315</v>
      </c>
      <c r="L43" s="24" t="s">
        <v>73</v>
      </c>
      <c r="M43" s="1" t="s">
        <v>74</v>
      </c>
      <c r="N43" s="1" t="s">
        <v>75</v>
      </c>
      <c r="O43" s="1">
        <v>14.9</v>
      </c>
      <c r="P43" s="1">
        <v>63.2</v>
      </c>
      <c r="Q43" s="1">
        <v>2.09</v>
      </c>
      <c r="R43" s="1">
        <v>1.84E-2</v>
      </c>
      <c r="S43" s="1">
        <v>0.78754500000000005</v>
      </c>
      <c r="T43" s="1" t="s">
        <v>314</v>
      </c>
      <c r="U43" s="25" t="s">
        <v>315</v>
      </c>
      <c r="W43" s="33" t="s">
        <v>73</v>
      </c>
      <c r="X43" s="2" t="s">
        <v>74</v>
      </c>
      <c r="Y43" s="2" t="s">
        <v>75</v>
      </c>
      <c r="Z43" s="2">
        <v>12.3</v>
      </c>
      <c r="AA43" s="2">
        <v>74.2</v>
      </c>
      <c r="AB43" s="2">
        <v>2.6</v>
      </c>
      <c r="AC43" s="2">
        <v>5.1999999999999998E-3</v>
      </c>
      <c r="AD43" s="2">
        <v>0.40597</v>
      </c>
      <c r="AE43" s="2" t="s">
        <v>314</v>
      </c>
      <c r="AF43" s="34" t="s">
        <v>315</v>
      </c>
      <c r="AH43" s="42" t="s">
        <v>73</v>
      </c>
      <c r="AI43" s="3" t="s">
        <v>74</v>
      </c>
      <c r="AJ43" s="3" t="s">
        <v>75</v>
      </c>
      <c r="AK43" s="3">
        <v>3.9</v>
      </c>
      <c r="AL43" s="3">
        <v>39.299999999999997</v>
      </c>
      <c r="AM43" s="3">
        <v>3.33</v>
      </c>
      <c r="AN43" s="3">
        <v>2.8999999999999998E-3</v>
      </c>
      <c r="AO43" s="3">
        <v>0.30556</v>
      </c>
      <c r="AP43" s="3" t="s">
        <v>314</v>
      </c>
      <c r="AQ43" s="43" t="s">
        <v>315</v>
      </c>
      <c r="AS43" s="51" t="s">
        <v>73</v>
      </c>
      <c r="AT43" s="4" t="s">
        <v>74</v>
      </c>
      <c r="AU43" s="4" t="s">
        <v>75</v>
      </c>
      <c r="AV43" s="4">
        <v>10</v>
      </c>
      <c r="AW43" s="4">
        <v>84.2</v>
      </c>
      <c r="AX43" s="4">
        <v>3.07</v>
      </c>
      <c r="AY43" s="4">
        <v>2E-3</v>
      </c>
      <c r="AZ43" s="4">
        <v>0.21774399999999999</v>
      </c>
      <c r="BA43" s="4" t="s">
        <v>314</v>
      </c>
      <c r="BB43" s="52" t="s">
        <v>315</v>
      </c>
      <c r="BD43" s="60" t="s">
        <v>73</v>
      </c>
      <c r="BE43" s="5" t="s">
        <v>74</v>
      </c>
      <c r="BF43" s="5" t="s">
        <v>75</v>
      </c>
      <c r="BG43" s="5">
        <v>8.27</v>
      </c>
      <c r="BH43" s="5">
        <v>86</v>
      </c>
      <c r="BI43" s="5">
        <v>3.38</v>
      </c>
      <c r="BJ43" s="5">
        <v>1.4E-3</v>
      </c>
      <c r="BK43" s="5">
        <v>0.21148600000000001</v>
      </c>
      <c r="BL43" s="5" t="s">
        <v>314</v>
      </c>
      <c r="BM43" s="61" t="s">
        <v>315</v>
      </c>
    </row>
    <row r="44" spans="1:65">
      <c r="A44" s="15" t="s">
        <v>197</v>
      </c>
      <c r="B44" t="s">
        <v>40</v>
      </c>
      <c r="C44" t="s">
        <v>198</v>
      </c>
      <c r="D44">
        <v>20.3</v>
      </c>
      <c r="E44">
        <v>94.5</v>
      </c>
      <c r="F44">
        <v>2.2200000000000002</v>
      </c>
      <c r="G44">
        <v>2.9899999999999999E-2</v>
      </c>
      <c r="H44">
        <v>0.77570899999999998</v>
      </c>
      <c r="I44" t="s">
        <v>314</v>
      </c>
      <c r="J44" s="16" t="s">
        <v>315</v>
      </c>
      <c r="L44" s="24" t="s">
        <v>197</v>
      </c>
      <c r="M44" s="1" t="s">
        <v>40</v>
      </c>
      <c r="N44" s="1" t="s">
        <v>198</v>
      </c>
      <c r="O44" s="1">
        <v>11.6</v>
      </c>
      <c r="P44" s="1">
        <v>73.599999999999994</v>
      </c>
      <c r="Q44" s="1">
        <v>2.67</v>
      </c>
      <c r="R44" s="1">
        <v>2.0250000000000001E-2</v>
      </c>
      <c r="S44" s="1">
        <v>0.79122899999999996</v>
      </c>
      <c r="T44" s="1" t="s">
        <v>314</v>
      </c>
      <c r="U44" s="25" t="s">
        <v>315</v>
      </c>
      <c r="W44" s="33" t="s">
        <v>197</v>
      </c>
      <c r="X44" s="2" t="s">
        <v>40</v>
      </c>
      <c r="Y44" s="2" t="s">
        <v>198</v>
      </c>
      <c r="Z44" s="2">
        <v>13.3</v>
      </c>
      <c r="AA44" s="2">
        <v>95.6</v>
      </c>
      <c r="AB44" s="2">
        <v>2.84</v>
      </c>
      <c r="AC44" s="2">
        <v>1.9050000000000001E-2</v>
      </c>
      <c r="AD44" s="2">
        <v>0.76938099999999998</v>
      </c>
      <c r="AE44" s="2" t="s">
        <v>314</v>
      </c>
      <c r="AF44" s="34" t="s">
        <v>315</v>
      </c>
      <c r="AH44" s="42" t="s">
        <v>197</v>
      </c>
      <c r="AI44" s="3" t="s">
        <v>40</v>
      </c>
      <c r="AJ44" s="3" t="s">
        <v>198</v>
      </c>
      <c r="AK44" s="3">
        <v>11</v>
      </c>
      <c r="AL44" s="3">
        <v>67</v>
      </c>
      <c r="AM44" s="3">
        <v>2.61</v>
      </c>
      <c r="AN44" s="3">
        <v>1.9E-2</v>
      </c>
      <c r="AO44" s="3">
        <v>0.65556700000000001</v>
      </c>
      <c r="AP44" s="3" t="s">
        <v>314</v>
      </c>
      <c r="AQ44" s="43" t="s">
        <v>315</v>
      </c>
      <c r="AS44" s="51" t="s">
        <v>197</v>
      </c>
      <c r="AT44" s="4" t="s">
        <v>40</v>
      </c>
      <c r="AU44" s="4" t="s">
        <v>198</v>
      </c>
      <c r="AV44" s="4">
        <v>14.5</v>
      </c>
      <c r="AW44" s="4">
        <v>106</v>
      </c>
      <c r="AX44" s="4">
        <v>2.87</v>
      </c>
      <c r="AY44" s="4">
        <v>9.7000000000000003E-3</v>
      </c>
      <c r="AZ44" s="4">
        <v>0.51780700000000002</v>
      </c>
      <c r="BA44" s="4" t="s">
        <v>314</v>
      </c>
      <c r="BB44" s="52" t="s">
        <v>315</v>
      </c>
      <c r="BD44" s="60" t="s">
        <v>197</v>
      </c>
      <c r="BE44" s="5" t="s">
        <v>40</v>
      </c>
      <c r="BF44" s="5" t="s">
        <v>198</v>
      </c>
      <c r="BG44" s="5">
        <v>12.7</v>
      </c>
      <c r="BH44" s="5">
        <v>65</v>
      </c>
      <c r="BI44" s="5">
        <v>2.36</v>
      </c>
      <c r="BJ44" s="5">
        <v>3.56E-2</v>
      </c>
      <c r="BK44" s="5">
        <v>0.770181</v>
      </c>
      <c r="BL44" s="5" t="s">
        <v>314</v>
      </c>
      <c r="BM44" s="61" t="s">
        <v>315</v>
      </c>
    </row>
    <row r="45" spans="1:65">
      <c r="A45" s="15" t="s">
        <v>79</v>
      </c>
      <c r="B45" t="s">
        <v>80</v>
      </c>
      <c r="C45" t="s">
        <v>81</v>
      </c>
      <c r="D45">
        <v>44.3</v>
      </c>
      <c r="E45">
        <v>205</v>
      </c>
      <c r="F45">
        <v>2.21</v>
      </c>
      <c r="G45">
        <v>1.4999999999999999E-2</v>
      </c>
      <c r="H45">
        <v>0.68729600000000002</v>
      </c>
      <c r="I45" t="s">
        <v>314</v>
      </c>
      <c r="J45" s="16" t="s">
        <v>315</v>
      </c>
      <c r="L45" s="24" t="s">
        <v>79</v>
      </c>
      <c r="M45" s="1" t="s">
        <v>80</v>
      </c>
      <c r="N45" s="1" t="s">
        <v>81</v>
      </c>
      <c r="O45" s="1">
        <v>28.8</v>
      </c>
      <c r="P45" s="1">
        <v>203</v>
      </c>
      <c r="Q45" s="1">
        <v>2.82</v>
      </c>
      <c r="R45" s="1">
        <v>9.2499999999999995E-3</v>
      </c>
      <c r="S45" s="1">
        <v>0.59015600000000001</v>
      </c>
      <c r="T45" s="1" t="s">
        <v>314</v>
      </c>
      <c r="U45" s="25" t="s">
        <v>315</v>
      </c>
      <c r="W45" s="33" t="s">
        <v>79</v>
      </c>
      <c r="X45" s="2" t="s">
        <v>80</v>
      </c>
      <c r="Y45" s="2" t="s">
        <v>81</v>
      </c>
      <c r="Z45" s="2">
        <v>37.9</v>
      </c>
      <c r="AA45" s="2">
        <v>200</v>
      </c>
      <c r="AB45" s="2">
        <v>2.4</v>
      </c>
      <c r="AC45" s="2">
        <v>8.5000000000000006E-3</v>
      </c>
      <c r="AD45" s="2">
        <v>0.546902</v>
      </c>
      <c r="AE45" s="2" t="s">
        <v>314</v>
      </c>
      <c r="AF45" s="34" t="s">
        <v>315</v>
      </c>
      <c r="AH45" s="42" t="s">
        <v>79</v>
      </c>
      <c r="AI45" s="3" t="s">
        <v>80</v>
      </c>
      <c r="AJ45" s="3" t="s">
        <v>81</v>
      </c>
      <c r="AK45" s="3">
        <v>3.13</v>
      </c>
      <c r="AL45" s="3">
        <v>37.1</v>
      </c>
      <c r="AM45" s="3">
        <v>3.57</v>
      </c>
      <c r="AN45" s="3">
        <v>1.435E-2</v>
      </c>
      <c r="AO45" s="3">
        <v>0.59288099999999999</v>
      </c>
      <c r="AP45" s="3" t="s">
        <v>314</v>
      </c>
      <c r="AQ45" s="43" t="s">
        <v>315</v>
      </c>
      <c r="AS45" s="51" t="s">
        <v>79</v>
      </c>
      <c r="AT45" s="4" t="s">
        <v>80</v>
      </c>
      <c r="AU45" s="4" t="s">
        <v>81</v>
      </c>
      <c r="AV45" s="4">
        <v>6.99</v>
      </c>
      <c r="AW45" s="4">
        <v>62.3</v>
      </c>
      <c r="AX45" s="4">
        <v>3.16</v>
      </c>
      <c r="AY45" s="4">
        <v>2.01E-2</v>
      </c>
      <c r="AZ45" s="4">
        <v>0.68030999999999997</v>
      </c>
      <c r="BA45" s="4" t="s">
        <v>314</v>
      </c>
      <c r="BB45" s="52" t="s">
        <v>315</v>
      </c>
      <c r="BD45" s="60" t="s">
        <v>79</v>
      </c>
      <c r="BE45" s="5" t="s">
        <v>80</v>
      </c>
      <c r="BF45" s="5" t="s">
        <v>81</v>
      </c>
      <c r="BG45" s="5">
        <v>5.34</v>
      </c>
      <c r="BH45" s="5">
        <v>50</v>
      </c>
      <c r="BI45" s="5">
        <v>3.23</v>
      </c>
      <c r="BJ45" s="5">
        <v>2.5149999999999999E-2</v>
      </c>
      <c r="BK45" s="5">
        <v>0.69116999999999995</v>
      </c>
      <c r="BL45" s="5" t="s">
        <v>314</v>
      </c>
      <c r="BM45" s="61" t="s">
        <v>315</v>
      </c>
    </row>
    <row r="46" spans="1:65">
      <c r="A46" s="15" t="s">
        <v>188</v>
      </c>
      <c r="B46" t="s">
        <v>189</v>
      </c>
      <c r="C46" t="s">
        <v>190</v>
      </c>
      <c r="D46">
        <v>9.3800000000000008</v>
      </c>
      <c r="E46">
        <v>43.4</v>
      </c>
      <c r="F46">
        <v>2.21</v>
      </c>
      <c r="G46">
        <v>2.8199999999999999E-2</v>
      </c>
      <c r="H46">
        <v>0.76569799999999999</v>
      </c>
      <c r="I46" t="s">
        <v>314</v>
      </c>
      <c r="J46" s="16" t="s">
        <v>315</v>
      </c>
      <c r="L46" s="24" t="s">
        <v>188</v>
      </c>
      <c r="M46" s="1" t="s">
        <v>189</v>
      </c>
      <c r="N46" s="1" t="s">
        <v>190</v>
      </c>
      <c r="O46" s="1">
        <v>6.96</v>
      </c>
      <c r="P46" s="1">
        <v>25.9</v>
      </c>
      <c r="Q46" s="1">
        <v>1.9</v>
      </c>
      <c r="R46" s="1">
        <v>3.3550000000000003E-2</v>
      </c>
      <c r="S46" s="1">
        <v>0.82391599999999998</v>
      </c>
      <c r="T46" s="1" t="s">
        <v>314</v>
      </c>
      <c r="U46" s="25" t="s">
        <v>315</v>
      </c>
      <c r="W46" s="33" t="s">
        <v>188</v>
      </c>
      <c r="X46" s="2" t="s">
        <v>189</v>
      </c>
      <c r="Y46" s="2" t="s">
        <v>190</v>
      </c>
      <c r="Z46" s="2">
        <v>9.23</v>
      </c>
      <c r="AA46" s="2">
        <v>37.700000000000003</v>
      </c>
      <c r="AB46" s="2">
        <v>2.0299999999999998</v>
      </c>
      <c r="AC46" s="2">
        <v>2.4850000000000001E-2</v>
      </c>
      <c r="AD46" s="2">
        <v>0.82394100000000003</v>
      </c>
      <c r="AE46" s="2" t="s">
        <v>314</v>
      </c>
      <c r="AF46" s="34" t="s">
        <v>315</v>
      </c>
      <c r="AH46" s="42" t="s">
        <v>188</v>
      </c>
      <c r="AI46" s="3" t="s">
        <v>189</v>
      </c>
      <c r="AJ46" s="3" t="s">
        <v>190</v>
      </c>
      <c r="AK46" s="3">
        <v>4.17</v>
      </c>
      <c r="AL46" s="3">
        <v>18.7</v>
      </c>
      <c r="AM46" s="3">
        <v>2.16</v>
      </c>
      <c r="AN46" s="3">
        <v>2.0299999999999999E-2</v>
      </c>
      <c r="AO46" s="3">
        <v>0.67202600000000001</v>
      </c>
      <c r="AP46" s="3" t="s">
        <v>314</v>
      </c>
      <c r="AQ46" s="43" t="s">
        <v>315</v>
      </c>
      <c r="AS46" s="51" t="s">
        <v>188</v>
      </c>
      <c r="AT46" s="4" t="s">
        <v>189</v>
      </c>
      <c r="AU46" s="4" t="s">
        <v>190</v>
      </c>
      <c r="AV46" s="4">
        <v>5.13</v>
      </c>
      <c r="AW46" s="4">
        <v>25.6</v>
      </c>
      <c r="AX46" s="4">
        <v>2.3199999999999998</v>
      </c>
      <c r="AY46" s="4">
        <v>1.5350000000000001E-2</v>
      </c>
      <c r="AZ46" s="4">
        <v>0.62409499999999996</v>
      </c>
      <c r="BA46" s="4" t="s">
        <v>314</v>
      </c>
      <c r="BB46" s="52" t="s">
        <v>315</v>
      </c>
      <c r="BD46" s="60" t="s">
        <v>188</v>
      </c>
      <c r="BE46" s="5" t="s">
        <v>189</v>
      </c>
      <c r="BF46" s="5" t="s">
        <v>190</v>
      </c>
      <c r="BG46" s="5">
        <v>4.5999999999999996</v>
      </c>
      <c r="BH46" s="5">
        <v>18.2</v>
      </c>
      <c r="BI46" s="5">
        <v>1.98</v>
      </c>
      <c r="BJ46" s="5">
        <v>4.1300000000000003E-2</v>
      </c>
      <c r="BK46" s="5">
        <v>0.80656099999999997</v>
      </c>
      <c r="BL46" s="5" t="s">
        <v>314</v>
      </c>
      <c r="BM46" s="61" t="s">
        <v>315</v>
      </c>
    </row>
    <row r="47" spans="1:65">
      <c r="A47" s="15" t="s">
        <v>85</v>
      </c>
      <c r="B47" t="s">
        <v>40</v>
      </c>
      <c r="C47" t="s">
        <v>86</v>
      </c>
      <c r="D47">
        <v>4.9400000000000004</v>
      </c>
      <c r="E47">
        <v>22.3</v>
      </c>
      <c r="F47">
        <v>2.1800000000000002</v>
      </c>
      <c r="G47">
        <v>1.8249999999999999E-2</v>
      </c>
      <c r="H47">
        <v>0.75952699999999995</v>
      </c>
      <c r="I47" t="s">
        <v>314</v>
      </c>
      <c r="J47" s="16" t="s">
        <v>315</v>
      </c>
      <c r="L47" s="24" t="s">
        <v>85</v>
      </c>
      <c r="M47" s="1" t="s">
        <v>40</v>
      </c>
      <c r="N47" s="1" t="s">
        <v>86</v>
      </c>
      <c r="O47" s="1">
        <v>3.34</v>
      </c>
      <c r="P47" s="1">
        <v>19</v>
      </c>
      <c r="Q47" s="1">
        <v>2.5099999999999998</v>
      </c>
      <c r="R47" s="1">
        <v>1.54E-2</v>
      </c>
      <c r="S47" s="1">
        <v>0.73814500000000005</v>
      </c>
      <c r="T47" s="1" t="s">
        <v>314</v>
      </c>
      <c r="U47" s="25" t="s">
        <v>315</v>
      </c>
      <c r="W47" s="33" t="s">
        <v>85</v>
      </c>
      <c r="X47" s="2" t="s">
        <v>40</v>
      </c>
      <c r="Y47" s="2" t="s">
        <v>86</v>
      </c>
      <c r="Z47" s="2">
        <v>4.97</v>
      </c>
      <c r="AA47" s="2">
        <v>21.9</v>
      </c>
      <c r="AB47" s="2">
        <v>2.14</v>
      </c>
      <c r="AC47" s="2">
        <v>1.9199999999999998E-2</v>
      </c>
      <c r="AD47" s="2">
        <v>0.77209700000000003</v>
      </c>
      <c r="AE47" s="2" t="s">
        <v>314</v>
      </c>
      <c r="AF47" s="34" t="s">
        <v>315</v>
      </c>
      <c r="AH47" s="42" t="s">
        <v>85</v>
      </c>
      <c r="AI47" s="3" t="s">
        <v>40</v>
      </c>
      <c r="AJ47" s="3" t="s">
        <v>86</v>
      </c>
      <c r="AK47" s="3">
        <v>0.66900000000000004</v>
      </c>
      <c r="AL47" s="3">
        <v>5.54</v>
      </c>
      <c r="AM47" s="3">
        <v>3.05</v>
      </c>
      <c r="AN47" s="3">
        <v>2.9149999999999999E-2</v>
      </c>
      <c r="AO47" s="3">
        <v>0.73524</v>
      </c>
      <c r="AP47" s="3" t="s">
        <v>314</v>
      </c>
      <c r="AQ47" s="43" t="s">
        <v>315</v>
      </c>
      <c r="AS47" s="51" t="s">
        <v>85</v>
      </c>
      <c r="AT47" s="4" t="s">
        <v>40</v>
      </c>
      <c r="AU47" s="4" t="s">
        <v>86</v>
      </c>
      <c r="AV47" s="4">
        <v>0.77800000000000002</v>
      </c>
      <c r="AW47" s="4">
        <v>5.91</v>
      </c>
      <c r="AX47" s="4">
        <v>2.92</v>
      </c>
      <c r="AY47" s="4">
        <v>2.9350000000000001E-2</v>
      </c>
      <c r="AZ47" s="4">
        <v>0.76224899999999995</v>
      </c>
      <c r="BA47" s="4" t="s">
        <v>314</v>
      </c>
      <c r="BB47" s="52" t="s">
        <v>315</v>
      </c>
      <c r="BD47" s="60" t="s">
        <v>85</v>
      </c>
      <c r="BE47" s="5" t="s">
        <v>40</v>
      </c>
      <c r="BF47" s="5" t="s">
        <v>86</v>
      </c>
      <c r="BG47" s="5">
        <v>0.59599999999999997</v>
      </c>
      <c r="BH47" s="5">
        <v>6.1</v>
      </c>
      <c r="BI47" s="5">
        <v>3.36</v>
      </c>
      <c r="BJ47" s="5">
        <v>2.0549999999999999E-2</v>
      </c>
      <c r="BK47" s="5">
        <v>0.63854599999999995</v>
      </c>
      <c r="BL47" s="5" t="s">
        <v>314</v>
      </c>
      <c r="BM47" s="61" t="s">
        <v>315</v>
      </c>
    </row>
    <row r="48" spans="1:65">
      <c r="A48" s="15" t="s">
        <v>212</v>
      </c>
      <c r="B48" t="s">
        <v>40</v>
      </c>
      <c r="C48" t="s">
        <v>213</v>
      </c>
      <c r="D48">
        <v>7.91</v>
      </c>
      <c r="E48">
        <v>35.5</v>
      </c>
      <c r="F48">
        <v>2.17</v>
      </c>
      <c r="G48">
        <v>3.2649999999999998E-2</v>
      </c>
      <c r="H48">
        <v>0.78346000000000005</v>
      </c>
      <c r="I48" t="s">
        <v>314</v>
      </c>
      <c r="J48" s="16" t="s">
        <v>315</v>
      </c>
      <c r="L48" s="24" t="s">
        <v>212</v>
      </c>
      <c r="M48" s="1" t="s">
        <v>40</v>
      </c>
      <c r="N48" s="1" t="s">
        <v>213</v>
      </c>
      <c r="O48" s="1">
        <v>5.54</v>
      </c>
      <c r="P48" s="1">
        <v>26.4</v>
      </c>
      <c r="Q48" s="1">
        <v>2.25</v>
      </c>
      <c r="R48" s="1">
        <v>2.3550000000000001E-2</v>
      </c>
      <c r="S48" s="1">
        <v>0.79827899999999996</v>
      </c>
      <c r="T48" s="1" t="s">
        <v>314</v>
      </c>
      <c r="U48" s="25" t="s">
        <v>315</v>
      </c>
      <c r="W48" s="33" t="s">
        <v>212</v>
      </c>
      <c r="X48" s="2" t="s">
        <v>40</v>
      </c>
      <c r="Y48" s="2" t="s">
        <v>213</v>
      </c>
      <c r="Z48" s="2">
        <v>6.7</v>
      </c>
      <c r="AA48" s="2">
        <v>34.5</v>
      </c>
      <c r="AB48" s="2">
        <v>2.36</v>
      </c>
      <c r="AC48" s="2">
        <v>2.0500000000000001E-2</v>
      </c>
      <c r="AD48" s="2">
        <v>0.80022899999999997</v>
      </c>
      <c r="AE48" s="2" t="s">
        <v>314</v>
      </c>
      <c r="AF48" s="34" t="s">
        <v>315</v>
      </c>
      <c r="AH48" s="42" t="s">
        <v>212</v>
      </c>
      <c r="AI48" s="3" t="s">
        <v>40</v>
      </c>
      <c r="AJ48" s="3" t="s">
        <v>213</v>
      </c>
      <c r="AK48" s="3">
        <v>6.12</v>
      </c>
      <c r="AL48" s="3">
        <v>26.2</v>
      </c>
      <c r="AM48" s="3">
        <v>2.1</v>
      </c>
      <c r="AN48" s="3">
        <v>1.6049999999999998E-2</v>
      </c>
      <c r="AO48" s="3">
        <v>0.61435099999999998</v>
      </c>
      <c r="AP48" s="3" t="s">
        <v>314</v>
      </c>
      <c r="AQ48" s="43" t="s">
        <v>315</v>
      </c>
      <c r="AS48" s="51" t="s">
        <v>212</v>
      </c>
      <c r="AT48" s="4" t="s">
        <v>40</v>
      </c>
      <c r="AU48" s="4" t="s">
        <v>213</v>
      </c>
      <c r="AV48" s="4">
        <v>7.24</v>
      </c>
      <c r="AW48" s="4">
        <v>29.2</v>
      </c>
      <c r="AX48" s="4">
        <v>2.0099999999999998</v>
      </c>
      <c r="AY48" s="4">
        <v>4.1000000000000002E-2</v>
      </c>
      <c r="AZ48" s="4">
        <v>0.827094</v>
      </c>
      <c r="BA48" s="4" t="s">
        <v>314</v>
      </c>
      <c r="BB48" s="52" t="s">
        <v>315</v>
      </c>
      <c r="BD48" s="60" t="s">
        <v>212</v>
      </c>
      <c r="BE48" s="5" t="s">
        <v>40</v>
      </c>
      <c r="BF48" s="5" t="s">
        <v>213</v>
      </c>
      <c r="BG48" s="5">
        <v>4.87</v>
      </c>
      <c r="BH48" s="5">
        <v>23.8</v>
      </c>
      <c r="BI48" s="5">
        <v>2.29</v>
      </c>
      <c r="BJ48" s="5">
        <v>2.4299999999999999E-2</v>
      </c>
      <c r="BK48" s="5">
        <v>0.68983300000000003</v>
      </c>
      <c r="BL48" s="5" t="s">
        <v>314</v>
      </c>
      <c r="BM48" s="61" t="s">
        <v>315</v>
      </c>
    </row>
    <row r="49" spans="1:65">
      <c r="A49" s="15" t="s">
        <v>172</v>
      </c>
      <c r="B49" t="s">
        <v>40</v>
      </c>
      <c r="C49" t="s">
        <v>173</v>
      </c>
      <c r="D49">
        <v>3.39</v>
      </c>
      <c r="E49">
        <v>15.1</v>
      </c>
      <c r="F49">
        <v>2.15</v>
      </c>
      <c r="G49">
        <v>2.1899999999999999E-2</v>
      </c>
      <c r="H49">
        <v>0.76178599999999996</v>
      </c>
      <c r="I49" t="s">
        <v>314</v>
      </c>
      <c r="J49" s="16" t="s">
        <v>315</v>
      </c>
      <c r="L49" s="24" t="s">
        <v>172</v>
      </c>
      <c r="M49" s="1" t="s">
        <v>40</v>
      </c>
      <c r="N49" s="1" t="s">
        <v>173</v>
      </c>
      <c r="O49" s="1">
        <v>2.44</v>
      </c>
      <c r="P49" s="1">
        <v>11.6</v>
      </c>
      <c r="Q49" s="1">
        <v>2.2400000000000002</v>
      </c>
      <c r="R49" s="1">
        <v>2.5149999999999999E-2</v>
      </c>
      <c r="S49" s="1">
        <v>0.79827899999999996</v>
      </c>
      <c r="T49" s="1" t="s">
        <v>314</v>
      </c>
      <c r="U49" s="25" t="s">
        <v>315</v>
      </c>
      <c r="W49" s="33" t="s">
        <v>172</v>
      </c>
      <c r="X49" s="2" t="s">
        <v>40</v>
      </c>
      <c r="Y49" s="2" t="s">
        <v>173</v>
      </c>
      <c r="Z49" s="2">
        <v>3.62</v>
      </c>
      <c r="AA49" s="2">
        <v>14.8</v>
      </c>
      <c r="AB49" s="2">
        <v>2.0299999999999998</v>
      </c>
      <c r="AC49" s="2">
        <v>2.7400000000000001E-2</v>
      </c>
      <c r="AD49" s="2">
        <v>0.82394100000000003</v>
      </c>
      <c r="AE49" s="2" t="s">
        <v>314</v>
      </c>
      <c r="AF49" s="34" t="s">
        <v>315</v>
      </c>
      <c r="AH49" s="42" t="s">
        <v>172</v>
      </c>
      <c r="AI49" s="3" t="s">
        <v>40</v>
      </c>
      <c r="AJ49" s="3" t="s">
        <v>173</v>
      </c>
      <c r="AK49" s="3">
        <v>1.94</v>
      </c>
      <c r="AL49" s="3">
        <v>12.3</v>
      </c>
      <c r="AM49" s="3">
        <v>2.66</v>
      </c>
      <c r="AN49" s="3">
        <v>5.8999999999999999E-3</v>
      </c>
      <c r="AO49" s="3">
        <v>0.41592899999999999</v>
      </c>
      <c r="AP49" s="3" t="s">
        <v>314</v>
      </c>
      <c r="AQ49" s="43" t="s">
        <v>315</v>
      </c>
      <c r="AS49" s="51" t="s">
        <v>172</v>
      </c>
      <c r="AT49" s="4" t="s">
        <v>40</v>
      </c>
      <c r="AU49" s="4" t="s">
        <v>173</v>
      </c>
      <c r="AV49" s="4">
        <v>3.06</v>
      </c>
      <c r="AW49" s="4">
        <v>13.6</v>
      </c>
      <c r="AX49" s="4">
        <v>2.16</v>
      </c>
      <c r="AY49" s="4">
        <v>2.8400000000000002E-2</v>
      </c>
      <c r="AZ49" s="4">
        <v>0.75210100000000002</v>
      </c>
      <c r="BA49" s="4" t="s">
        <v>314</v>
      </c>
      <c r="BB49" s="52" t="s">
        <v>315</v>
      </c>
      <c r="BD49" s="60" t="s">
        <v>172</v>
      </c>
      <c r="BE49" s="5" t="s">
        <v>40</v>
      </c>
      <c r="BF49" s="5" t="s">
        <v>173</v>
      </c>
      <c r="BG49" s="5">
        <v>2.23</v>
      </c>
      <c r="BH49" s="5">
        <v>10.1</v>
      </c>
      <c r="BI49" s="5">
        <v>2.19</v>
      </c>
      <c r="BJ49" s="5">
        <v>2.5749999999999999E-2</v>
      </c>
      <c r="BK49" s="5">
        <v>0.69366000000000005</v>
      </c>
      <c r="BL49" s="5" t="s">
        <v>314</v>
      </c>
      <c r="BM49" s="61" t="s">
        <v>315</v>
      </c>
    </row>
    <row r="50" spans="1:65">
      <c r="A50" s="15" t="s">
        <v>70</v>
      </c>
      <c r="B50" t="s">
        <v>71</v>
      </c>
      <c r="C50" t="s">
        <v>72</v>
      </c>
      <c r="D50">
        <v>4.58</v>
      </c>
      <c r="E50">
        <v>19.7</v>
      </c>
      <c r="F50">
        <v>2.1</v>
      </c>
      <c r="G50">
        <v>2.5000000000000001E-2</v>
      </c>
      <c r="H50">
        <v>0.76569799999999999</v>
      </c>
      <c r="I50" t="s">
        <v>314</v>
      </c>
      <c r="J50" s="16" t="s">
        <v>315</v>
      </c>
      <c r="L50" s="24" t="s">
        <v>70</v>
      </c>
      <c r="M50" s="1" t="s">
        <v>71</v>
      </c>
      <c r="N50" s="1" t="s">
        <v>72</v>
      </c>
      <c r="O50" s="1">
        <v>3.44</v>
      </c>
      <c r="P50" s="1">
        <v>16.3</v>
      </c>
      <c r="Q50" s="1">
        <v>2.2400000000000002</v>
      </c>
      <c r="R50" s="1">
        <v>1.2500000000000001E-2</v>
      </c>
      <c r="S50" s="1">
        <v>0.67834099999999997</v>
      </c>
      <c r="T50" s="1" t="s">
        <v>314</v>
      </c>
      <c r="U50" s="25" t="s">
        <v>315</v>
      </c>
      <c r="W50" s="33" t="s">
        <v>70</v>
      </c>
      <c r="X50" s="2" t="s">
        <v>71</v>
      </c>
      <c r="Y50" s="2" t="s">
        <v>72</v>
      </c>
      <c r="Z50" s="2">
        <v>5.05</v>
      </c>
      <c r="AA50" s="2">
        <v>19.5</v>
      </c>
      <c r="AB50" s="2">
        <v>1.95</v>
      </c>
      <c r="AC50" s="2">
        <v>3.7900000000000003E-2</v>
      </c>
      <c r="AD50" s="2">
        <v>0.85718300000000003</v>
      </c>
      <c r="AE50" s="2" t="s">
        <v>314</v>
      </c>
      <c r="AF50" s="34" t="s">
        <v>315</v>
      </c>
      <c r="AH50" s="42" t="s">
        <v>70</v>
      </c>
      <c r="AI50" s="3" t="s">
        <v>71</v>
      </c>
      <c r="AJ50" s="3" t="s">
        <v>72</v>
      </c>
      <c r="AK50" s="3">
        <v>0.55200000000000005</v>
      </c>
      <c r="AL50" s="3">
        <v>4.66</v>
      </c>
      <c r="AM50" s="3">
        <v>3.08</v>
      </c>
      <c r="AN50" s="3">
        <v>2.4799999999999999E-2</v>
      </c>
      <c r="AO50" s="3">
        <v>0.70474199999999998</v>
      </c>
      <c r="AP50" s="3" t="s">
        <v>314</v>
      </c>
      <c r="AQ50" s="43" t="s">
        <v>315</v>
      </c>
      <c r="AS50" s="51" t="s">
        <v>70</v>
      </c>
      <c r="AT50" s="4" t="s">
        <v>71</v>
      </c>
      <c r="AU50" s="4" t="s">
        <v>72</v>
      </c>
      <c r="AV50" s="4">
        <v>0.69599999999999995</v>
      </c>
      <c r="AW50" s="4">
        <v>4.74</v>
      </c>
      <c r="AX50" s="4">
        <v>2.77</v>
      </c>
      <c r="AY50" s="4">
        <v>4.0050000000000002E-2</v>
      </c>
      <c r="AZ50" s="4">
        <v>0.82562400000000002</v>
      </c>
      <c r="BA50" s="4" t="s">
        <v>314</v>
      </c>
      <c r="BB50" s="52" t="s">
        <v>315</v>
      </c>
      <c r="BD50" s="60" t="s">
        <v>70</v>
      </c>
      <c r="BE50" s="5" t="s">
        <v>71</v>
      </c>
      <c r="BF50" s="5" t="s">
        <v>72</v>
      </c>
      <c r="BG50" s="5">
        <v>0.55300000000000005</v>
      </c>
      <c r="BH50" s="5">
        <v>5.44</v>
      </c>
      <c r="BI50" s="5">
        <v>3.3</v>
      </c>
      <c r="BJ50" s="5">
        <v>2.3300000000000001E-2</v>
      </c>
      <c r="BK50" s="5">
        <v>0.68090099999999998</v>
      </c>
      <c r="BL50" s="5" t="s">
        <v>314</v>
      </c>
      <c r="BM50" s="61" t="s">
        <v>315</v>
      </c>
    </row>
    <row r="51" spans="1:65">
      <c r="A51" s="15" t="s">
        <v>42</v>
      </c>
      <c r="B51" t="s">
        <v>43</v>
      </c>
      <c r="C51" t="s">
        <v>44</v>
      </c>
      <c r="D51">
        <v>19.8</v>
      </c>
      <c r="E51">
        <v>83.6</v>
      </c>
      <c r="F51">
        <v>2.08</v>
      </c>
      <c r="G51">
        <v>2.3349999999999999E-2</v>
      </c>
      <c r="H51">
        <v>0.76211399999999996</v>
      </c>
      <c r="I51" t="s">
        <v>314</v>
      </c>
      <c r="J51" s="16" t="s">
        <v>315</v>
      </c>
      <c r="L51" s="24" t="s">
        <v>42</v>
      </c>
      <c r="M51" s="1" t="s">
        <v>43</v>
      </c>
      <c r="N51" s="1" t="s">
        <v>44</v>
      </c>
      <c r="O51" s="1">
        <v>9.89</v>
      </c>
      <c r="P51" s="1">
        <v>51.6</v>
      </c>
      <c r="Q51" s="1">
        <v>2.38</v>
      </c>
      <c r="R51" s="1">
        <v>1.435E-2</v>
      </c>
      <c r="S51" s="1">
        <v>0.72827799999999998</v>
      </c>
      <c r="T51" s="1" t="s">
        <v>314</v>
      </c>
      <c r="U51" s="25" t="s">
        <v>315</v>
      </c>
      <c r="W51" s="33" t="s">
        <v>42</v>
      </c>
      <c r="X51" s="2" t="s">
        <v>43</v>
      </c>
      <c r="Y51" s="2" t="s">
        <v>44</v>
      </c>
      <c r="Z51" s="2">
        <v>9.86</v>
      </c>
      <c r="AA51" s="2">
        <v>54.1</v>
      </c>
      <c r="AB51" s="2">
        <v>2.4500000000000002</v>
      </c>
      <c r="AC51" s="2">
        <v>1.3599999999999999E-2</v>
      </c>
      <c r="AD51" s="2">
        <v>0.66429899999999997</v>
      </c>
      <c r="AE51" s="2" t="s">
        <v>314</v>
      </c>
      <c r="AF51" s="34" t="s">
        <v>315</v>
      </c>
      <c r="AH51" s="42" t="s">
        <v>42</v>
      </c>
      <c r="AI51" s="3" t="s">
        <v>43</v>
      </c>
      <c r="AJ51" s="3" t="s">
        <v>44</v>
      </c>
      <c r="AK51" s="3">
        <v>2.4</v>
      </c>
      <c r="AL51" s="3">
        <v>47.6</v>
      </c>
      <c r="AM51" s="3">
        <v>4.3099999999999996</v>
      </c>
      <c r="AN51" s="3">
        <v>6.4999999999999997E-3</v>
      </c>
      <c r="AO51" s="3">
        <v>0.43328899999999998</v>
      </c>
      <c r="AP51" s="3" t="s">
        <v>314</v>
      </c>
      <c r="AQ51" s="43" t="s">
        <v>315</v>
      </c>
      <c r="AS51" s="51" t="s">
        <v>42</v>
      </c>
      <c r="AT51" s="4" t="s">
        <v>43</v>
      </c>
      <c r="AU51" s="4" t="s">
        <v>44</v>
      </c>
      <c r="AV51" s="4">
        <v>5.62</v>
      </c>
      <c r="AW51" s="4">
        <v>74.7</v>
      </c>
      <c r="AX51" s="4">
        <v>3.73</v>
      </c>
      <c r="AY51" s="4">
        <v>1.4999999999999999E-2</v>
      </c>
      <c r="AZ51" s="4">
        <v>0.61755300000000002</v>
      </c>
      <c r="BA51" s="4" t="s">
        <v>314</v>
      </c>
      <c r="BB51" s="52" t="s">
        <v>315</v>
      </c>
      <c r="BD51" s="60" t="s">
        <v>42</v>
      </c>
      <c r="BE51" s="5" t="s">
        <v>43</v>
      </c>
      <c r="BF51" s="5" t="s">
        <v>44</v>
      </c>
      <c r="BG51" s="5">
        <v>3.99</v>
      </c>
      <c r="BH51" s="5">
        <v>47.2</v>
      </c>
      <c r="BI51" s="5">
        <v>3.56</v>
      </c>
      <c r="BJ51" s="5">
        <v>1.9800000000000002E-2</v>
      </c>
      <c r="BK51" s="5">
        <v>0.63099700000000003</v>
      </c>
      <c r="BL51" s="5" t="s">
        <v>314</v>
      </c>
      <c r="BM51" s="61" t="s">
        <v>315</v>
      </c>
    </row>
    <row r="52" spans="1:65">
      <c r="A52" s="15" t="s">
        <v>109</v>
      </c>
      <c r="B52" t="s">
        <v>110</v>
      </c>
      <c r="C52" t="s">
        <v>111</v>
      </c>
      <c r="D52">
        <v>9.0399999999999991</v>
      </c>
      <c r="E52">
        <v>38.200000000000003</v>
      </c>
      <c r="F52">
        <v>2.08</v>
      </c>
      <c r="G52">
        <v>3.4500000000000003E-2</v>
      </c>
      <c r="H52">
        <v>0.79629099999999997</v>
      </c>
      <c r="I52" t="s">
        <v>314</v>
      </c>
      <c r="J52" s="16" t="s">
        <v>315</v>
      </c>
      <c r="L52" s="24" t="s">
        <v>109</v>
      </c>
      <c r="M52" s="1" t="s">
        <v>110</v>
      </c>
      <c r="N52" s="1" t="s">
        <v>111</v>
      </c>
      <c r="O52" s="1">
        <v>7.07</v>
      </c>
      <c r="P52" s="1">
        <v>31.8</v>
      </c>
      <c r="Q52" s="1">
        <v>2.17</v>
      </c>
      <c r="R52" s="1">
        <v>2.5649999999999999E-2</v>
      </c>
      <c r="S52" s="1">
        <v>0.79827899999999996</v>
      </c>
      <c r="T52" s="1" t="s">
        <v>314</v>
      </c>
      <c r="U52" s="25" t="s">
        <v>315</v>
      </c>
      <c r="W52" s="33" t="s">
        <v>109</v>
      </c>
      <c r="X52" s="2" t="s">
        <v>110</v>
      </c>
      <c r="Y52" s="2" t="s">
        <v>111</v>
      </c>
      <c r="Z52" s="2">
        <v>8.89</v>
      </c>
      <c r="AA52" s="2">
        <v>38.200000000000003</v>
      </c>
      <c r="AB52" s="2">
        <v>2.1</v>
      </c>
      <c r="AC52" s="2">
        <v>3.0499999999999999E-2</v>
      </c>
      <c r="AD52" s="2">
        <v>0.83080200000000004</v>
      </c>
      <c r="AE52" s="2" t="s">
        <v>314</v>
      </c>
      <c r="AF52" s="34" t="s">
        <v>315</v>
      </c>
      <c r="AH52" s="42" t="s">
        <v>109</v>
      </c>
      <c r="AI52" s="3" t="s">
        <v>110</v>
      </c>
      <c r="AJ52" s="3" t="s">
        <v>111</v>
      </c>
      <c r="AK52" s="3">
        <v>0.93200000000000005</v>
      </c>
      <c r="AL52" s="3">
        <v>9.2899999999999991</v>
      </c>
      <c r="AM52" s="3">
        <v>3.32</v>
      </c>
      <c r="AN52" s="3">
        <v>3.15E-3</v>
      </c>
      <c r="AO52" s="3">
        <v>0.31986399999999998</v>
      </c>
      <c r="AP52" s="3" t="s">
        <v>314</v>
      </c>
      <c r="AQ52" s="43" t="s">
        <v>315</v>
      </c>
      <c r="AS52" s="51" t="s">
        <v>109</v>
      </c>
      <c r="AT52" s="4" t="s">
        <v>110</v>
      </c>
      <c r="AU52" s="4" t="s">
        <v>111</v>
      </c>
      <c r="AV52" s="4">
        <v>2.0699999999999998</v>
      </c>
      <c r="AW52" s="4">
        <v>10.1</v>
      </c>
      <c r="AX52" s="4">
        <v>2.29</v>
      </c>
      <c r="AY52" s="4">
        <v>4.1399999999999999E-2</v>
      </c>
      <c r="AZ52" s="4">
        <v>0.82849099999999998</v>
      </c>
      <c r="BA52" s="4" t="s">
        <v>314</v>
      </c>
      <c r="BB52" s="52" t="s">
        <v>315</v>
      </c>
      <c r="BD52" s="60" t="s">
        <v>109</v>
      </c>
      <c r="BE52" s="5" t="s">
        <v>110</v>
      </c>
      <c r="BF52" s="5" t="s">
        <v>111</v>
      </c>
      <c r="BG52" s="5">
        <v>1.63</v>
      </c>
      <c r="BH52" s="5">
        <v>10.6</v>
      </c>
      <c r="BI52" s="5">
        <v>2.7</v>
      </c>
      <c r="BJ52" s="5">
        <v>4.5500000000000002E-3</v>
      </c>
      <c r="BK52" s="5">
        <v>0.33845799999999998</v>
      </c>
      <c r="BL52" s="5" t="s">
        <v>314</v>
      </c>
      <c r="BM52" s="61" t="s">
        <v>315</v>
      </c>
    </row>
    <row r="53" spans="1:65">
      <c r="A53" s="15" t="s">
        <v>93</v>
      </c>
      <c r="B53" t="s">
        <v>94</v>
      </c>
      <c r="C53" t="s">
        <v>95</v>
      </c>
      <c r="D53">
        <v>60.4</v>
      </c>
      <c r="E53">
        <v>250</v>
      </c>
      <c r="F53">
        <v>2.0499999999999998</v>
      </c>
      <c r="G53">
        <v>3.9149999999999997E-2</v>
      </c>
      <c r="H53">
        <v>0.82731500000000002</v>
      </c>
      <c r="I53" t="s">
        <v>314</v>
      </c>
      <c r="J53" s="16" t="s">
        <v>315</v>
      </c>
      <c r="L53" s="24" t="s">
        <v>93</v>
      </c>
      <c r="M53" s="1" t="s">
        <v>94</v>
      </c>
      <c r="N53" s="1" t="s">
        <v>95</v>
      </c>
      <c r="O53" s="1">
        <v>38.299999999999997</v>
      </c>
      <c r="P53" s="1">
        <v>251</v>
      </c>
      <c r="Q53" s="1">
        <v>2.71</v>
      </c>
      <c r="R53" s="1">
        <v>6.1500000000000001E-3</v>
      </c>
      <c r="S53" s="1">
        <v>0.494224</v>
      </c>
      <c r="T53" s="1" t="s">
        <v>314</v>
      </c>
      <c r="U53" s="25" t="s">
        <v>315</v>
      </c>
      <c r="W53" s="33" t="s">
        <v>93</v>
      </c>
      <c r="X53" s="2" t="s">
        <v>94</v>
      </c>
      <c r="Y53" s="2" t="s">
        <v>95</v>
      </c>
      <c r="Z53" s="2">
        <v>53.7</v>
      </c>
      <c r="AA53" s="2">
        <v>245</v>
      </c>
      <c r="AB53" s="2">
        <v>2.19</v>
      </c>
      <c r="AC53" s="2">
        <v>3.005E-2</v>
      </c>
      <c r="AD53" s="2">
        <v>0.82456300000000005</v>
      </c>
      <c r="AE53" s="2" t="s">
        <v>314</v>
      </c>
      <c r="AF53" s="34" t="s">
        <v>315</v>
      </c>
      <c r="AH53" s="42" t="s">
        <v>93</v>
      </c>
      <c r="AI53" s="3" t="s">
        <v>94</v>
      </c>
      <c r="AJ53" s="3" t="s">
        <v>95</v>
      </c>
      <c r="AK53" s="3">
        <v>4.16</v>
      </c>
      <c r="AL53" s="3">
        <v>37.4</v>
      </c>
      <c r="AM53" s="3">
        <v>3.17</v>
      </c>
      <c r="AN53" s="3">
        <v>2.35E-2</v>
      </c>
      <c r="AO53" s="3">
        <v>0.70474199999999998</v>
      </c>
      <c r="AP53" s="3" t="s">
        <v>314</v>
      </c>
      <c r="AQ53" s="43" t="s">
        <v>315</v>
      </c>
      <c r="AS53" s="51" t="s">
        <v>93</v>
      </c>
      <c r="AT53" s="4" t="s">
        <v>94</v>
      </c>
      <c r="AU53" s="4" t="s">
        <v>95</v>
      </c>
      <c r="AV53" s="4">
        <v>7.94</v>
      </c>
      <c r="AW53" s="4">
        <v>58.8</v>
      </c>
      <c r="AX53" s="4">
        <v>2.89</v>
      </c>
      <c r="AY53" s="4">
        <v>3.0700000000000002E-2</v>
      </c>
      <c r="AZ53" s="4">
        <v>0.76775599999999999</v>
      </c>
      <c r="BA53" s="4" t="s">
        <v>314</v>
      </c>
      <c r="BB53" s="52" t="s">
        <v>315</v>
      </c>
      <c r="BD53" s="60" t="s">
        <v>93</v>
      </c>
      <c r="BE53" s="5" t="s">
        <v>94</v>
      </c>
      <c r="BF53" s="5" t="s">
        <v>95</v>
      </c>
      <c r="BG53" s="5">
        <v>7</v>
      </c>
      <c r="BH53" s="5">
        <v>52.8</v>
      </c>
      <c r="BI53" s="5">
        <v>2.91</v>
      </c>
      <c r="BJ53" s="5">
        <v>4.2750000000000003E-2</v>
      </c>
      <c r="BK53" s="5">
        <v>0.81270500000000001</v>
      </c>
      <c r="BL53" s="5" t="s">
        <v>314</v>
      </c>
      <c r="BM53" s="61" t="s">
        <v>315</v>
      </c>
    </row>
    <row r="54" spans="1:65">
      <c r="A54" s="15" t="s">
        <v>199</v>
      </c>
      <c r="B54" t="s">
        <v>200</v>
      </c>
      <c r="C54" t="s">
        <v>201</v>
      </c>
      <c r="D54">
        <v>9.2899999999999991</v>
      </c>
      <c r="E54">
        <v>37.9</v>
      </c>
      <c r="F54">
        <v>2.0299999999999998</v>
      </c>
      <c r="G54">
        <v>2.7650000000000001E-2</v>
      </c>
      <c r="H54">
        <v>0.76569799999999999</v>
      </c>
      <c r="I54" t="s">
        <v>314</v>
      </c>
      <c r="J54" s="16" t="s">
        <v>315</v>
      </c>
      <c r="L54" s="24" t="s">
        <v>199</v>
      </c>
      <c r="M54" s="1" t="s">
        <v>200</v>
      </c>
      <c r="N54" s="1" t="s">
        <v>201</v>
      </c>
      <c r="O54" s="1">
        <v>6.13</v>
      </c>
      <c r="P54" s="1">
        <v>23.9</v>
      </c>
      <c r="Q54" s="1">
        <v>1.96</v>
      </c>
      <c r="R54" s="1">
        <v>4.4999999999999998E-2</v>
      </c>
      <c r="S54" s="1">
        <v>0.88443799999999995</v>
      </c>
      <c r="T54" s="1" t="s">
        <v>314</v>
      </c>
      <c r="U54" s="25" t="s">
        <v>315</v>
      </c>
      <c r="W54" s="33" t="s">
        <v>199</v>
      </c>
      <c r="X54" s="2" t="s">
        <v>200</v>
      </c>
      <c r="Y54" s="2" t="s">
        <v>201</v>
      </c>
      <c r="Z54" s="2">
        <v>8.27</v>
      </c>
      <c r="AA54" s="2">
        <v>36.299999999999997</v>
      </c>
      <c r="AB54" s="2">
        <v>2.14</v>
      </c>
      <c r="AC54" s="2">
        <v>3.3950000000000001E-2</v>
      </c>
      <c r="AD54" s="2">
        <v>0.84126599999999996</v>
      </c>
      <c r="AE54" s="2" t="s">
        <v>314</v>
      </c>
      <c r="AF54" s="34" t="s">
        <v>315</v>
      </c>
      <c r="AH54" s="42" t="s">
        <v>199</v>
      </c>
      <c r="AI54" s="3" t="s">
        <v>200</v>
      </c>
      <c r="AJ54" s="3" t="s">
        <v>201</v>
      </c>
      <c r="AK54" s="3">
        <v>13.4</v>
      </c>
      <c r="AL54" s="3">
        <v>51.7</v>
      </c>
      <c r="AM54" s="3">
        <v>1.95</v>
      </c>
      <c r="AN54" s="3">
        <v>3.95E-2</v>
      </c>
      <c r="AO54" s="3">
        <v>0.79642100000000005</v>
      </c>
      <c r="AP54" s="3" t="s">
        <v>314</v>
      </c>
      <c r="AQ54" s="43" t="s">
        <v>315</v>
      </c>
      <c r="AS54" s="51" t="s">
        <v>199</v>
      </c>
      <c r="AT54" s="4" t="s">
        <v>200</v>
      </c>
      <c r="AU54" s="4" t="s">
        <v>201</v>
      </c>
      <c r="AV54" s="4">
        <v>14.1</v>
      </c>
      <c r="AW54" s="4">
        <v>59.8</v>
      </c>
      <c r="AX54" s="4">
        <v>2.09</v>
      </c>
      <c r="AY54" s="4">
        <v>3.5799999999999998E-2</v>
      </c>
      <c r="AZ54" s="4">
        <v>0.78366199999999997</v>
      </c>
      <c r="BA54" s="4" t="s">
        <v>314</v>
      </c>
      <c r="BB54" s="52" t="s">
        <v>315</v>
      </c>
      <c r="BD54" s="60" t="s">
        <v>199</v>
      </c>
      <c r="BE54" s="5" t="s">
        <v>200</v>
      </c>
      <c r="BF54" s="5" t="s">
        <v>201</v>
      </c>
      <c r="BG54" s="5">
        <v>10.9</v>
      </c>
      <c r="BH54" s="5">
        <v>49.4</v>
      </c>
      <c r="BI54" s="5">
        <v>2.1800000000000002</v>
      </c>
      <c r="BJ54" s="5">
        <v>1.7999999999999999E-2</v>
      </c>
      <c r="BK54" s="5">
        <v>0.61638700000000002</v>
      </c>
      <c r="BL54" s="5" t="s">
        <v>314</v>
      </c>
      <c r="BM54" s="61" t="s">
        <v>315</v>
      </c>
    </row>
    <row r="55" spans="1:65">
      <c r="A55" s="15" t="s">
        <v>295</v>
      </c>
      <c r="B55" t="s">
        <v>296</v>
      </c>
      <c r="C55" t="s">
        <v>297</v>
      </c>
      <c r="D55">
        <v>62.3</v>
      </c>
      <c r="E55">
        <v>255</v>
      </c>
      <c r="F55">
        <v>2.0299999999999998</v>
      </c>
      <c r="G55">
        <v>2.87E-2</v>
      </c>
      <c r="H55">
        <v>0.766177</v>
      </c>
      <c r="I55" t="s">
        <v>314</v>
      </c>
      <c r="J55" s="16" t="s">
        <v>315</v>
      </c>
      <c r="L55" s="24" t="s">
        <v>295</v>
      </c>
      <c r="M55" s="1" t="s">
        <v>296</v>
      </c>
      <c r="N55" s="1" t="s">
        <v>297</v>
      </c>
      <c r="O55" s="1">
        <v>60</v>
      </c>
      <c r="P55" s="1">
        <v>265</v>
      </c>
      <c r="Q55" s="1">
        <v>2.14</v>
      </c>
      <c r="R55" s="1">
        <v>1.6799999999999999E-2</v>
      </c>
      <c r="S55" s="1">
        <v>0.76450099999999999</v>
      </c>
      <c r="T55" s="1" t="s">
        <v>314</v>
      </c>
      <c r="U55" s="25" t="s">
        <v>315</v>
      </c>
      <c r="W55" s="33" t="s">
        <v>295</v>
      </c>
      <c r="X55" s="2" t="s">
        <v>296</v>
      </c>
      <c r="Y55" s="2" t="s">
        <v>297</v>
      </c>
      <c r="Z55" s="2">
        <v>57.2</v>
      </c>
      <c r="AA55" s="2">
        <v>242</v>
      </c>
      <c r="AB55" s="2">
        <v>2.08</v>
      </c>
      <c r="AC55" s="2">
        <v>2.0449999999999999E-2</v>
      </c>
      <c r="AD55" s="2">
        <v>0.79995099999999997</v>
      </c>
      <c r="AE55" s="2" t="s">
        <v>314</v>
      </c>
      <c r="AF55" s="34" t="s">
        <v>315</v>
      </c>
      <c r="AH55" s="42" t="s">
        <v>295</v>
      </c>
      <c r="AI55" s="3" t="s">
        <v>296</v>
      </c>
      <c r="AJ55" s="3" t="s">
        <v>297</v>
      </c>
      <c r="AK55" s="44">
        <v>1670</v>
      </c>
      <c r="AL55" s="3">
        <v>244</v>
      </c>
      <c r="AM55" s="3">
        <v>-2.78</v>
      </c>
      <c r="AN55" s="3">
        <v>1.1650000000000001E-2</v>
      </c>
      <c r="AO55" s="3">
        <v>0.55282500000000001</v>
      </c>
      <c r="AP55" s="3" t="s">
        <v>314</v>
      </c>
      <c r="AQ55" s="43" t="s">
        <v>316</v>
      </c>
      <c r="AS55" s="51" t="s">
        <v>295</v>
      </c>
      <c r="AT55" s="4" t="s">
        <v>296</v>
      </c>
      <c r="AU55" s="4" t="s">
        <v>297</v>
      </c>
      <c r="AV55" s="53">
        <v>1470</v>
      </c>
      <c r="AW55" s="4">
        <v>194</v>
      </c>
      <c r="AX55" s="4">
        <v>-2.92</v>
      </c>
      <c r="AY55" s="4">
        <v>7.3000000000000001E-3</v>
      </c>
      <c r="AZ55" s="4">
        <v>0.43882900000000002</v>
      </c>
      <c r="BA55" s="4" t="s">
        <v>314</v>
      </c>
      <c r="BB55" s="52" t="s">
        <v>316</v>
      </c>
      <c r="BD55" s="60" t="s">
        <v>295</v>
      </c>
      <c r="BE55" s="5" t="s">
        <v>296</v>
      </c>
      <c r="BF55" s="5" t="s">
        <v>297</v>
      </c>
      <c r="BG55" s="62">
        <v>1770</v>
      </c>
      <c r="BH55" s="5">
        <v>380</v>
      </c>
      <c r="BI55" s="5">
        <v>-2.2200000000000002</v>
      </c>
      <c r="BJ55" s="5">
        <v>1.55E-2</v>
      </c>
      <c r="BK55" s="5">
        <v>0.58423999999999998</v>
      </c>
      <c r="BL55" s="5" t="s">
        <v>314</v>
      </c>
      <c r="BM55" s="61" t="s">
        <v>316</v>
      </c>
    </row>
    <row r="56" spans="1:65">
      <c r="A56" s="15" t="s">
        <v>134</v>
      </c>
      <c r="B56" t="s">
        <v>135</v>
      </c>
      <c r="C56" t="s">
        <v>136</v>
      </c>
      <c r="D56">
        <v>17.3</v>
      </c>
      <c r="E56">
        <v>69.3</v>
      </c>
      <c r="F56">
        <v>2</v>
      </c>
      <c r="G56">
        <v>2.9499999999999998E-2</v>
      </c>
      <c r="H56">
        <v>0.77263700000000002</v>
      </c>
      <c r="I56" t="s">
        <v>314</v>
      </c>
      <c r="J56" s="16" t="s">
        <v>315</v>
      </c>
      <c r="L56" s="24" t="s">
        <v>134</v>
      </c>
      <c r="M56" s="1" t="s">
        <v>135</v>
      </c>
      <c r="N56" s="1" t="s">
        <v>136</v>
      </c>
      <c r="O56" s="1">
        <v>14.1</v>
      </c>
      <c r="P56" s="1">
        <v>63.9</v>
      </c>
      <c r="Q56" s="1">
        <v>2.1800000000000002</v>
      </c>
      <c r="R56" s="1">
        <v>3.2199999999999999E-2</v>
      </c>
      <c r="S56" s="1">
        <v>0.81668200000000002</v>
      </c>
      <c r="T56" s="1" t="s">
        <v>314</v>
      </c>
      <c r="U56" s="25" t="s">
        <v>315</v>
      </c>
      <c r="W56" s="33" t="s">
        <v>134</v>
      </c>
      <c r="X56" s="2" t="s">
        <v>135</v>
      </c>
      <c r="Y56" s="2" t="s">
        <v>136</v>
      </c>
      <c r="Z56" s="2">
        <v>14.7</v>
      </c>
      <c r="AA56" s="2">
        <v>61.9</v>
      </c>
      <c r="AB56" s="2">
        <v>2.08</v>
      </c>
      <c r="AC56" s="2">
        <v>2.3400000000000001E-2</v>
      </c>
      <c r="AD56" s="2">
        <v>0.82394100000000003</v>
      </c>
      <c r="AE56" s="2" t="s">
        <v>314</v>
      </c>
      <c r="AF56" s="34" t="s">
        <v>315</v>
      </c>
      <c r="AH56" s="42" t="s">
        <v>134</v>
      </c>
      <c r="AI56" s="3" t="s">
        <v>135</v>
      </c>
      <c r="AJ56" s="3" t="s">
        <v>136</v>
      </c>
      <c r="AK56" s="3">
        <v>7.31</v>
      </c>
      <c r="AL56" s="3">
        <v>55.2</v>
      </c>
      <c r="AM56" s="3">
        <v>2.92</v>
      </c>
      <c r="AN56" s="3">
        <v>1.4149999999999999E-2</v>
      </c>
      <c r="AO56" s="3">
        <v>0.591283</v>
      </c>
      <c r="AP56" s="3" t="s">
        <v>314</v>
      </c>
      <c r="AQ56" s="43" t="s">
        <v>315</v>
      </c>
      <c r="AS56" s="51" t="s">
        <v>134</v>
      </c>
      <c r="AT56" s="4" t="s">
        <v>135</v>
      </c>
      <c r="AU56" s="4" t="s">
        <v>136</v>
      </c>
      <c r="AV56" s="4">
        <v>10.7</v>
      </c>
      <c r="AW56" s="4">
        <v>57</v>
      </c>
      <c r="AX56" s="4">
        <v>2.41</v>
      </c>
      <c r="AY56" s="4">
        <v>1.3299999999999999E-2</v>
      </c>
      <c r="AZ56" s="4">
        <v>0.59371300000000005</v>
      </c>
      <c r="BA56" s="4" t="s">
        <v>314</v>
      </c>
      <c r="BB56" s="52" t="s">
        <v>315</v>
      </c>
      <c r="BD56" s="60" t="s">
        <v>134</v>
      </c>
      <c r="BE56" s="5" t="s">
        <v>135</v>
      </c>
      <c r="BF56" s="5" t="s">
        <v>136</v>
      </c>
      <c r="BG56" s="5">
        <v>8.76</v>
      </c>
      <c r="BH56" s="5">
        <v>43.7</v>
      </c>
      <c r="BI56" s="5">
        <v>2.3199999999999998</v>
      </c>
      <c r="BJ56" s="5">
        <v>1.6449999999999999E-2</v>
      </c>
      <c r="BK56" s="5">
        <v>0.60045599999999999</v>
      </c>
      <c r="BL56" s="5" t="s">
        <v>314</v>
      </c>
      <c r="BM56" s="61" t="s">
        <v>315</v>
      </c>
    </row>
    <row r="57" spans="1:65">
      <c r="A57" s="15" t="s">
        <v>174</v>
      </c>
      <c r="B57" t="s">
        <v>175</v>
      </c>
      <c r="C57" t="s">
        <v>176</v>
      </c>
      <c r="D57">
        <v>16.3</v>
      </c>
      <c r="E57">
        <v>63.2</v>
      </c>
      <c r="F57">
        <v>1.95</v>
      </c>
      <c r="G57">
        <v>3.2750000000000001E-2</v>
      </c>
      <c r="H57">
        <v>0.78346000000000005</v>
      </c>
      <c r="I57" t="s">
        <v>314</v>
      </c>
      <c r="J57" s="16" t="s">
        <v>315</v>
      </c>
      <c r="L57" s="24" t="s">
        <v>174</v>
      </c>
      <c r="M57" s="1" t="s">
        <v>175</v>
      </c>
      <c r="N57" s="1" t="s">
        <v>176</v>
      </c>
      <c r="O57" s="1">
        <v>12.8</v>
      </c>
      <c r="P57" s="1">
        <v>54.9</v>
      </c>
      <c r="Q57" s="1">
        <v>2.11</v>
      </c>
      <c r="R57" s="1">
        <v>3.3450000000000001E-2</v>
      </c>
      <c r="S57" s="1">
        <v>0.82360299999999997</v>
      </c>
      <c r="T57" s="1" t="s">
        <v>314</v>
      </c>
      <c r="U57" s="25" t="s">
        <v>315</v>
      </c>
      <c r="W57" s="33" t="s">
        <v>174</v>
      </c>
      <c r="X57" s="2" t="s">
        <v>175</v>
      </c>
      <c r="Y57" s="2" t="s">
        <v>176</v>
      </c>
      <c r="Z57" s="2">
        <v>13.6</v>
      </c>
      <c r="AA57" s="2">
        <v>80.2</v>
      </c>
      <c r="AB57" s="2">
        <v>2.56</v>
      </c>
      <c r="AC57" s="2">
        <v>1.11E-2</v>
      </c>
      <c r="AD57" s="2">
        <v>0.62010399999999999</v>
      </c>
      <c r="AE57" s="2" t="s">
        <v>314</v>
      </c>
      <c r="AF57" s="34" t="s">
        <v>315</v>
      </c>
      <c r="AH57" s="42" t="s">
        <v>174</v>
      </c>
      <c r="AI57" s="3" t="s">
        <v>175</v>
      </c>
      <c r="AJ57" s="3" t="s">
        <v>176</v>
      </c>
      <c r="AK57" s="3">
        <v>6.83</v>
      </c>
      <c r="AL57" s="3">
        <v>35.799999999999997</v>
      </c>
      <c r="AM57" s="3">
        <v>2.39</v>
      </c>
      <c r="AN57" s="3">
        <v>1.375E-2</v>
      </c>
      <c r="AO57" s="3">
        <v>0.58751600000000004</v>
      </c>
      <c r="AP57" s="3" t="s">
        <v>314</v>
      </c>
      <c r="AQ57" s="43" t="s">
        <v>315</v>
      </c>
      <c r="AS57" s="51" t="s">
        <v>174</v>
      </c>
      <c r="AT57" s="4" t="s">
        <v>175</v>
      </c>
      <c r="AU57" s="4" t="s">
        <v>176</v>
      </c>
      <c r="AV57" s="4">
        <v>8.09</v>
      </c>
      <c r="AW57" s="4">
        <v>42.9</v>
      </c>
      <c r="AX57" s="4">
        <v>2.4</v>
      </c>
      <c r="AY57" s="4">
        <v>1.285E-2</v>
      </c>
      <c r="AZ57" s="4">
        <v>0.57982</v>
      </c>
      <c r="BA57" s="4" t="s">
        <v>314</v>
      </c>
      <c r="BB57" s="52" t="s">
        <v>315</v>
      </c>
      <c r="BD57" s="60" t="s">
        <v>174</v>
      </c>
      <c r="BE57" s="5" t="s">
        <v>175</v>
      </c>
      <c r="BF57" s="5" t="s">
        <v>176</v>
      </c>
      <c r="BG57" s="5">
        <v>6.5</v>
      </c>
      <c r="BH57" s="5">
        <v>32.9</v>
      </c>
      <c r="BI57" s="5">
        <v>2.34</v>
      </c>
      <c r="BJ57" s="5">
        <v>1.555E-2</v>
      </c>
      <c r="BK57" s="5">
        <v>0.58500200000000002</v>
      </c>
      <c r="BL57" s="5" t="s">
        <v>314</v>
      </c>
      <c r="BM57" s="61" t="s">
        <v>315</v>
      </c>
    </row>
    <row r="58" spans="1:65">
      <c r="A58" s="15" t="s">
        <v>161</v>
      </c>
      <c r="B58" t="s">
        <v>162</v>
      </c>
      <c r="C58" t="s">
        <v>163</v>
      </c>
      <c r="D58">
        <v>8.3000000000000007</v>
      </c>
      <c r="E58">
        <v>32.1</v>
      </c>
      <c r="F58">
        <v>1.95</v>
      </c>
      <c r="G58">
        <v>3.3250000000000002E-2</v>
      </c>
      <c r="H58">
        <v>0.78926300000000005</v>
      </c>
      <c r="I58" t="s">
        <v>314</v>
      </c>
      <c r="J58" s="16" t="s">
        <v>315</v>
      </c>
      <c r="L58" s="24" t="s">
        <v>161</v>
      </c>
      <c r="M58" s="1" t="s">
        <v>162</v>
      </c>
      <c r="N58" s="1" t="s">
        <v>163</v>
      </c>
      <c r="O58" s="1">
        <v>5.44</v>
      </c>
      <c r="P58" s="1">
        <v>24</v>
      </c>
      <c r="Q58" s="1">
        <v>2.14</v>
      </c>
      <c r="R58" s="1">
        <v>2.9149999999999999E-2</v>
      </c>
      <c r="S58" s="1">
        <v>0.81668200000000002</v>
      </c>
      <c r="T58" s="1" t="s">
        <v>314</v>
      </c>
      <c r="U58" s="25" t="s">
        <v>315</v>
      </c>
      <c r="W58" s="33" t="s">
        <v>161</v>
      </c>
      <c r="X58" s="2" t="s">
        <v>162</v>
      </c>
      <c r="Y58" s="2" t="s">
        <v>163</v>
      </c>
      <c r="Z58" s="2">
        <v>5.33</v>
      </c>
      <c r="AA58" s="2">
        <v>30.1</v>
      </c>
      <c r="AB58" s="2">
        <v>2.5</v>
      </c>
      <c r="AC58" s="2">
        <v>1.44E-2</v>
      </c>
      <c r="AD58" s="2">
        <v>0.67679999999999996</v>
      </c>
      <c r="AE58" s="2" t="s">
        <v>314</v>
      </c>
      <c r="AF58" s="34" t="s">
        <v>315</v>
      </c>
      <c r="AH58" s="42" t="s">
        <v>161</v>
      </c>
      <c r="AI58" s="3" t="s">
        <v>162</v>
      </c>
      <c r="AJ58" s="3" t="s">
        <v>163</v>
      </c>
      <c r="AK58" s="3">
        <v>3.83</v>
      </c>
      <c r="AL58" s="3">
        <v>20</v>
      </c>
      <c r="AM58" s="3">
        <v>2.39</v>
      </c>
      <c r="AN58" s="3">
        <v>3.04E-2</v>
      </c>
      <c r="AO58" s="3">
        <v>0.744089</v>
      </c>
      <c r="AP58" s="3" t="s">
        <v>314</v>
      </c>
      <c r="AQ58" s="43" t="s">
        <v>315</v>
      </c>
      <c r="AS58" s="51" t="s">
        <v>161</v>
      </c>
      <c r="AT58" s="4" t="s">
        <v>162</v>
      </c>
      <c r="AU58" s="4" t="s">
        <v>163</v>
      </c>
      <c r="AV58" s="4">
        <v>3.76</v>
      </c>
      <c r="AW58" s="4">
        <v>23</v>
      </c>
      <c r="AX58" s="4">
        <v>2.61</v>
      </c>
      <c r="AY58" s="4">
        <v>1.6199999999999999E-2</v>
      </c>
      <c r="AZ58" s="4">
        <v>0.63547600000000004</v>
      </c>
      <c r="BA58" s="4" t="s">
        <v>314</v>
      </c>
      <c r="BB58" s="52" t="s">
        <v>315</v>
      </c>
      <c r="BD58" s="60" t="s">
        <v>161</v>
      </c>
      <c r="BE58" s="5" t="s">
        <v>162</v>
      </c>
      <c r="BF58" s="5" t="s">
        <v>163</v>
      </c>
      <c r="BG58" s="5">
        <v>3.15</v>
      </c>
      <c r="BH58" s="5">
        <v>17.100000000000001</v>
      </c>
      <c r="BI58" s="5">
        <v>2.44</v>
      </c>
      <c r="BJ58" s="5">
        <v>2.69E-2</v>
      </c>
      <c r="BK58" s="5">
        <v>0.70452000000000004</v>
      </c>
      <c r="BL58" s="5" t="s">
        <v>314</v>
      </c>
      <c r="BM58" s="61" t="s">
        <v>315</v>
      </c>
    </row>
    <row r="59" spans="1:65">
      <c r="A59" s="15" t="s">
        <v>117</v>
      </c>
      <c r="B59" t="s">
        <v>40</v>
      </c>
      <c r="C59" t="s">
        <v>118</v>
      </c>
      <c r="D59">
        <v>19.600000000000001</v>
      </c>
      <c r="E59">
        <v>70.8</v>
      </c>
      <c r="F59">
        <v>1.85</v>
      </c>
      <c r="G59">
        <v>4.2450000000000002E-2</v>
      </c>
      <c r="H59">
        <v>0.83612900000000001</v>
      </c>
      <c r="I59" t="s">
        <v>314</v>
      </c>
      <c r="J59" s="16" t="s">
        <v>315</v>
      </c>
      <c r="L59" s="24" t="s">
        <v>117</v>
      </c>
      <c r="M59" s="1" t="s">
        <v>40</v>
      </c>
      <c r="N59" s="1" t="s">
        <v>118</v>
      </c>
      <c r="O59" s="1">
        <v>12.9</v>
      </c>
      <c r="P59" s="1">
        <v>60.8</v>
      </c>
      <c r="Q59" s="1">
        <v>2.2400000000000002</v>
      </c>
      <c r="R59" s="1">
        <v>2.12E-2</v>
      </c>
      <c r="S59" s="1">
        <v>0.79122899999999996</v>
      </c>
      <c r="T59" s="1" t="s">
        <v>314</v>
      </c>
      <c r="U59" s="25" t="s">
        <v>315</v>
      </c>
      <c r="W59" s="33" t="s">
        <v>117</v>
      </c>
      <c r="X59" s="2" t="s">
        <v>40</v>
      </c>
      <c r="Y59" s="2" t="s">
        <v>118</v>
      </c>
      <c r="Z59" s="2">
        <v>10.7</v>
      </c>
      <c r="AA59" s="2">
        <v>61.8</v>
      </c>
      <c r="AB59" s="2">
        <v>2.5299999999999998</v>
      </c>
      <c r="AC59" s="2">
        <v>1.255E-2</v>
      </c>
      <c r="AD59" s="2">
        <v>0.64688000000000001</v>
      </c>
      <c r="AE59" s="2" t="s">
        <v>314</v>
      </c>
      <c r="AF59" s="34" t="s">
        <v>315</v>
      </c>
      <c r="AH59" s="42" t="s">
        <v>117</v>
      </c>
      <c r="AI59" s="3" t="s">
        <v>40</v>
      </c>
      <c r="AJ59" s="3" t="s">
        <v>118</v>
      </c>
      <c r="AK59" s="3">
        <v>3.07</v>
      </c>
      <c r="AL59" s="3">
        <v>20.2</v>
      </c>
      <c r="AM59" s="3">
        <v>2.72</v>
      </c>
      <c r="AN59" s="3">
        <v>4.3499999999999997E-2</v>
      </c>
      <c r="AO59" s="3">
        <v>0.81612099999999999</v>
      </c>
      <c r="AP59" s="3" t="s">
        <v>314</v>
      </c>
      <c r="AQ59" s="43" t="s">
        <v>315</v>
      </c>
      <c r="AS59" s="51" t="s">
        <v>117</v>
      </c>
      <c r="AT59" s="4" t="s">
        <v>40</v>
      </c>
      <c r="AU59" s="4" t="s">
        <v>118</v>
      </c>
      <c r="AV59" s="4">
        <v>3.97</v>
      </c>
      <c r="AW59" s="4">
        <v>29.2</v>
      </c>
      <c r="AX59" s="4">
        <v>2.88</v>
      </c>
      <c r="AY59" s="4">
        <v>3.0499999999999999E-2</v>
      </c>
      <c r="AZ59" s="4">
        <v>0.766293</v>
      </c>
      <c r="BA59" s="4" t="s">
        <v>314</v>
      </c>
      <c r="BB59" s="52" t="s">
        <v>315</v>
      </c>
      <c r="BD59" s="60" t="s">
        <v>117</v>
      </c>
      <c r="BE59" s="5" t="s">
        <v>40</v>
      </c>
      <c r="BF59" s="5" t="s">
        <v>118</v>
      </c>
      <c r="BG59" s="5">
        <v>3.63</v>
      </c>
      <c r="BH59" s="5">
        <v>24.5</v>
      </c>
      <c r="BI59" s="5">
        <v>2.75</v>
      </c>
      <c r="BJ59" s="5">
        <v>1.0449999999999999E-2</v>
      </c>
      <c r="BK59" s="5">
        <v>0.49562600000000001</v>
      </c>
      <c r="BL59" s="5" t="s">
        <v>314</v>
      </c>
      <c r="BM59" s="61" t="s">
        <v>315</v>
      </c>
    </row>
    <row r="60" spans="1:65">
      <c r="A60" s="15" t="s">
        <v>119</v>
      </c>
      <c r="B60" t="s">
        <v>120</v>
      </c>
      <c r="C60" t="s">
        <v>121</v>
      </c>
      <c r="D60">
        <v>8.57</v>
      </c>
      <c r="E60">
        <v>29.6</v>
      </c>
      <c r="F60">
        <v>1.79</v>
      </c>
      <c r="G60">
        <v>4.9000000000000002E-2</v>
      </c>
      <c r="H60">
        <v>0.87436599999999998</v>
      </c>
      <c r="I60" t="s">
        <v>314</v>
      </c>
      <c r="J60" s="16" t="s">
        <v>315</v>
      </c>
      <c r="L60" s="24" t="s">
        <v>119</v>
      </c>
      <c r="M60" s="1" t="s">
        <v>120</v>
      </c>
      <c r="N60" s="1" t="s">
        <v>121</v>
      </c>
      <c r="O60" s="1">
        <v>5.47</v>
      </c>
      <c r="P60" s="1">
        <v>24</v>
      </c>
      <c r="Q60" s="1">
        <v>2.13</v>
      </c>
      <c r="R60" s="1">
        <v>3.3349999999999998E-2</v>
      </c>
      <c r="S60" s="1">
        <v>0.82328699999999999</v>
      </c>
      <c r="T60" s="1" t="s">
        <v>314</v>
      </c>
      <c r="U60" s="25" t="s">
        <v>315</v>
      </c>
      <c r="W60" s="33" t="s">
        <v>119</v>
      </c>
      <c r="X60" s="2" t="s">
        <v>120</v>
      </c>
      <c r="Y60" s="2" t="s">
        <v>121</v>
      </c>
      <c r="Z60" s="2">
        <v>6.75</v>
      </c>
      <c r="AA60" s="2">
        <v>23.8</v>
      </c>
      <c r="AB60" s="2">
        <v>1.82</v>
      </c>
      <c r="AC60" s="2">
        <v>4.3099999999999999E-2</v>
      </c>
      <c r="AD60" s="2">
        <v>0.89068400000000003</v>
      </c>
      <c r="AE60" s="2" t="s">
        <v>314</v>
      </c>
      <c r="AF60" s="34" t="s">
        <v>315</v>
      </c>
      <c r="AH60" s="42" t="s">
        <v>119</v>
      </c>
      <c r="AI60" s="3" t="s">
        <v>120</v>
      </c>
      <c r="AJ60" s="3" t="s">
        <v>121</v>
      </c>
      <c r="AK60" s="3">
        <v>6.33</v>
      </c>
      <c r="AL60" s="3">
        <v>33.6</v>
      </c>
      <c r="AM60" s="3">
        <v>2.41</v>
      </c>
      <c r="AN60" s="3">
        <v>1.15E-2</v>
      </c>
      <c r="AO60" s="3">
        <v>0.55074699999999999</v>
      </c>
      <c r="AP60" s="3" t="s">
        <v>314</v>
      </c>
      <c r="AQ60" s="43" t="s">
        <v>315</v>
      </c>
      <c r="AS60" s="51" t="s">
        <v>119</v>
      </c>
      <c r="AT60" s="4" t="s">
        <v>120</v>
      </c>
      <c r="AU60" s="4" t="s">
        <v>121</v>
      </c>
      <c r="AV60" s="4">
        <v>6.96</v>
      </c>
      <c r="AW60" s="4">
        <v>38.6</v>
      </c>
      <c r="AX60" s="4">
        <v>2.4700000000000002</v>
      </c>
      <c r="AY60" s="4">
        <v>1.4200000000000001E-2</v>
      </c>
      <c r="AZ60" s="4">
        <v>0.60708099999999998</v>
      </c>
      <c r="BA60" s="4" t="s">
        <v>314</v>
      </c>
      <c r="BB60" s="52" t="s">
        <v>315</v>
      </c>
      <c r="BD60" s="60" t="s">
        <v>119</v>
      </c>
      <c r="BE60" s="5" t="s">
        <v>120</v>
      </c>
      <c r="BF60" s="5" t="s">
        <v>121</v>
      </c>
      <c r="BG60" s="5">
        <v>4.68</v>
      </c>
      <c r="BH60" s="5">
        <v>27.8</v>
      </c>
      <c r="BI60" s="5">
        <v>2.57</v>
      </c>
      <c r="BJ60" s="5">
        <v>1.29E-2</v>
      </c>
      <c r="BK60" s="5">
        <v>0.54362699999999997</v>
      </c>
      <c r="BL60" s="5" t="s">
        <v>314</v>
      </c>
      <c r="BM60" s="61" t="s">
        <v>315</v>
      </c>
    </row>
    <row r="61" spans="1:65">
      <c r="A61" s="15" t="s">
        <v>207</v>
      </c>
      <c r="B61" t="s">
        <v>208</v>
      </c>
      <c r="C61" t="s">
        <v>209</v>
      </c>
      <c r="D61">
        <v>252</v>
      </c>
      <c r="E61">
        <v>61.7</v>
      </c>
      <c r="F61">
        <v>-2.0299999999999998</v>
      </c>
      <c r="G61">
        <v>4.07E-2</v>
      </c>
      <c r="H61">
        <v>0.83014100000000002</v>
      </c>
      <c r="I61" t="s">
        <v>314</v>
      </c>
      <c r="J61" s="16" t="s">
        <v>316</v>
      </c>
      <c r="L61" s="24" t="s">
        <v>207</v>
      </c>
      <c r="M61" s="1" t="s">
        <v>208</v>
      </c>
      <c r="N61" s="1" t="s">
        <v>209</v>
      </c>
      <c r="O61" s="1">
        <v>200</v>
      </c>
      <c r="P61" s="1">
        <v>43.6</v>
      </c>
      <c r="Q61" s="1">
        <v>-2.2000000000000002</v>
      </c>
      <c r="R61" s="1">
        <v>3.1350000000000003E-2</v>
      </c>
      <c r="S61" s="1">
        <v>0.81668200000000002</v>
      </c>
      <c r="T61" s="1" t="s">
        <v>314</v>
      </c>
      <c r="U61" s="25" t="s">
        <v>316</v>
      </c>
      <c r="W61" s="33" t="s">
        <v>207</v>
      </c>
      <c r="X61" s="2" t="s">
        <v>208</v>
      </c>
      <c r="Y61" s="2" t="s">
        <v>209</v>
      </c>
      <c r="Z61" s="2">
        <v>299</v>
      </c>
      <c r="AA61" s="2">
        <v>49.6</v>
      </c>
      <c r="AB61" s="2">
        <v>-2.59</v>
      </c>
      <c r="AC61" s="2">
        <v>1.0999999999999999E-2</v>
      </c>
      <c r="AD61" s="2">
        <v>0.61821999999999999</v>
      </c>
      <c r="AE61" s="2" t="s">
        <v>314</v>
      </c>
      <c r="AF61" s="34" t="s">
        <v>316</v>
      </c>
      <c r="AH61" s="42" t="s">
        <v>207</v>
      </c>
      <c r="AI61" s="3" t="s">
        <v>208</v>
      </c>
      <c r="AJ61" s="3" t="s">
        <v>209</v>
      </c>
      <c r="AK61" s="3">
        <v>122</v>
      </c>
      <c r="AL61" s="3">
        <v>33.200000000000003</v>
      </c>
      <c r="AM61" s="3">
        <v>-1.88</v>
      </c>
      <c r="AN61" s="3">
        <v>3.0249999999999999E-2</v>
      </c>
      <c r="AO61" s="3">
        <v>0.74290699999999998</v>
      </c>
      <c r="AP61" s="3" t="s">
        <v>314</v>
      </c>
      <c r="AQ61" s="43" t="s">
        <v>316</v>
      </c>
      <c r="AS61" s="51" t="s">
        <v>207</v>
      </c>
      <c r="AT61" s="4" t="s">
        <v>208</v>
      </c>
      <c r="AU61" s="4" t="s">
        <v>209</v>
      </c>
      <c r="AV61" s="4">
        <v>188</v>
      </c>
      <c r="AW61" s="4">
        <v>27.8</v>
      </c>
      <c r="AX61" s="4">
        <v>-2.76</v>
      </c>
      <c r="AY61" s="4">
        <v>7.1000000000000004E-3</v>
      </c>
      <c r="AZ61" s="4">
        <v>0.43345400000000001</v>
      </c>
      <c r="BA61" s="4" t="s">
        <v>314</v>
      </c>
      <c r="BB61" s="52" t="s">
        <v>316</v>
      </c>
      <c r="BD61" s="60" t="s">
        <v>207</v>
      </c>
      <c r="BE61" s="5" t="s">
        <v>208</v>
      </c>
      <c r="BF61" s="5" t="s">
        <v>209</v>
      </c>
      <c r="BG61" s="5">
        <v>123</v>
      </c>
      <c r="BH61" s="5">
        <v>23.2</v>
      </c>
      <c r="BI61" s="5">
        <v>-2.41</v>
      </c>
      <c r="BJ61" s="5">
        <v>7.4999999999999997E-3</v>
      </c>
      <c r="BK61" s="5">
        <v>0.42323300000000003</v>
      </c>
      <c r="BL61" s="5" t="s">
        <v>314</v>
      </c>
      <c r="BM61" s="61" t="s">
        <v>316</v>
      </c>
    </row>
    <row r="62" spans="1:65">
      <c r="A62" s="15" t="s">
        <v>241</v>
      </c>
      <c r="B62" t="s">
        <v>242</v>
      </c>
      <c r="C62" t="s">
        <v>243</v>
      </c>
      <c r="D62">
        <v>15.6</v>
      </c>
      <c r="E62">
        <v>3.76</v>
      </c>
      <c r="F62">
        <v>-2.0499999999999998</v>
      </c>
      <c r="G62">
        <v>2.8549999999999999E-2</v>
      </c>
      <c r="H62">
        <v>0.76591500000000001</v>
      </c>
      <c r="I62" t="s">
        <v>314</v>
      </c>
      <c r="J62" s="16" t="s">
        <v>316</v>
      </c>
      <c r="L62" s="24" t="s">
        <v>241</v>
      </c>
      <c r="M62" s="1" t="s">
        <v>242</v>
      </c>
      <c r="N62" s="1" t="s">
        <v>243</v>
      </c>
      <c r="O62" s="1">
        <v>23.5</v>
      </c>
      <c r="P62" s="1">
        <v>4.09</v>
      </c>
      <c r="Q62" s="1">
        <v>-2.52</v>
      </c>
      <c r="R62" s="1">
        <v>4.2500000000000003E-3</v>
      </c>
      <c r="S62" s="1">
        <v>0.39151799999999998</v>
      </c>
      <c r="T62" s="1" t="s">
        <v>314</v>
      </c>
      <c r="U62" s="25" t="s">
        <v>316</v>
      </c>
      <c r="W62" s="33" t="s">
        <v>241</v>
      </c>
      <c r="X62" s="2" t="s">
        <v>242</v>
      </c>
      <c r="Y62" s="2" t="s">
        <v>243</v>
      </c>
      <c r="Z62" s="2">
        <v>26.2</v>
      </c>
      <c r="AA62" s="2">
        <v>4.57</v>
      </c>
      <c r="AB62" s="2">
        <v>-2.52</v>
      </c>
      <c r="AC62" s="2">
        <v>6.3499999999999997E-3</v>
      </c>
      <c r="AD62" s="2">
        <v>0.46466000000000002</v>
      </c>
      <c r="AE62" s="2" t="s">
        <v>314</v>
      </c>
      <c r="AF62" s="34" t="s">
        <v>316</v>
      </c>
      <c r="AH62" s="42" t="s">
        <v>241</v>
      </c>
      <c r="AI62" s="3" t="s">
        <v>242</v>
      </c>
      <c r="AJ62" s="3" t="s">
        <v>243</v>
      </c>
      <c r="AK62" s="3">
        <v>82.3</v>
      </c>
      <c r="AL62" s="3">
        <v>16.7</v>
      </c>
      <c r="AM62" s="3">
        <v>-2.2999999999999998</v>
      </c>
      <c r="AN62" s="3">
        <v>1.585E-2</v>
      </c>
      <c r="AO62" s="3">
        <v>0.61435099999999998</v>
      </c>
      <c r="AP62" s="3" t="s">
        <v>314</v>
      </c>
      <c r="AQ62" s="43" t="s">
        <v>316</v>
      </c>
      <c r="AS62" s="51" t="s">
        <v>241</v>
      </c>
      <c r="AT62" s="4" t="s">
        <v>242</v>
      </c>
      <c r="AU62" s="4" t="s">
        <v>243</v>
      </c>
      <c r="AV62" s="4">
        <v>100</v>
      </c>
      <c r="AW62" s="4">
        <v>12.5</v>
      </c>
      <c r="AX62" s="4">
        <v>-3</v>
      </c>
      <c r="AY62" s="4">
        <v>7.45E-3</v>
      </c>
      <c r="AZ62" s="4">
        <v>0.44376199999999999</v>
      </c>
      <c r="BA62" s="4" t="s">
        <v>314</v>
      </c>
      <c r="BB62" s="52" t="s">
        <v>316</v>
      </c>
      <c r="BD62" s="60" t="s">
        <v>241</v>
      </c>
      <c r="BE62" s="5" t="s">
        <v>242</v>
      </c>
      <c r="BF62" s="5" t="s">
        <v>243</v>
      </c>
      <c r="BG62" s="5">
        <v>117</v>
      </c>
      <c r="BH62" s="5">
        <v>17.399999999999999</v>
      </c>
      <c r="BI62" s="5">
        <v>-2.74</v>
      </c>
      <c r="BJ62" s="5">
        <v>6.2500000000000003E-3</v>
      </c>
      <c r="BK62" s="5">
        <v>0.38905499999999998</v>
      </c>
      <c r="BL62" s="5" t="s">
        <v>314</v>
      </c>
      <c r="BM62" s="61" t="s">
        <v>316</v>
      </c>
    </row>
    <row r="63" spans="1:65">
      <c r="A63" s="15" t="s">
        <v>231</v>
      </c>
      <c r="B63" t="s">
        <v>40</v>
      </c>
      <c r="C63" t="s">
        <v>232</v>
      </c>
      <c r="D63">
        <v>7.7</v>
      </c>
      <c r="E63">
        <v>1.68</v>
      </c>
      <c r="F63">
        <v>-2.19</v>
      </c>
      <c r="G63">
        <v>4.2950000000000002E-2</v>
      </c>
      <c r="H63">
        <v>0.83623099999999995</v>
      </c>
      <c r="I63" t="s">
        <v>314</v>
      </c>
      <c r="J63" s="16" t="s">
        <v>316</v>
      </c>
      <c r="L63" s="24" t="s">
        <v>231</v>
      </c>
      <c r="M63" s="1" t="s">
        <v>40</v>
      </c>
      <c r="N63" s="1" t="s">
        <v>232</v>
      </c>
      <c r="O63" s="1">
        <v>8.9600000000000009</v>
      </c>
      <c r="P63" s="1">
        <v>1.67</v>
      </c>
      <c r="Q63" s="1">
        <v>-2.42</v>
      </c>
      <c r="R63" s="1">
        <v>2.47E-2</v>
      </c>
      <c r="S63" s="1">
        <v>0.79827899999999996</v>
      </c>
      <c r="T63" s="1" t="s">
        <v>314</v>
      </c>
      <c r="U63" s="25" t="s">
        <v>316</v>
      </c>
      <c r="W63" s="33" t="s">
        <v>231</v>
      </c>
      <c r="X63" s="2" t="s">
        <v>40</v>
      </c>
      <c r="Y63" s="2" t="s">
        <v>232</v>
      </c>
      <c r="Z63" s="2">
        <v>7.83</v>
      </c>
      <c r="AA63" s="2">
        <v>1.69</v>
      </c>
      <c r="AB63" s="2">
        <v>-2.21</v>
      </c>
      <c r="AC63" s="2">
        <v>4.07E-2</v>
      </c>
      <c r="AD63" s="2">
        <v>0.87997800000000004</v>
      </c>
      <c r="AE63" s="2" t="s">
        <v>314</v>
      </c>
      <c r="AF63" s="34" t="s">
        <v>316</v>
      </c>
      <c r="AH63" s="42" t="s">
        <v>231</v>
      </c>
      <c r="AI63" s="3" t="s">
        <v>40</v>
      </c>
      <c r="AJ63" s="3" t="s">
        <v>232</v>
      </c>
      <c r="AK63" s="3">
        <v>27</v>
      </c>
      <c r="AL63" s="3">
        <v>4.7300000000000004</v>
      </c>
      <c r="AM63" s="3">
        <v>-2.52</v>
      </c>
      <c r="AN63" s="3">
        <v>1.2999999999999999E-2</v>
      </c>
      <c r="AO63" s="3">
        <v>0.58035099999999995</v>
      </c>
      <c r="AP63" s="3" t="s">
        <v>314</v>
      </c>
      <c r="AQ63" s="43" t="s">
        <v>316</v>
      </c>
      <c r="AS63" s="51" t="s">
        <v>231</v>
      </c>
      <c r="AT63" s="4" t="s">
        <v>40</v>
      </c>
      <c r="AU63" s="4" t="s">
        <v>232</v>
      </c>
      <c r="AV63" s="4">
        <v>24.2</v>
      </c>
      <c r="AW63" s="4">
        <v>2.77</v>
      </c>
      <c r="AX63" s="4">
        <v>-3.13</v>
      </c>
      <c r="AY63" s="4">
        <v>1.0999999999999999E-2</v>
      </c>
      <c r="AZ63" s="4">
        <v>0.54712400000000005</v>
      </c>
      <c r="BA63" s="4" t="s">
        <v>314</v>
      </c>
      <c r="BB63" s="52" t="s">
        <v>316</v>
      </c>
      <c r="BD63" s="60" t="s">
        <v>231</v>
      </c>
      <c r="BE63" s="5" t="s">
        <v>40</v>
      </c>
      <c r="BF63" s="5" t="s">
        <v>232</v>
      </c>
      <c r="BG63" s="5">
        <v>24.5</v>
      </c>
      <c r="BH63" s="5">
        <v>6.04</v>
      </c>
      <c r="BI63" s="5">
        <v>-2.02</v>
      </c>
      <c r="BJ63" s="5">
        <v>3.5000000000000003E-2</v>
      </c>
      <c r="BK63" s="5">
        <v>0.76758800000000005</v>
      </c>
      <c r="BL63" s="5" t="s">
        <v>314</v>
      </c>
      <c r="BM63" s="61" t="s">
        <v>316</v>
      </c>
    </row>
    <row r="64" spans="1:65">
      <c r="A64" s="15" t="s">
        <v>216</v>
      </c>
      <c r="B64" t="s">
        <v>40</v>
      </c>
      <c r="C64" t="s">
        <v>217</v>
      </c>
      <c r="D64">
        <v>70.7</v>
      </c>
      <c r="E64">
        <v>14.6</v>
      </c>
      <c r="F64">
        <v>-2.2799999999999998</v>
      </c>
      <c r="G64">
        <v>2.1350000000000001E-2</v>
      </c>
      <c r="H64">
        <v>0.76178599999999996</v>
      </c>
      <c r="I64" t="s">
        <v>314</v>
      </c>
      <c r="J64" s="16" t="s">
        <v>316</v>
      </c>
      <c r="L64" s="24" t="s">
        <v>216</v>
      </c>
      <c r="M64" s="1" t="s">
        <v>40</v>
      </c>
      <c r="N64" s="1" t="s">
        <v>217</v>
      </c>
      <c r="O64" s="1">
        <v>71.2</v>
      </c>
      <c r="P64" s="1">
        <v>12</v>
      </c>
      <c r="Q64" s="1">
        <v>-2.57</v>
      </c>
      <c r="R64" s="1">
        <v>1.3100000000000001E-2</v>
      </c>
      <c r="S64" s="1">
        <v>0.69437899999999997</v>
      </c>
      <c r="T64" s="1" t="s">
        <v>314</v>
      </c>
      <c r="U64" s="25" t="s">
        <v>316</v>
      </c>
      <c r="W64" s="33" t="s">
        <v>216</v>
      </c>
      <c r="X64" s="2" t="s">
        <v>40</v>
      </c>
      <c r="Y64" s="2" t="s">
        <v>217</v>
      </c>
      <c r="Z64" s="2">
        <v>54.5</v>
      </c>
      <c r="AA64" s="2">
        <v>9.08</v>
      </c>
      <c r="AB64" s="2">
        <v>-2.59</v>
      </c>
      <c r="AC64" s="2">
        <v>1.29E-2</v>
      </c>
      <c r="AD64" s="2">
        <v>0.65206200000000003</v>
      </c>
      <c r="AE64" s="2" t="s">
        <v>314</v>
      </c>
      <c r="AF64" s="34" t="s">
        <v>316</v>
      </c>
      <c r="AH64" s="42" t="s">
        <v>216</v>
      </c>
      <c r="AI64" s="3" t="s">
        <v>40</v>
      </c>
      <c r="AJ64" s="3" t="s">
        <v>217</v>
      </c>
      <c r="AK64" s="3">
        <v>229</v>
      </c>
      <c r="AL64" s="3">
        <v>53</v>
      </c>
      <c r="AM64" s="3">
        <v>-2.11</v>
      </c>
      <c r="AN64" s="3">
        <v>1.985E-2</v>
      </c>
      <c r="AO64" s="3">
        <v>0.66666700000000001</v>
      </c>
      <c r="AP64" s="3" t="s">
        <v>314</v>
      </c>
      <c r="AQ64" s="43" t="s">
        <v>316</v>
      </c>
      <c r="AS64" s="51" t="s">
        <v>216</v>
      </c>
      <c r="AT64" s="4" t="s">
        <v>40</v>
      </c>
      <c r="AU64" s="4" t="s">
        <v>217</v>
      </c>
      <c r="AV64" s="4">
        <v>219</v>
      </c>
      <c r="AW64" s="4">
        <v>23</v>
      </c>
      <c r="AX64" s="4">
        <v>-3.25</v>
      </c>
      <c r="AY64" s="4">
        <v>3.2000000000000002E-3</v>
      </c>
      <c r="AZ64" s="4">
        <v>0.28121299999999999</v>
      </c>
      <c r="BA64" s="4" t="s">
        <v>314</v>
      </c>
      <c r="BB64" s="52" t="s">
        <v>316</v>
      </c>
      <c r="BD64" s="60" t="s">
        <v>216</v>
      </c>
      <c r="BE64" s="5" t="s">
        <v>40</v>
      </c>
      <c r="BF64" s="5" t="s">
        <v>217</v>
      </c>
      <c r="BG64" s="5">
        <v>238</v>
      </c>
      <c r="BH64" s="5">
        <v>42</v>
      </c>
      <c r="BI64" s="5">
        <v>-2.5</v>
      </c>
      <c r="BJ64" s="5">
        <v>1.065E-2</v>
      </c>
      <c r="BK64" s="5">
        <v>0.49678099999999997</v>
      </c>
      <c r="BL64" s="5" t="s">
        <v>314</v>
      </c>
      <c r="BM64" s="61" t="s">
        <v>316</v>
      </c>
    </row>
    <row r="65" spans="1:65">
      <c r="A65" s="15" t="s">
        <v>251</v>
      </c>
      <c r="B65" t="s">
        <v>252</v>
      </c>
      <c r="C65" t="s">
        <v>253</v>
      </c>
      <c r="D65">
        <v>12.5</v>
      </c>
      <c r="E65">
        <v>2.25</v>
      </c>
      <c r="F65">
        <v>-2.4700000000000002</v>
      </c>
      <c r="G65">
        <v>1.985E-2</v>
      </c>
      <c r="H65">
        <v>0.76178599999999996</v>
      </c>
      <c r="I65" t="s">
        <v>314</v>
      </c>
      <c r="J65" s="16" t="s">
        <v>316</v>
      </c>
      <c r="L65" s="24" t="s">
        <v>251</v>
      </c>
      <c r="M65" s="1" t="s">
        <v>252</v>
      </c>
      <c r="N65" s="1" t="s">
        <v>253</v>
      </c>
      <c r="O65" s="1">
        <v>19.899999999999999</v>
      </c>
      <c r="P65" s="1">
        <v>3.5</v>
      </c>
      <c r="Q65" s="1">
        <v>-2.5099999999999998</v>
      </c>
      <c r="R65" s="1">
        <v>2.4E-2</v>
      </c>
      <c r="S65" s="1">
        <v>0.79827899999999996</v>
      </c>
      <c r="T65" s="1" t="s">
        <v>314</v>
      </c>
      <c r="U65" s="25" t="s">
        <v>316</v>
      </c>
      <c r="W65" s="33" t="s">
        <v>251</v>
      </c>
      <c r="X65" s="2" t="s">
        <v>252</v>
      </c>
      <c r="Y65" s="2" t="s">
        <v>253</v>
      </c>
      <c r="Z65" s="2">
        <v>13.7</v>
      </c>
      <c r="AA65" s="2">
        <v>2.23</v>
      </c>
      <c r="AB65" s="2">
        <v>-2.62</v>
      </c>
      <c r="AC65" s="2">
        <v>1.2749999999999999E-2</v>
      </c>
      <c r="AD65" s="2">
        <v>0.65178700000000001</v>
      </c>
      <c r="AE65" s="2" t="s">
        <v>314</v>
      </c>
      <c r="AF65" s="34" t="s">
        <v>316</v>
      </c>
      <c r="AH65" s="42" t="s">
        <v>251</v>
      </c>
      <c r="AI65" s="3" t="s">
        <v>252</v>
      </c>
      <c r="AJ65" s="3" t="s">
        <v>253</v>
      </c>
      <c r="AK65" s="3">
        <v>80.099999999999994</v>
      </c>
      <c r="AL65" s="3">
        <v>13.1</v>
      </c>
      <c r="AM65" s="3">
        <v>-2.62</v>
      </c>
      <c r="AN65" s="3">
        <v>5.4000000000000003E-3</v>
      </c>
      <c r="AO65" s="3">
        <v>0.40153800000000001</v>
      </c>
      <c r="AP65" s="3" t="s">
        <v>314</v>
      </c>
      <c r="AQ65" s="43" t="s">
        <v>316</v>
      </c>
      <c r="AS65" s="51" t="s">
        <v>251</v>
      </c>
      <c r="AT65" s="4" t="s">
        <v>252</v>
      </c>
      <c r="AU65" s="4" t="s">
        <v>253</v>
      </c>
      <c r="AV65" s="4">
        <v>81.400000000000006</v>
      </c>
      <c r="AW65" s="4">
        <v>6.08</v>
      </c>
      <c r="AX65" s="4">
        <v>-3.74</v>
      </c>
      <c r="AY65" s="4">
        <v>4.1000000000000003E-3</v>
      </c>
      <c r="AZ65" s="4">
        <v>0.31142500000000001</v>
      </c>
      <c r="BA65" s="4" t="s">
        <v>314</v>
      </c>
      <c r="BB65" s="52" t="s">
        <v>316</v>
      </c>
      <c r="BD65" s="60" t="s">
        <v>251</v>
      </c>
      <c r="BE65" s="5" t="s">
        <v>252</v>
      </c>
      <c r="BF65" s="5" t="s">
        <v>253</v>
      </c>
      <c r="BG65" s="5">
        <v>82</v>
      </c>
      <c r="BH65" s="5">
        <v>14.7</v>
      </c>
      <c r="BI65" s="5">
        <v>-2.48</v>
      </c>
      <c r="BJ65" s="5">
        <v>3.9500000000000004E-3</v>
      </c>
      <c r="BK65" s="5">
        <v>0.31404900000000002</v>
      </c>
      <c r="BL65" s="5" t="s">
        <v>314</v>
      </c>
      <c r="BM65" s="61" t="s">
        <v>316</v>
      </c>
    </row>
    <row r="66" spans="1:65">
      <c r="A66" s="15" t="s">
        <v>239</v>
      </c>
      <c r="B66" t="s">
        <v>40</v>
      </c>
      <c r="C66" t="s">
        <v>240</v>
      </c>
      <c r="D66">
        <v>83.2</v>
      </c>
      <c r="E66">
        <v>14.1</v>
      </c>
      <c r="F66">
        <v>-2.56</v>
      </c>
      <c r="G66">
        <v>7.3000000000000001E-3</v>
      </c>
      <c r="H66">
        <v>0.48482700000000001</v>
      </c>
      <c r="I66" t="s">
        <v>314</v>
      </c>
      <c r="J66" s="16" t="s">
        <v>316</v>
      </c>
      <c r="L66" s="24" t="s">
        <v>239</v>
      </c>
      <c r="M66" s="1" t="s">
        <v>40</v>
      </c>
      <c r="N66" s="1" t="s">
        <v>240</v>
      </c>
      <c r="O66" s="1">
        <v>97.2</v>
      </c>
      <c r="P66" s="1">
        <v>14.9</v>
      </c>
      <c r="Q66" s="1">
        <v>-2.71</v>
      </c>
      <c r="R66" s="1">
        <v>1.7850000000000001E-2</v>
      </c>
      <c r="S66" s="1">
        <v>0.78431899999999999</v>
      </c>
      <c r="T66" s="1" t="s">
        <v>314</v>
      </c>
      <c r="U66" s="25" t="s">
        <v>316</v>
      </c>
      <c r="W66" s="33" t="s">
        <v>239</v>
      </c>
      <c r="X66" s="2" t="s">
        <v>40</v>
      </c>
      <c r="Y66" s="2" t="s">
        <v>240</v>
      </c>
      <c r="Z66" s="2">
        <v>77.400000000000006</v>
      </c>
      <c r="AA66" s="2">
        <v>16.3</v>
      </c>
      <c r="AB66" s="2">
        <v>-2.25</v>
      </c>
      <c r="AC66" s="2">
        <v>1.7399999999999999E-2</v>
      </c>
      <c r="AD66" s="2">
        <v>0.73453999999999997</v>
      </c>
      <c r="AE66" s="2" t="s">
        <v>314</v>
      </c>
      <c r="AF66" s="34" t="s">
        <v>316</v>
      </c>
      <c r="AH66" s="42" t="s">
        <v>239</v>
      </c>
      <c r="AI66" s="3" t="s">
        <v>40</v>
      </c>
      <c r="AJ66" s="3" t="s">
        <v>240</v>
      </c>
      <c r="AK66" s="3">
        <v>286</v>
      </c>
      <c r="AL66" s="3">
        <v>45.9</v>
      </c>
      <c r="AM66" s="3">
        <v>-2.64</v>
      </c>
      <c r="AN66" s="3">
        <v>1.09E-2</v>
      </c>
      <c r="AO66" s="3">
        <v>0.54054899999999995</v>
      </c>
      <c r="AP66" s="3" t="s">
        <v>314</v>
      </c>
      <c r="AQ66" s="43" t="s">
        <v>316</v>
      </c>
      <c r="AS66" s="51" t="s">
        <v>239</v>
      </c>
      <c r="AT66" s="4" t="s">
        <v>40</v>
      </c>
      <c r="AU66" s="4" t="s">
        <v>240</v>
      </c>
      <c r="AV66" s="4">
        <v>244</v>
      </c>
      <c r="AW66" s="4">
        <v>26.7</v>
      </c>
      <c r="AX66" s="4">
        <v>-3.19</v>
      </c>
      <c r="AY66" s="4">
        <v>1.9E-3</v>
      </c>
      <c r="AZ66" s="4">
        <v>0.21036299999999999</v>
      </c>
      <c r="BA66" s="4" t="s">
        <v>314</v>
      </c>
      <c r="BB66" s="52" t="s">
        <v>316</v>
      </c>
      <c r="BD66" s="60" t="s">
        <v>239</v>
      </c>
      <c r="BE66" s="5" t="s">
        <v>40</v>
      </c>
      <c r="BF66" s="5" t="s">
        <v>240</v>
      </c>
      <c r="BG66" s="5">
        <v>229</v>
      </c>
      <c r="BH66" s="5">
        <v>37.4</v>
      </c>
      <c r="BI66" s="5">
        <v>-2.61</v>
      </c>
      <c r="BJ66" s="5">
        <v>6.5500000000000003E-3</v>
      </c>
      <c r="BK66" s="5">
        <v>0.39578099999999999</v>
      </c>
      <c r="BL66" s="5" t="s">
        <v>314</v>
      </c>
      <c r="BM66" s="61" t="s">
        <v>316</v>
      </c>
    </row>
    <row r="67" spans="1:65">
      <c r="A67" s="15" t="s">
        <v>269</v>
      </c>
      <c r="B67" t="s">
        <v>270</v>
      </c>
      <c r="C67" t="s">
        <v>271</v>
      </c>
      <c r="D67">
        <v>23.1</v>
      </c>
      <c r="E67">
        <v>3.9</v>
      </c>
      <c r="F67">
        <v>-2.57</v>
      </c>
      <c r="G67">
        <v>2.555E-2</v>
      </c>
      <c r="H67">
        <v>0.76569799999999999</v>
      </c>
      <c r="I67" t="s">
        <v>314</v>
      </c>
      <c r="J67" s="16" t="s">
        <v>316</v>
      </c>
      <c r="L67" s="24" t="s">
        <v>269</v>
      </c>
      <c r="M67" s="1" t="s">
        <v>270</v>
      </c>
      <c r="N67" s="1" t="s">
        <v>271</v>
      </c>
      <c r="O67" s="1">
        <v>24.7</v>
      </c>
      <c r="P67" s="1">
        <v>5.04</v>
      </c>
      <c r="Q67" s="1">
        <v>-2.29</v>
      </c>
      <c r="R67" s="1">
        <v>3.6900000000000002E-2</v>
      </c>
      <c r="S67" s="1">
        <v>0.84570000000000001</v>
      </c>
      <c r="T67" s="1" t="s">
        <v>314</v>
      </c>
      <c r="U67" s="25" t="s">
        <v>316</v>
      </c>
      <c r="W67" s="33" t="s">
        <v>269</v>
      </c>
      <c r="X67" s="2" t="s">
        <v>270</v>
      </c>
      <c r="Y67" s="2" t="s">
        <v>271</v>
      </c>
      <c r="Z67" s="2">
        <v>23.1</v>
      </c>
      <c r="AA67" s="2">
        <v>3.13</v>
      </c>
      <c r="AB67" s="2">
        <v>-2.88</v>
      </c>
      <c r="AC67" s="2">
        <v>1.805E-2</v>
      </c>
      <c r="AD67" s="2">
        <v>0.74843300000000001</v>
      </c>
      <c r="AE67" s="2" t="s">
        <v>314</v>
      </c>
      <c r="AF67" s="34" t="s">
        <v>316</v>
      </c>
      <c r="AH67" s="42" t="s">
        <v>269</v>
      </c>
      <c r="AI67" s="3" t="s">
        <v>270</v>
      </c>
      <c r="AJ67" s="3" t="s">
        <v>271</v>
      </c>
      <c r="AK67" s="3">
        <v>76.099999999999994</v>
      </c>
      <c r="AL67" s="3">
        <v>10</v>
      </c>
      <c r="AM67" s="3">
        <v>-2.92</v>
      </c>
      <c r="AN67" s="3">
        <v>2.2499999999999998E-3</v>
      </c>
      <c r="AO67" s="3">
        <v>0.26091999999999999</v>
      </c>
      <c r="AP67" s="3" t="s">
        <v>314</v>
      </c>
      <c r="AQ67" s="43" t="s">
        <v>316</v>
      </c>
      <c r="AS67" s="51" t="s">
        <v>269</v>
      </c>
      <c r="AT67" s="4" t="s">
        <v>270</v>
      </c>
      <c r="AU67" s="4" t="s">
        <v>271</v>
      </c>
      <c r="AV67" s="4">
        <v>72.2</v>
      </c>
      <c r="AW67" s="4">
        <v>5.96</v>
      </c>
      <c r="AX67" s="4">
        <v>-3.6</v>
      </c>
      <c r="AY67" s="4">
        <v>4.15E-3</v>
      </c>
      <c r="AZ67" s="4">
        <v>0.31279800000000002</v>
      </c>
      <c r="BA67" s="4" t="s">
        <v>314</v>
      </c>
      <c r="BB67" s="52" t="s">
        <v>316</v>
      </c>
      <c r="BD67" s="60" t="s">
        <v>269</v>
      </c>
      <c r="BE67" s="5" t="s">
        <v>270</v>
      </c>
      <c r="BF67" s="5" t="s">
        <v>271</v>
      </c>
      <c r="BG67" s="5">
        <v>72</v>
      </c>
      <c r="BH67" s="5">
        <v>9.33</v>
      </c>
      <c r="BI67" s="5">
        <v>-2.95</v>
      </c>
      <c r="BJ67" s="5">
        <v>1.9499999999999999E-3</v>
      </c>
      <c r="BK67" s="5">
        <v>0.21513499999999999</v>
      </c>
      <c r="BL67" s="5" t="s">
        <v>314</v>
      </c>
      <c r="BM67" s="61" t="s">
        <v>316</v>
      </c>
    </row>
    <row r="68" spans="1:65">
      <c r="A68" s="15" t="s">
        <v>137</v>
      </c>
      <c r="B68" t="s">
        <v>138</v>
      </c>
      <c r="C68" t="s">
        <v>139</v>
      </c>
      <c r="D68">
        <v>21</v>
      </c>
      <c r="E68">
        <v>3.45</v>
      </c>
      <c r="F68">
        <v>-2.6</v>
      </c>
      <c r="G68">
        <v>2.085E-2</v>
      </c>
      <c r="H68">
        <v>0.76178599999999996</v>
      </c>
      <c r="I68" t="s">
        <v>314</v>
      </c>
      <c r="J68" s="16" t="s">
        <v>316</v>
      </c>
      <c r="L68" s="24" t="s">
        <v>137</v>
      </c>
      <c r="M68" s="1" t="s">
        <v>138</v>
      </c>
      <c r="N68" s="1" t="s">
        <v>139</v>
      </c>
      <c r="O68" s="1">
        <v>16.899999999999999</v>
      </c>
      <c r="P68" s="1">
        <v>2.31</v>
      </c>
      <c r="Q68" s="1">
        <v>-2.87</v>
      </c>
      <c r="R68" s="1">
        <v>4.385E-2</v>
      </c>
      <c r="S68" s="1">
        <v>0.87816300000000003</v>
      </c>
      <c r="T68" s="1" t="s">
        <v>314</v>
      </c>
      <c r="U68" s="25" t="s">
        <v>316</v>
      </c>
      <c r="W68" s="33" t="s">
        <v>137</v>
      </c>
      <c r="X68" s="2" t="s">
        <v>138</v>
      </c>
      <c r="Y68" s="2" t="s">
        <v>139</v>
      </c>
      <c r="Z68" s="2">
        <v>21.2</v>
      </c>
      <c r="AA68" s="2">
        <v>2.06</v>
      </c>
      <c r="AB68" s="2">
        <v>-3.36</v>
      </c>
      <c r="AC68" s="2">
        <v>2.4750000000000001E-2</v>
      </c>
      <c r="AD68" s="2">
        <v>0.82394100000000003</v>
      </c>
      <c r="AE68" s="2" t="s">
        <v>314</v>
      </c>
      <c r="AF68" s="34" t="s">
        <v>316</v>
      </c>
      <c r="AH68" s="42" t="s">
        <v>137</v>
      </c>
      <c r="AI68" s="3" t="s">
        <v>138</v>
      </c>
      <c r="AJ68" s="3" t="s">
        <v>139</v>
      </c>
      <c r="AK68" s="3">
        <v>34.1</v>
      </c>
      <c r="AL68" s="3">
        <v>5.16</v>
      </c>
      <c r="AM68" s="3">
        <v>-2.73</v>
      </c>
      <c r="AN68" s="3">
        <v>4.7499999999999999E-3</v>
      </c>
      <c r="AO68" s="3">
        <v>0.37996099999999999</v>
      </c>
      <c r="AP68" s="3" t="s">
        <v>314</v>
      </c>
      <c r="AQ68" s="43" t="s">
        <v>316</v>
      </c>
      <c r="AS68" s="51" t="s">
        <v>137</v>
      </c>
      <c r="AT68" s="4" t="s">
        <v>138</v>
      </c>
      <c r="AU68" s="4" t="s">
        <v>139</v>
      </c>
      <c r="AV68" s="4">
        <v>31</v>
      </c>
      <c r="AW68" s="4">
        <v>6.12</v>
      </c>
      <c r="AX68" s="4">
        <v>-2.34</v>
      </c>
      <c r="AY68" s="4">
        <v>3.585E-2</v>
      </c>
      <c r="AZ68" s="4">
        <v>0.78366199999999997</v>
      </c>
      <c r="BA68" s="4" t="s">
        <v>314</v>
      </c>
      <c r="BB68" s="52" t="s">
        <v>316</v>
      </c>
      <c r="BD68" s="60" t="s">
        <v>137</v>
      </c>
      <c r="BE68" s="5" t="s">
        <v>138</v>
      </c>
      <c r="BF68" s="5" t="s">
        <v>139</v>
      </c>
      <c r="BG68" s="5">
        <v>32.9</v>
      </c>
      <c r="BH68" s="5">
        <v>6.37</v>
      </c>
      <c r="BI68" s="5">
        <v>-2.37</v>
      </c>
      <c r="BJ68" s="5">
        <v>1.7999999999999999E-2</v>
      </c>
      <c r="BK68" s="5">
        <v>0.61638700000000002</v>
      </c>
      <c r="BL68" s="5" t="s">
        <v>314</v>
      </c>
      <c r="BM68" s="61" t="s">
        <v>316</v>
      </c>
    </row>
    <row r="69" spans="1:65">
      <c r="A69" s="15" t="s">
        <v>150</v>
      </c>
      <c r="B69" t="s">
        <v>40</v>
      </c>
      <c r="C69" t="s">
        <v>151</v>
      </c>
      <c r="D69">
        <v>97.1</v>
      </c>
      <c r="E69">
        <v>15.1</v>
      </c>
      <c r="F69">
        <v>-2.68</v>
      </c>
      <c r="G69">
        <v>3.4499999999999999E-3</v>
      </c>
      <c r="H69">
        <v>0.31166100000000002</v>
      </c>
      <c r="I69" t="s">
        <v>314</v>
      </c>
      <c r="J69" s="16" t="s">
        <v>316</v>
      </c>
      <c r="L69" s="24" t="s">
        <v>150</v>
      </c>
      <c r="M69" s="1" t="s">
        <v>40</v>
      </c>
      <c r="N69" s="1" t="s">
        <v>151</v>
      </c>
      <c r="O69" s="1">
        <v>82</v>
      </c>
      <c r="P69" s="1">
        <v>9.06</v>
      </c>
      <c r="Q69" s="1">
        <v>-3.18</v>
      </c>
      <c r="R69" s="1">
        <v>2.5000000000000001E-3</v>
      </c>
      <c r="S69" s="1">
        <v>0.266737</v>
      </c>
      <c r="T69" s="1" t="s">
        <v>314</v>
      </c>
      <c r="U69" s="25" t="s">
        <v>316</v>
      </c>
      <c r="W69" s="33" t="s">
        <v>150</v>
      </c>
      <c r="X69" s="2" t="s">
        <v>40</v>
      </c>
      <c r="Y69" s="2" t="s">
        <v>151</v>
      </c>
      <c r="Z69" s="2">
        <v>44.2</v>
      </c>
      <c r="AA69" s="2">
        <v>8.84</v>
      </c>
      <c r="AB69" s="2">
        <v>-2.3199999999999998</v>
      </c>
      <c r="AC69" s="2">
        <v>1.8950000000000002E-2</v>
      </c>
      <c r="AD69" s="2">
        <v>0.76866999999999996</v>
      </c>
      <c r="AE69" s="2" t="s">
        <v>314</v>
      </c>
      <c r="AF69" s="34" t="s">
        <v>316</v>
      </c>
      <c r="AH69" s="42" t="s">
        <v>150</v>
      </c>
      <c r="AI69" s="3" t="s">
        <v>40</v>
      </c>
      <c r="AJ69" s="3" t="s">
        <v>151</v>
      </c>
      <c r="AK69" s="3">
        <v>338</v>
      </c>
      <c r="AL69" s="3">
        <v>87.8</v>
      </c>
      <c r="AM69" s="3">
        <v>-1.94</v>
      </c>
      <c r="AN69" s="3">
        <v>4.2299999999999997E-2</v>
      </c>
      <c r="AO69" s="3">
        <v>0.81232300000000002</v>
      </c>
      <c r="AP69" s="3" t="s">
        <v>314</v>
      </c>
      <c r="AQ69" s="43" t="s">
        <v>316</v>
      </c>
      <c r="AS69" s="51" t="s">
        <v>150</v>
      </c>
      <c r="AT69" s="4" t="s">
        <v>40</v>
      </c>
      <c r="AU69" s="4" t="s">
        <v>151</v>
      </c>
      <c r="AV69" s="4">
        <v>257</v>
      </c>
      <c r="AW69" s="4">
        <v>38.9</v>
      </c>
      <c r="AX69" s="4">
        <v>-2.72</v>
      </c>
      <c r="AY69" s="4">
        <v>1.6650000000000002E-2</v>
      </c>
      <c r="AZ69" s="4">
        <v>0.63547600000000004</v>
      </c>
      <c r="BA69" s="4" t="s">
        <v>314</v>
      </c>
      <c r="BB69" s="52" t="s">
        <v>316</v>
      </c>
      <c r="BD69" s="60" t="s">
        <v>150</v>
      </c>
      <c r="BE69" s="5" t="s">
        <v>40</v>
      </c>
      <c r="BF69" s="5" t="s">
        <v>151</v>
      </c>
      <c r="BG69" s="5">
        <v>290</v>
      </c>
      <c r="BH69" s="5">
        <v>57.1</v>
      </c>
      <c r="BI69" s="5">
        <v>-2.34</v>
      </c>
      <c r="BJ69" s="5">
        <v>7.4999999999999997E-3</v>
      </c>
      <c r="BK69" s="5">
        <v>0.42323300000000003</v>
      </c>
      <c r="BL69" s="5" t="s">
        <v>314</v>
      </c>
      <c r="BM69" s="61" t="s">
        <v>316</v>
      </c>
    </row>
    <row r="70" spans="1:65">
      <c r="A70" s="15" t="s">
        <v>218</v>
      </c>
      <c r="B70" t="s">
        <v>219</v>
      </c>
      <c r="C70" t="s">
        <v>220</v>
      </c>
      <c r="D70">
        <v>55.5</v>
      </c>
      <c r="E70">
        <v>7.89</v>
      </c>
      <c r="F70">
        <v>-2.81</v>
      </c>
      <c r="G70">
        <v>6.6499999999999997E-3</v>
      </c>
      <c r="H70">
        <v>0.46956799999999999</v>
      </c>
      <c r="I70" t="s">
        <v>314</v>
      </c>
      <c r="J70" s="16" t="s">
        <v>316</v>
      </c>
      <c r="L70" s="24" t="s">
        <v>218</v>
      </c>
      <c r="M70" s="1" t="s">
        <v>219</v>
      </c>
      <c r="N70" s="1" t="s">
        <v>220</v>
      </c>
      <c r="O70" s="1">
        <v>60.1</v>
      </c>
      <c r="P70" s="1">
        <v>5.63</v>
      </c>
      <c r="Q70" s="1">
        <v>-3.42</v>
      </c>
      <c r="R70" s="1">
        <v>6.8500000000000002E-3</v>
      </c>
      <c r="S70" s="1">
        <v>0.52331899999999998</v>
      </c>
      <c r="T70" s="1" t="s">
        <v>314</v>
      </c>
      <c r="U70" s="25" t="s">
        <v>316</v>
      </c>
      <c r="W70" s="33" t="s">
        <v>218</v>
      </c>
      <c r="X70" s="2" t="s">
        <v>219</v>
      </c>
      <c r="Y70" s="2" t="s">
        <v>220</v>
      </c>
      <c r="Z70" s="2">
        <v>51</v>
      </c>
      <c r="AA70" s="2">
        <v>6.5</v>
      </c>
      <c r="AB70" s="2">
        <v>-2.97</v>
      </c>
      <c r="AC70" s="2">
        <v>4.6499999999999996E-3</v>
      </c>
      <c r="AD70" s="2">
        <v>0.38222200000000001</v>
      </c>
      <c r="AE70" s="2" t="s">
        <v>314</v>
      </c>
      <c r="AF70" s="34" t="s">
        <v>316</v>
      </c>
      <c r="AH70" s="42" t="s">
        <v>218</v>
      </c>
      <c r="AI70" s="3" t="s">
        <v>219</v>
      </c>
      <c r="AJ70" s="3" t="s">
        <v>220</v>
      </c>
      <c r="AK70" s="3">
        <v>554</v>
      </c>
      <c r="AL70" s="3">
        <v>72.099999999999994</v>
      </c>
      <c r="AM70" s="3">
        <v>-2.94</v>
      </c>
      <c r="AN70" s="3">
        <v>4.8999999999999998E-3</v>
      </c>
      <c r="AO70" s="3">
        <v>0.38412099999999999</v>
      </c>
      <c r="AP70" s="3" t="s">
        <v>314</v>
      </c>
      <c r="AQ70" s="43" t="s">
        <v>316</v>
      </c>
      <c r="AS70" s="51" t="s">
        <v>218</v>
      </c>
      <c r="AT70" s="4" t="s">
        <v>219</v>
      </c>
      <c r="AU70" s="4" t="s">
        <v>220</v>
      </c>
      <c r="AV70" s="4">
        <v>620</v>
      </c>
      <c r="AW70" s="4">
        <v>42.5</v>
      </c>
      <c r="AX70" s="4">
        <v>-3.87</v>
      </c>
      <c r="AY70" s="4">
        <v>8.0999999999999996E-3</v>
      </c>
      <c r="AZ70" s="4">
        <v>0.46963199999999999</v>
      </c>
      <c r="BA70" s="4" t="s">
        <v>314</v>
      </c>
      <c r="BB70" s="52" t="s">
        <v>316</v>
      </c>
      <c r="BD70" s="60" t="s">
        <v>218</v>
      </c>
      <c r="BE70" s="5" t="s">
        <v>219</v>
      </c>
      <c r="BF70" s="5" t="s">
        <v>220</v>
      </c>
      <c r="BG70" s="5">
        <v>673</v>
      </c>
      <c r="BH70" s="5">
        <v>94.1</v>
      </c>
      <c r="BI70" s="5">
        <v>-2.84</v>
      </c>
      <c r="BJ70" s="5">
        <v>1.0749999999999999E-2</v>
      </c>
      <c r="BK70" s="5">
        <v>0.49907400000000002</v>
      </c>
      <c r="BL70" s="5" t="s">
        <v>314</v>
      </c>
      <c r="BM70" s="61" t="s">
        <v>316</v>
      </c>
    </row>
    <row r="71" spans="1:65">
      <c r="A71" s="15" t="s">
        <v>233</v>
      </c>
      <c r="B71" t="s">
        <v>234</v>
      </c>
      <c r="C71" t="s">
        <v>235</v>
      </c>
      <c r="D71">
        <v>50.3</v>
      </c>
      <c r="E71">
        <v>6.94</v>
      </c>
      <c r="F71">
        <v>-2.86</v>
      </c>
      <c r="G71">
        <v>3.0500000000000002E-3</v>
      </c>
      <c r="H71">
        <v>0.28221400000000002</v>
      </c>
      <c r="I71" t="s">
        <v>314</v>
      </c>
      <c r="J71" s="16" t="s">
        <v>316</v>
      </c>
      <c r="L71" s="24" t="s">
        <v>233</v>
      </c>
      <c r="M71" s="1" t="s">
        <v>234</v>
      </c>
      <c r="N71" s="1" t="s">
        <v>235</v>
      </c>
      <c r="O71" s="1">
        <v>51.7</v>
      </c>
      <c r="P71" s="1">
        <v>7.78</v>
      </c>
      <c r="Q71" s="1">
        <v>-2.73</v>
      </c>
      <c r="R71" s="1">
        <v>8.6E-3</v>
      </c>
      <c r="S71" s="1">
        <v>0.56787100000000001</v>
      </c>
      <c r="T71" s="1" t="s">
        <v>314</v>
      </c>
      <c r="U71" s="25" t="s">
        <v>316</v>
      </c>
      <c r="W71" s="33" t="s">
        <v>233</v>
      </c>
      <c r="X71" s="2" t="s">
        <v>234</v>
      </c>
      <c r="Y71" s="2" t="s">
        <v>235</v>
      </c>
      <c r="Z71" s="2">
        <v>41.4</v>
      </c>
      <c r="AA71" s="2">
        <v>4.97</v>
      </c>
      <c r="AB71" s="2">
        <v>-3.06</v>
      </c>
      <c r="AC71" s="2">
        <v>2.7499999999999998E-3</v>
      </c>
      <c r="AD71" s="2">
        <v>0.261797</v>
      </c>
      <c r="AE71" s="2" t="s">
        <v>314</v>
      </c>
      <c r="AF71" s="34" t="s">
        <v>316</v>
      </c>
      <c r="AH71" s="42" t="s">
        <v>233</v>
      </c>
      <c r="AI71" s="3" t="s">
        <v>234</v>
      </c>
      <c r="AJ71" s="3" t="s">
        <v>235</v>
      </c>
      <c r="AK71" s="3">
        <v>110</v>
      </c>
      <c r="AL71" s="3">
        <v>20.3</v>
      </c>
      <c r="AM71" s="3">
        <v>-2.4300000000000002</v>
      </c>
      <c r="AN71" s="3">
        <v>5.45E-3</v>
      </c>
      <c r="AO71" s="3">
        <v>0.40153800000000001</v>
      </c>
      <c r="AP71" s="3" t="s">
        <v>314</v>
      </c>
      <c r="AQ71" s="43" t="s">
        <v>316</v>
      </c>
      <c r="AS71" s="51" t="s">
        <v>233</v>
      </c>
      <c r="AT71" s="4" t="s">
        <v>234</v>
      </c>
      <c r="AU71" s="4" t="s">
        <v>235</v>
      </c>
      <c r="AV71" s="4">
        <v>116</v>
      </c>
      <c r="AW71" s="4">
        <v>9.06</v>
      </c>
      <c r="AX71" s="4">
        <v>-3.68</v>
      </c>
      <c r="AY71" s="4">
        <v>8.9999999999999998E-4</v>
      </c>
      <c r="AZ71" s="4">
        <v>0.121637</v>
      </c>
      <c r="BA71" s="4" t="s">
        <v>314</v>
      </c>
      <c r="BB71" s="52" t="s">
        <v>316</v>
      </c>
      <c r="BD71" s="60" t="s">
        <v>233</v>
      </c>
      <c r="BE71" s="5" t="s">
        <v>234</v>
      </c>
      <c r="BF71" s="5" t="s">
        <v>235</v>
      </c>
      <c r="BG71" s="5">
        <v>140</v>
      </c>
      <c r="BH71" s="5">
        <v>13.2</v>
      </c>
      <c r="BI71" s="5">
        <v>-3.41</v>
      </c>
      <c r="BJ71" s="5">
        <v>2.9999999999999997E-4</v>
      </c>
      <c r="BK71" s="5">
        <v>0.11115800000000001</v>
      </c>
      <c r="BL71" s="5" t="s">
        <v>314</v>
      </c>
      <c r="BM71" s="61" t="s">
        <v>316</v>
      </c>
    </row>
    <row r="72" spans="1:65">
      <c r="A72" s="15" t="s">
        <v>140</v>
      </c>
      <c r="B72" t="s">
        <v>40</v>
      </c>
      <c r="C72" t="s">
        <v>141</v>
      </c>
      <c r="D72">
        <v>25.9</v>
      </c>
      <c r="E72">
        <v>3.51</v>
      </c>
      <c r="F72">
        <v>-2.88</v>
      </c>
      <c r="G72">
        <v>2.3599999999999999E-2</v>
      </c>
      <c r="H72">
        <v>0.76275700000000002</v>
      </c>
      <c r="I72" t="s">
        <v>314</v>
      </c>
      <c r="J72" s="16" t="s">
        <v>316</v>
      </c>
      <c r="L72" s="24" t="s">
        <v>140</v>
      </c>
      <c r="M72" s="1" t="s">
        <v>40</v>
      </c>
      <c r="N72" s="1" t="s">
        <v>141</v>
      </c>
      <c r="O72" s="1">
        <v>55.3</v>
      </c>
      <c r="P72" s="1">
        <v>2.72</v>
      </c>
      <c r="Q72" s="1">
        <v>-4.3499999999999996</v>
      </c>
      <c r="R72" s="1">
        <v>5.0499999999999998E-3</v>
      </c>
      <c r="S72" s="1">
        <v>0.43747399999999997</v>
      </c>
      <c r="T72" s="1" t="s">
        <v>314</v>
      </c>
      <c r="U72" s="25" t="s">
        <v>316</v>
      </c>
      <c r="W72" s="33" t="s">
        <v>140</v>
      </c>
      <c r="X72" s="2" t="s">
        <v>40</v>
      </c>
      <c r="Y72" s="2" t="s">
        <v>141</v>
      </c>
      <c r="Z72" s="2">
        <v>30</v>
      </c>
      <c r="AA72" s="2">
        <v>2.14</v>
      </c>
      <c r="AB72" s="2">
        <v>-3.81</v>
      </c>
      <c r="AC72" s="2">
        <v>2.87E-2</v>
      </c>
      <c r="AD72" s="2">
        <v>0.82394100000000003</v>
      </c>
      <c r="AE72" s="2" t="s">
        <v>314</v>
      </c>
      <c r="AF72" s="34" t="s">
        <v>316</v>
      </c>
      <c r="AH72" s="42" t="s">
        <v>140</v>
      </c>
      <c r="AI72" s="3" t="s">
        <v>40</v>
      </c>
      <c r="AJ72" s="3" t="s">
        <v>141</v>
      </c>
      <c r="AK72" s="3">
        <v>324</v>
      </c>
      <c r="AL72" s="3">
        <v>53</v>
      </c>
      <c r="AM72" s="3">
        <v>-2.61</v>
      </c>
      <c r="AN72" s="3">
        <v>1.435E-2</v>
      </c>
      <c r="AO72" s="3">
        <v>0.59288099999999999</v>
      </c>
      <c r="AP72" s="3" t="s">
        <v>314</v>
      </c>
      <c r="AQ72" s="43" t="s">
        <v>316</v>
      </c>
      <c r="AS72" s="51" t="s">
        <v>140</v>
      </c>
      <c r="AT72" s="4" t="s">
        <v>40</v>
      </c>
      <c r="AU72" s="4" t="s">
        <v>141</v>
      </c>
      <c r="AV72" s="4">
        <v>424</v>
      </c>
      <c r="AW72" s="4">
        <v>28.5</v>
      </c>
      <c r="AX72" s="4">
        <v>-3.89</v>
      </c>
      <c r="AY72" s="4">
        <v>7.9500000000000005E-3</v>
      </c>
      <c r="AZ72" s="4">
        <v>0.46645599999999998</v>
      </c>
      <c r="BA72" s="4" t="s">
        <v>314</v>
      </c>
      <c r="BB72" s="52" t="s">
        <v>316</v>
      </c>
      <c r="BD72" s="60" t="s">
        <v>140</v>
      </c>
      <c r="BE72" s="5" t="s">
        <v>40</v>
      </c>
      <c r="BF72" s="5" t="s">
        <v>141</v>
      </c>
      <c r="BG72" s="5">
        <v>564</v>
      </c>
      <c r="BH72" s="5">
        <v>58.1</v>
      </c>
      <c r="BI72" s="5">
        <v>-3.28</v>
      </c>
      <c r="BJ72" s="5">
        <v>4.2500000000000003E-3</v>
      </c>
      <c r="BK72" s="5">
        <v>0.32100600000000001</v>
      </c>
      <c r="BL72" s="5" t="s">
        <v>314</v>
      </c>
      <c r="BM72" s="61" t="s">
        <v>316</v>
      </c>
    </row>
    <row r="73" spans="1:65">
      <c r="A73" s="15" t="s">
        <v>277</v>
      </c>
      <c r="B73" t="s">
        <v>278</v>
      </c>
      <c r="C73" t="s">
        <v>279</v>
      </c>
      <c r="D73">
        <v>20.5</v>
      </c>
      <c r="E73">
        <v>2.77</v>
      </c>
      <c r="F73">
        <v>-2.89</v>
      </c>
      <c r="G73">
        <v>8.2500000000000004E-3</v>
      </c>
      <c r="H73">
        <v>0.51483100000000004</v>
      </c>
      <c r="I73" t="s">
        <v>314</v>
      </c>
      <c r="J73" s="16" t="s">
        <v>316</v>
      </c>
      <c r="L73" s="24" t="s">
        <v>277</v>
      </c>
      <c r="M73" s="1" t="s">
        <v>278</v>
      </c>
      <c r="N73" s="1" t="s">
        <v>279</v>
      </c>
      <c r="O73" s="1">
        <v>23.3</v>
      </c>
      <c r="P73" s="1">
        <v>2.81</v>
      </c>
      <c r="Q73" s="1">
        <v>-3.05</v>
      </c>
      <c r="R73" s="1">
        <v>6.8999999999999999E-3</v>
      </c>
      <c r="S73" s="1">
        <v>0.52331899999999998</v>
      </c>
      <c r="T73" s="1" t="s">
        <v>314</v>
      </c>
      <c r="U73" s="25" t="s">
        <v>316</v>
      </c>
      <c r="W73" s="33" t="s">
        <v>277</v>
      </c>
      <c r="X73" s="2" t="s">
        <v>278</v>
      </c>
      <c r="Y73" s="2" t="s">
        <v>279</v>
      </c>
      <c r="Z73" s="2">
        <v>18.7</v>
      </c>
      <c r="AA73" s="2">
        <v>2.8</v>
      </c>
      <c r="AB73" s="2">
        <v>-2.74</v>
      </c>
      <c r="AC73" s="2">
        <v>1.255E-2</v>
      </c>
      <c r="AD73" s="2">
        <v>0.64688000000000001</v>
      </c>
      <c r="AE73" s="2" t="s">
        <v>314</v>
      </c>
      <c r="AF73" s="34" t="s">
        <v>316</v>
      </c>
      <c r="AH73" s="42" t="s">
        <v>277</v>
      </c>
      <c r="AI73" s="3" t="s">
        <v>278</v>
      </c>
      <c r="AJ73" s="3" t="s">
        <v>279</v>
      </c>
      <c r="AK73" s="3">
        <v>215</v>
      </c>
      <c r="AL73" s="3">
        <v>19.899999999999999</v>
      </c>
      <c r="AM73" s="3">
        <v>-3.43</v>
      </c>
      <c r="AN73" s="3">
        <v>8.4999999999999995E-4</v>
      </c>
      <c r="AO73" s="3">
        <v>0.18509200000000001</v>
      </c>
      <c r="AP73" s="3" t="s">
        <v>314</v>
      </c>
      <c r="AQ73" s="43" t="s">
        <v>316</v>
      </c>
      <c r="AS73" s="51" t="s">
        <v>277</v>
      </c>
      <c r="AT73" s="4" t="s">
        <v>278</v>
      </c>
      <c r="AU73" s="4" t="s">
        <v>279</v>
      </c>
      <c r="AV73" s="4">
        <v>195</v>
      </c>
      <c r="AW73" s="4">
        <v>9.1999999999999993</v>
      </c>
      <c r="AX73" s="4">
        <v>-4.41</v>
      </c>
      <c r="AY73" s="4">
        <v>3.5E-4</v>
      </c>
      <c r="AZ73" s="4">
        <v>6.9989300000000004E-2</v>
      </c>
      <c r="BA73" s="4" t="s">
        <v>314</v>
      </c>
      <c r="BB73" s="52" t="s">
        <v>316</v>
      </c>
      <c r="BD73" s="60" t="s">
        <v>277</v>
      </c>
      <c r="BE73" s="5" t="s">
        <v>278</v>
      </c>
      <c r="BF73" s="5" t="s">
        <v>279</v>
      </c>
      <c r="BG73" s="5">
        <v>229</v>
      </c>
      <c r="BH73" s="5">
        <v>15.5</v>
      </c>
      <c r="BI73" s="5">
        <v>-3.89</v>
      </c>
      <c r="BJ73" s="5">
        <v>1E-4</v>
      </c>
      <c r="BK73" s="5">
        <v>5.7758799999999999E-2</v>
      </c>
      <c r="BL73" s="5" t="s">
        <v>314</v>
      </c>
      <c r="BM73" s="61" t="s">
        <v>316</v>
      </c>
    </row>
    <row r="74" spans="1:65">
      <c r="A74" s="15" t="s">
        <v>115</v>
      </c>
      <c r="B74" t="s">
        <v>40</v>
      </c>
      <c r="C74" t="s">
        <v>116</v>
      </c>
      <c r="D74">
        <v>11.5</v>
      </c>
      <c r="E74">
        <v>1.47</v>
      </c>
      <c r="F74">
        <v>-2.97</v>
      </c>
      <c r="G74">
        <v>2.75E-2</v>
      </c>
      <c r="H74">
        <v>0.76569799999999999</v>
      </c>
      <c r="I74" t="s">
        <v>314</v>
      </c>
      <c r="J74" s="16" t="s">
        <v>316</v>
      </c>
      <c r="L74" s="24" t="s">
        <v>115</v>
      </c>
      <c r="M74" s="1" t="s">
        <v>40</v>
      </c>
      <c r="N74" s="1" t="s">
        <v>116</v>
      </c>
      <c r="O74" s="1">
        <v>57.4</v>
      </c>
      <c r="P74" s="1">
        <v>7.51</v>
      </c>
      <c r="Q74" s="1">
        <v>-2.93</v>
      </c>
      <c r="R74" s="1">
        <v>1.3849999999999999E-2</v>
      </c>
      <c r="S74" s="1">
        <v>0.71659499999999998</v>
      </c>
      <c r="T74" s="1" t="s">
        <v>314</v>
      </c>
      <c r="U74" s="25" t="s">
        <v>316</v>
      </c>
      <c r="W74" s="33" t="s">
        <v>115</v>
      </c>
      <c r="X74" s="2" t="s">
        <v>40</v>
      </c>
      <c r="Y74" s="2" t="s">
        <v>116</v>
      </c>
      <c r="Z74" s="2">
        <v>32</v>
      </c>
      <c r="AA74" s="2">
        <v>5.0599999999999996</v>
      </c>
      <c r="AB74" s="2">
        <v>-2.66</v>
      </c>
      <c r="AC74" s="2">
        <v>2.01E-2</v>
      </c>
      <c r="AD74" s="2">
        <v>0.79123600000000005</v>
      </c>
      <c r="AE74" s="2" t="s">
        <v>314</v>
      </c>
      <c r="AF74" s="34" t="s">
        <v>316</v>
      </c>
      <c r="AH74" s="42" t="s">
        <v>115</v>
      </c>
      <c r="AI74" s="3" t="s">
        <v>40</v>
      </c>
      <c r="AJ74" s="3" t="s">
        <v>116</v>
      </c>
      <c r="AK74" s="3">
        <v>37.6</v>
      </c>
      <c r="AL74" s="3">
        <v>5.64</v>
      </c>
      <c r="AM74" s="3">
        <v>-2.74</v>
      </c>
      <c r="AN74" s="3">
        <v>1.4E-2</v>
      </c>
      <c r="AO74" s="3">
        <v>0.59004699999999999</v>
      </c>
      <c r="AP74" s="3" t="s">
        <v>314</v>
      </c>
      <c r="AQ74" s="43" t="s">
        <v>316</v>
      </c>
      <c r="AS74" s="51" t="s">
        <v>115</v>
      </c>
      <c r="AT74" s="4" t="s">
        <v>40</v>
      </c>
      <c r="AU74" s="4" t="s">
        <v>116</v>
      </c>
      <c r="AV74" s="4">
        <v>63.6</v>
      </c>
      <c r="AW74" s="4">
        <v>14.4</v>
      </c>
      <c r="AX74" s="4">
        <v>-2.15</v>
      </c>
      <c r="AY74" s="4">
        <v>2.9350000000000001E-2</v>
      </c>
      <c r="AZ74" s="4">
        <v>0.76224899999999995</v>
      </c>
      <c r="BA74" s="4" t="s">
        <v>314</v>
      </c>
      <c r="BB74" s="52" t="s">
        <v>316</v>
      </c>
      <c r="BD74" s="60" t="s">
        <v>115</v>
      </c>
      <c r="BE74" s="5" t="s">
        <v>40</v>
      </c>
      <c r="BF74" s="5" t="s">
        <v>116</v>
      </c>
      <c r="BG74" s="5">
        <v>100</v>
      </c>
      <c r="BH74" s="5">
        <v>28.7</v>
      </c>
      <c r="BI74" s="5">
        <v>-1.81</v>
      </c>
      <c r="BJ74" s="5">
        <v>2.9749999999999999E-2</v>
      </c>
      <c r="BK74" s="5">
        <v>0.73673500000000003</v>
      </c>
      <c r="BL74" s="5" t="s">
        <v>314</v>
      </c>
      <c r="BM74" s="61" t="s">
        <v>316</v>
      </c>
    </row>
    <row r="75" spans="1:65">
      <c r="A75" s="15" t="s">
        <v>122</v>
      </c>
      <c r="B75" t="s">
        <v>40</v>
      </c>
      <c r="C75" t="s">
        <v>123</v>
      </c>
      <c r="D75">
        <v>45.1</v>
      </c>
      <c r="E75">
        <v>5.72</v>
      </c>
      <c r="F75">
        <v>-2.98</v>
      </c>
      <c r="G75">
        <v>3.0349999999999999E-2</v>
      </c>
      <c r="H75">
        <v>0.77570899999999998</v>
      </c>
      <c r="I75" t="s">
        <v>314</v>
      </c>
      <c r="J75" s="16" t="s">
        <v>316</v>
      </c>
      <c r="L75" s="24" t="s">
        <v>122</v>
      </c>
      <c r="M75" s="1" t="s">
        <v>40</v>
      </c>
      <c r="N75" s="1" t="s">
        <v>123</v>
      </c>
      <c r="O75" s="1">
        <v>32.299999999999997</v>
      </c>
      <c r="P75" s="1">
        <v>3.92</v>
      </c>
      <c r="Q75" s="1">
        <v>-3.04</v>
      </c>
      <c r="R75" s="1">
        <v>2.4400000000000002E-2</v>
      </c>
      <c r="S75" s="1">
        <v>0.79827899999999996</v>
      </c>
      <c r="T75" s="1" t="s">
        <v>314</v>
      </c>
      <c r="U75" s="25" t="s">
        <v>316</v>
      </c>
      <c r="W75" s="33" t="s">
        <v>122</v>
      </c>
      <c r="X75" s="2" t="s">
        <v>40</v>
      </c>
      <c r="Y75" s="2" t="s">
        <v>123</v>
      </c>
      <c r="Z75" s="2">
        <v>51.4</v>
      </c>
      <c r="AA75" s="2">
        <v>4.1900000000000004</v>
      </c>
      <c r="AB75" s="2">
        <v>-3.62</v>
      </c>
      <c r="AC75" s="2">
        <v>1.11E-2</v>
      </c>
      <c r="AD75" s="2">
        <v>0.62010399999999999</v>
      </c>
      <c r="AE75" s="2" t="s">
        <v>314</v>
      </c>
      <c r="AF75" s="34" t="s">
        <v>316</v>
      </c>
      <c r="AH75" s="42" t="s">
        <v>122</v>
      </c>
      <c r="AI75" s="3" t="s">
        <v>40</v>
      </c>
      <c r="AJ75" s="3" t="s">
        <v>123</v>
      </c>
      <c r="AK75" s="3">
        <v>133</v>
      </c>
      <c r="AL75" s="3">
        <v>26.7</v>
      </c>
      <c r="AM75" s="3">
        <v>-2.31</v>
      </c>
      <c r="AN75" s="3">
        <v>1.6750000000000001E-2</v>
      </c>
      <c r="AO75" s="3">
        <v>0.62171699999999996</v>
      </c>
      <c r="AP75" s="3" t="s">
        <v>314</v>
      </c>
      <c r="AQ75" s="43" t="s">
        <v>316</v>
      </c>
      <c r="AS75" s="51" t="s">
        <v>122</v>
      </c>
      <c r="AT75" s="4" t="s">
        <v>40</v>
      </c>
      <c r="AU75" s="4" t="s">
        <v>123</v>
      </c>
      <c r="AV75" s="4">
        <v>76</v>
      </c>
      <c r="AW75" s="4">
        <v>11.3</v>
      </c>
      <c r="AX75" s="4">
        <v>-2.75</v>
      </c>
      <c r="AY75" s="4">
        <v>4.4749999999999998E-2</v>
      </c>
      <c r="AZ75" s="4">
        <v>0.85142300000000004</v>
      </c>
      <c r="BA75" s="4" t="s">
        <v>314</v>
      </c>
      <c r="BB75" s="52" t="s">
        <v>316</v>
      </c>
      <c r="BD75" s="60" t="s">
        <v>122</v>
      </c>
      <c r="BE75" s="5" t="s">
        <v>40</v>
      </c>
      <c r="BF75" s="5" t="s">
        <v>123</v>
      </c>
      <c r="BG75" s="5">
        <v>79.3</v>
      </c>
      <c r="BH75" s="5">
        <v>10.3</v>
      </c>
      <c r="BI75" s="5">
        <v>-2.94</v>
      </c>
      <c r="BJ75" s="5">
        <v>7.2500000000000004E-3</v>
      </c>
      <c r="BK75" s="5">
        <v>0.42122900000000002</v>
      </c>
      <c r="BL75" s="5" t="s">
        <v>314</v>
      </c>
      <c r="BM75" s="61" t="s">
        <v>316</v>
      </c>
    </row>
    <row r="76" spans="1:65">
      <c r="A76" s="15" t="s">
        <v>105</v>
      </c>
      <c r="B76" t="s">
        <v>40</v>
      </c>
      <c r="C76" t="s">
        <v>106</v>
      </c>
      <c r="D76">
        <v>11.5</v>
      </c>
      <c r="E76">
        <v>1.41</v>
      </c>
      <c r="F76">
        <v>-3.03</v>
      </c>
      <c r="G76">
        <v>2.2349999999999998E-2</v>
      </c>
      <c r="H76">
        <v>0.76178599999999996</v>
      </c>
      <c r="I76" t="s">
        <v>314</v>
      </c>
      <c r="J76" s="16" t="s">
        <v>316</v>
      </c>
      <c r="L76" s="24" t="s">
        <v>105</v>
      </c>
      <c r="M76" s="1" t="s">
        <v>40</v>
      </c>
      <c r="N76" s="1" t="s">
        <v>106</v>
      </c>
      <c r="O76" s="1">
        <v>23.5</v>
      </c>
      <c r="P76" s="1">
        <v>2.94</v>
      </c>
      <c r="Q76" s="1">
        <v>-3</v>
      </c>
      <c r="R76" s="1">
        <v>3.3000000000000002E-2</v>
      </c>
      <c r="S76" s="1">
        <v>0.82016999999999995</v>
      </c>
      <c r="T76" s="1" t="s">
        <v>314</v>
      </c>
      <c r="U76" s="25" t="s">
        <v>316</v>
      </c>
      <c r="W76" s="33" t="s">
        <v>105</v>
      </c>
      <c r="X76" s="2" t="s">
        <v>40</v>
      </c>
      <c r="Y76" s="2" t="s">
        <v>106</v>
      </c>
      <c r="Z76" s="2">
        <v>26.8</v>
      </c>
      <c r="AA76" s="2">
        <v>2.76</v>
      </c>
      <c r="AB76" s="2">
        <v>-3.28</v>
      </c>
      <c r="AC76" s="2">
        <v>2.63E-2</v>
      </c>
      <c r="AD76" s="2">
        <v>0.82394100000000003</v>
      </c>
      <c r="AE76" s="2" t="s">
        <v>314</v>
      </c>
      <c r="AF76" s="34" t="s">
        <v>316</v>
      </c>
      <c r="AH76" s="42" t="s">
        <v>105</v>
      </c>
      <c r="AI76" s="3" t="s">
        <v>40</v>
      </c>
      <c r="AJ76" s="3" t="s">
        <v>106</v>
      </c>
      <c r="AK76" s="3">
        <v>70.599999999999994</v>
      </c>
      <c r="AL76" s="3">
        <v>18.2</v>
      </c>
      <c r="AM76" s="3">
        <v>-1.96</v>
      </c>
      <c r="AN76" s="3">
        <v>4.095E-2</v>
      </c>
      <c r="AO76" s="3">
        <v>0.80738200000000004</v>
      </c>
      <c r="AP76" s="3" t="s">
        <v>314</v>
      </c>
      <c r="AQ76" s="43" t="s">
        <v>316</v>
      </c>
      <c r="AS76" s="51" t="s">
        <v>105</v>
      </c>
      <c r="AT76" s="4" t="s">
        <v>40</v>
      </c>
      <c r="AU76" s="4" t="s">
        <v>106</v>
      </c>
      <c r="AV76" s="4">
        <v>64.7</v>
      </c>
      <c r="AW76" s="4">
        <v>7.08</v>
      </c>
      <c r="AX76" s="4">
        <v>-3.19</v>
      </c>
      <c r="AY76" s="4">
        <v>5.1999999999999998E-3</v>
      </c>
      <c r="AZ76" s="4">
        <v>0.36008600000000002</v>
      </c>
      <c r="BA76" s="4" t="s">
        <v>314</v>
      </c>
      <c r="BB76" s="52" t="s">
        <v>316</v>
      </c>
      <c r="BD76" s="60" t="s">
        <v>105</v>
      </c>
      <c r="BE76" s="5" t="s">
        <v>40</v>
      </c>
      <c r="BF76" s="5" t="s">
        <v>106</v>
      </c>
      <c r="BG76" s="5">
        <v>71.5</v>
      </c>
      <c r="BH76" s="5">
        <v>15.9</v>
      </c>
      <c r="BI76" s="5">
        <v>-2.17</v>
      </c>
      <c r="BJ76" s="5">
        <v>1.7399999999999999E-2</v>
      </c>
      <c r="BK76" s="5">
        <v>0.61236800000000002</v>
      </c>
      <c r="BL76" s="5" t="s">
        <v>314</v>
      </c>
      <c r="BM76" s="61" t="s">
        <v>316</v>
      </c>
    </row>
    <row r="77" spans="1:65">
      <c r="A77" s="15" t="s">
        <v>249</v>
      </c>
      <c r="B77" t="s">
        <v>40</v>
      </c>
      <c r="C77" t="s">
        <v>250</v>
      </c>
      <c r="D77">
        <v>49</v>
      </c>
      <c r="E77">
        <v>5.68</v>
      </c>
      <c r="F77">
        <v>-3.11</v>
      </c>
      <c r="G77">
        <v>1.0500000000000001E-2</v>
      </c>
      <c r="H77">
        <v>0.59213199999999999</v>
      </c>
      <c r="I77" t="s">
        <v>314</v>
      </c>
      <c r="J77" s="16" t="s">
        <v>316</v>
      </c>
      <c r="L77" s="24" t="s">
        <v>249</v>
      </c>
      <c r="M77" s="1" t="s">
        <v>40</v>
      </c>
      <c r="N77" s="1" t="s">
        <v>250</v>
      </c>
      <c r="O77" s="1">
        <v>73.400000000000006</v>
      </c>
      <c r="P77" s="1">
        <v>12.8</v>
      </c>
      <c r="Q77" s="1">
        <v>-2.52</v>
      </c>
      <c r="R77" s="1">
        <v>1.235E-2</v>
      </c>
      <c r="S77" s="1">
        <v>0.67757400000000001</v>
      </c>
      <c r="T77" s="1" t="s">
        <v>314</v>
      </c>
      <c r="U77" s="25" t="s">
        <v>316</v>
      </c>
      <c r="W77" s="33" t="s">
        <v>249</v>
      </c>
      <c r="X77" s="2" t="s">
        <v>40</v>
      </c>
      <c r="Y77" s="2" t="s">
        <v>250</v>
      </c>
      <c r="Z77" s="2">
        <v>52.1</v>
      </c>
      <c r="AA77" s="2">
        <v>12.2</v>
      </c>
      <c r="AB77" s="2">
        <v>-2.09</v>
      </c>
      <c r="AC77" s="2">
        <v>4.0300000000000002E-2</v>
      </c>
      <c r="AD77" s="2">
        <v>0.87538700000000003</v>
      </c>
      <c r="AE77" s="2" t="s">
        <v>314</v>
      </c>
      <c r="AF77" s="34" t="s">
        <v>316</v>
      </c>
      <c r="AH77" s="42" t="s">
        <v>249</v>
      </c>
      <c r="AI77" s="3" t="s">
        <v>40</v>
      </c>
      <c r="AJ77" s="3" t="s">
        <v>250</v>
      </c>
      <c r="AK77" s="3">
        <v>95.1</v>
      </c>
      <c r="AL77" s="3">
        <v>13</v>
      </c>
      <c r="AM77" s="3">
        <v>-2.88</v>
      </c>
      <c r="AN77" s="3">
        <v>4.3499999999999997E-3</v>
      </c>
      <c r="AO77" s="3">
        <v>0.37655499999999997</v>
      </c>
      <c r="AP77" s="3" t="s">
        <v>314</v>
      </c>
      <c r="AQ77" s="43" t="s">
        <v>316</v>
      </c>
      <c r="AS77" s="51" t="s">
        <v>249</v>
      </c>
      <c r="AT77" s="4" t="s">
        <v>40</v>
      </c>
      <c r="AU77" s="4" t="s">
        <v>250</v>
      </c>
      <c r="AV77" s="4">
        <v>92.2</v>
      </c>
      <c r="AW77" s="4">
        <v>7.09</v>
      </c>
      <c r="AX77" s="4">
        <v>-3.7</v>
      </c>
      <c r="AY77" s="4">
        <v>2.2000000000000001E-3</v>
      </c>
      <c r="AZ77" s="4">
        <v>0.22811300000000001</v>
      </c>
      <c r="BA77" s="4" t="s">
        <v>314</v>
      </c>
      <c r="BB77" s="52" t="s">
        <v>316</v>
      </c>
      <c r="BD77" s="60" t="s">
        <v>249</v>
      </c>
      <c r="BE77" s="5" t="s">
        <v>40</v>
      </c>
      <c r="BF77" s="5" t="s">
        <v>250</v>
      </c>
      <c r="BG77" s="5">
        <v>104</v>
      </c>
      <c r="BH77" s="5">
        <v>18.7</v>
      </c>
      <c r="BI77" s="5">
        <v>-2.48</v>
      </c>
      <c r="BJ77" s="5">
        <v>8.0000000000000002E-3</v>
      </c>
      <c r="BK77" s="5">
        <v>0.43640000000000001</v>
      </c>
      <c r="BL77" s="5" t="s">
        <v>314</v>
      </c>
      <c r="BM77" s="61" t="s">
        <v>316</v>
      </c>
    </row>
    <row r="78" spans="1:65">
      <c r="A78" s="15" t="s">
        <v>266</v>
      </c>
      <c r="B78" t="s">
        <v>267</v>
      </c>
      <c r="C78" t="s">
        <v>268</v>
      </c>
      <c r="D78">
        <v>36.9</v>
      </c>
      <c r="E78">
        <v>4.08</v>
      </c>
      <c r="F78">
        <v>-3.18</v>
      </c>
      <c r="G78">
        <v>8.9499999999999996E-3</v>
      </c>
      <c r="H78">
        <v>0.53646499999999997</v>
      </c>
      <c r="I78" t="s">
        <v>314</v>
      </c>
      <c r="J78" s="16" t="s">
        <v>316</v>
      </c>
      <c r="L78" s="24" t="s">
        <v>266</v>
      </c>
      <c r="M78" s="1" t="s">
        <v>267</v>
      </c>
      <c r="N78" s="1" t="s">
        <v>268</v>
      </c>
      <c r="O78" s="1">
        <v>38.799999999999997</v>
      </c>
      <c r="P78" s="1">
        <v>6.8</v>
      </c>
      <c r="Q78" s="1">
        <v>-2.5099999999999998</v>
      </c>
      <c r="R78" s="1">
        <v>1.1050000000000001E-2</v>
      </c>
      <c r="S78" s="1">
        <v>0.64012000000000002</v>
      </c>
      <c r="T78" s="1" t="s">
        <v>314</v>
      </c>
      <c r="U78" s="25" t="s">
        <v>316</v>
      </c>
      <c r="W78" s="33" t="s">
        <v>266</v>
      </c>
      <c r="X78" s="2" t="s">
        <v>267</v>
      </c>
      <c r="Y78" s="2" t="s">
        <v>268</v>
      </c>
      <c r="Z78" s="2">
        <v>29.5</v>
      </c>
      <c r="AA78" s="2">
        <v>7.33</v>
      </c>
      <c r="AB78" s="2">
        <v>-2.0099999999999998</v>
      </c>
      <c r="AC78" s="2">
        <v>4.5650000000000003E-2</v>
      </c>
      <c r="AD78" s="2">
        <v>0.90040500000000001</v>
      </c>
      <c r="AE78" s="2" t="s">
        <v>314</v>
      </c>
      <c r="AF78" s="34" t="s">
        <v>316</v>
      </c>
      <c r="AH78" s="42" t="s">
        <v>266</v>
      </c>
      <c r="AI78" s="3" t="s">
        <v>267</v>
      </c>
      <c r="AJ78" s="3" t="s">
        <v>268</v>
      </c>
      <c r="AK78" s="3">
        <v>43.4</v>
      </c>
      <c r="AL78" s="3">
        <v>6.82</v>
      </c>
      <c r="AM78" s="3">
        <v>-2.67</v>
      </c>
      <c r="AN78" s="3">
        <v>7.2500000000000004E-3</v>
      </c>
      <c r="AO78" s="3">
        <v>0.45394699999999999</v>
      </c>
      <c r="AP78" s="3" t="s">
        <v>314</v>
      </c>
      <c r="AQ78" s="43" t="s">
        <v>316</v>
      </c>
      <c r="AS78" s="51" t="s">
        <v>266</v>
      </c>
      <c r="AT78" s="4" t="s">
        <v>267</v>
      </c>
      <c r="AU78" s="4" t="s">
        <v>268</v>
      </c>
      <c r="AV78" s="4">
        <v>39.9</v>
      </c>
      <c r="AW78" s="4">
        <v>3.38</v>
      </c>
      <c r="AX78" s="4">
        <v>-3.56</v>
      </c>
      <c r="AY78" s="4">
        <v>1.8550000000000001E-2</v>
      </c>
      <c r="AZ78" s="4">
        <v>0.66095300000000001</v>
      </c>
      <c r="BA78" s="4" t="s">
        <v>314</v>
      </c>
      <c r="BB78" s="52" t="s">
        <v>316</v>
      </c>
      <c r="BD78" s="60" t="s">
        <v>266</v>
      </c>
      <c r="BE78" s="5" t="s">
        <v>267</v>
      </c>
      <c r="BF78" s="5" t="s">
        <v>268</v>
      </c>
      <c r="BG78" s="5">
        <v>41.8</v>
      </c>
      <c r="BH78" s="5">
        <v>5.22</v>
      </c>
      <c r="BI78" s="5">
        <v>-3</v>
      </c>
      <c r="BJ78" s="5">
        <v>3.3500000000000001E-3</v>
      </c>
      <c r="BK78" s="5">
        <v>0.277584</v>
      </c>
      <c r="BL78" s="5" t="s">
        <v>314</v>
      </c>
      <c r="BM78" s="61" t="s">
        <v>316</v>
      </c>
    </row>
    <row r="79" spans="1:65">
      <c r="A79" s="15" t="s">
        <v>254</v>
      </c>
      <c r="B79" t="s">
        <v>255</v>
      </c>
      <c r="C79" t="s">
        <v>256</v>
      </c>
      <c r="D79">
        <v>141</v>
      </c>
      <c r="E79">
        <v>15.6</v>
      </c>
      <c r="F79">
        <v>-3.18</v>
      </c>
      <c r="G79">
        <v>2.5999999999999999E-3</v>
      </c>
      <c r="H79">
        <v>0.25029600000000002</v>
      </c>
      <c r="I79" t="s">
        <v>314</v>
      </c>
      <c r="J79" s="16" t="s">
        <v>316</v>
      </c>
      <c r="L79" s="24" t="s">
        <v>254</v>
      </c>
      <c r="M79" s="1" t="s">
        <v>255</v>
      </c>
      <c r="N79" s="1" t="s">
        <v>256</v>
      </c>
      <c r="O79" s="1">
        <v>240</v>
      </c>
      <c r="P79" s="1">
        <v>43.1</v>
      </c>
      <c r="Q79" s="1">
        <v>-2.4700000000000002</v>
      </c>
      <c r="R79" s="1">
        <v>1.21E-2</v>
      </c>
      <c r="S79" s="1">
        <v>0.67011299999999996</v>
      </c>
      <c r="T79" s="1" t="s">
        <v>314</v>
      </c>
      <c r="U79" s="25" t="s">
        <v>316</v>
      </c>
      <c r="W79" s="33" t="s">
        <v>254</v>
      </c>
      <c r="X79" s="2" t="s">
        <v>255</v>
      </c>
      <c r="Y79" s="2" t="s">
        <v>256</v>
      </c>
      <c r="Z79" s="2">
        <v>181</v>
      </c>
      <c r="AA79" s="2">
        <v>28.7</v>
      </c>
      <c r="AB79" s="2">
        <v>-2.66</v>
      </c>
      <c r="AC79" s="2">
        <v>9.5999999999999992E-3</v>
      </c>
      <c r="AD79" s="2">
        <v>0.58538000000000001</v>
      </c>
      <c r="AE79" s="2" t="s">
        <v>314</v>
      </c>
      <c r="AF79" s="34" t="s">
        <v>316</v>
      </c>
      <c r="AH79" s="42" t="s">
        <v>254</v>
      </c>
      <c r="AI79" s="3" t="s">
        <v>255</v>
      </c>
      <c r="AJ79" s="3" t="s">
        <v>256</v>
      </c>
      <c r="AK79" s="3">
        <v>282</v>
      </c>
      <c r="AL79" s="3">
        <v>23.2</v>
      </c>
      <c r="AM79" s="3">
        <v>-3.6</v>
      </c>
      <c r="AN79" s="3">
        <v>1.15E-3</v>
      </c>
      <c r="AO79" s="3">
        <v>0.18781400000000001</v>
      </c>
      <c r="AP79" s="3" t="s">
        <v>314</v>
      </c>
      <c r="AQ79" s="43" t="s">
        <v>316</v>
      </c>
      <c r="AS79" s="51" t="s">
        <v>254</v>
      </c>
      <c r="AT79" s="4" t="s">
        <v>255</v>
      </c>
      <c r="AU79" s="4" t="s">
        <v>256</v>
      </c>
      <c r="AV79" s="4">
        <v>305</v>
      </c>
      <c r="AW79" s="4">
        <v>23.7</v>
      </c>
      <c r="AX79" s="4">
        <v>-3.69</v>
      </c>
      <c r="AY79" s="4">
        <v>1.0499999999999999E-3</v>
      </c>
      <c r="AZ79" s="4">
        <v>0.13537399999999999</v>
      </c>
      <c r="BA79" s="4" t="s">
        <v>314</v>
      </c>
      <c r="BB79" s="52" t="s">
        <v>316</v>
      </c>
      <c r="BD79" s="60" t="s">
        <v>254</v>
      </c>
      <c r="BE79" s="5" t="s">
        <v>255</v>
      </c>
      <c r="BF79" s="5" t="s">
        <v>256</v>
      </c>
      <c r="BG79" s="5">
        <v>336</v>
      </c>
      <c r="BH79" s="5">
        <v>69.8</v>
      </c>
      <c r="BI79" s="5">
        <v>-2.27</v>
      </c>
      <c r="BJ79" s="5">
        <v>1.32E-2</v>
      </c>
      <c r="BK79" s="5">
        <v>0.54688099999999995</v>
      </c>
      <c r="BL79" s="5" t="s">
        <v>314</v>
      </c>
      <c r="BM79" s="61" t="s">
        <v>316</v>
      </c>
    </row>
    <row r="80" spans="1:65">
      <c r="A80" s="15" t="s">
        <v>210</v>
      </c>
      <c r="B80" t="s">
        <v>40</v>
      </c>
      <c r="C80" t="s">
        <v>211</v>
      </c>
      <c r="D80">
        <v>67.2</v>
      </c>
      <c r="E80">
        <v>7.42</v>
      </c>
      <c r="F80">
        <v>-3.18</v>
      </c>
      <c r="G80">
        <v>4.7999999999999996E-3</v>
      </c>
      <c r="H80">
        <v>0.38933099999999998</v>
      </c>
      <c r="I80" t="s">
        <v>314</v>
      </c>
      <c r="J80" s="16" t="s">
        <v>316</v>
      </c>
      <c r="L80" s="24" t="s">
        <v>210</v>
      </c>
      <c r="M80" s="1" t="s">
        <v>40</v>
      </c>
      <c r="N80" s="1" t="s">
        <v>211</v>
      </c>
      <c r="O80" s="1">
        <v>66.8</v>
      </c>
      <c r="P80" s="1">
        <v>15.7</v>
      </c>
      <c r="Q80" s="1">
        <v>-2.09</v>
      </c>
      <c r="R80" s="1">
        <v>3.56E-2</v>
      </c>
      <c r="S80" s="1">
        <v>0.84316199999999997</v>
      </c>
      <c r="T80" s="1" t="s">
        <v>314</v>
      </c>
      <c r="U80" s="25" t="s">
        <v>316</v>
      </c>
      <c r="W80" s="33" t="s">
        <v>210</v>
      </c>
      <c r="X80" s="2" t="s">
        <v>40</v>
      </c>
      <c r="Y80" s="2" t="s">
        <v>211</v>
      </c>
      <c r="Z80" s="2">
        <v>27.6</v>
      </c>
      <c r="AA80" s="2">
        <v>6.23</v>
      </c>
      <c r="AB80" s="2">
        <v>-2.15</v>
      </c>
      <c r="AC80" s="2">
        <v>3.2250000000000001E-2</v>
      </c>
      <c r="AD80" s="2">
        <v>0.83326500000000003</v>
      </c>
      <c r="AE80" s="2" t="s">
        <v>314</v>
      </c>
      <c r="AF80" s="34" t="s">
        <v>316</v>
      </c>
      <c r="AH80" s="42" t="s">
        <v>210</v>
      </c>
      <c r="AI80" s="3" t="s">
        <v>40</v>
      </c>
      <c r="AJ80" s="3" t="s">
        <v>211</v>
      </c>
      <c r="AK80" s="3">
        <v>27.2</v>
      </c>
      <c r="AL80" s="3">
        <v>4.22</v>
      </c>
      <c r="AM80" s="3">
        <v>-2.69</v>
      </c>
      <c r="AN80" s="3">
        <v>1.5900000000000001E-2</v>
      </c>
      <c r="AO80" s="3">
        <v>0.61435099999999998</v>
      </c>
      <c r="AP80" s="3" t="s">
        <v>314</v>
      </c>
      <c r="AQ80" s="43" t="s">
        <v>316</v>
      </c>
      <c r="AS80" s="51" t="s">
        <v>210</v>
      </c>
      <c r="AT80" s="4" t="s">
        <v>40</v>
      </c>
      <c r="AU80" s="4" t="s">
        <v>211</v>
      </c>
      <c r="AV80" s="4">
        <v>24.3</v>
      </c>
      <c r="AW80" s="4">
        <v>3.5</v>
      </c>
      <c r="AX80" s="4">
        <v>-2.79</v>
      </c>
      <c r="AY80" s="4">
        <v>4.3950000000000003E-2</v>
      </c>
      <c r="AZ80" s="4">
        <v>0.84440000000000004</v>
      </c>
      <c r="BA80" s="4" t="s">
        <v>314</v>
      </c>
      <c r="BB80" s="52" t="s">
        <v>316</v>
      </c>
      <c r="BD80" s="60" t="s">
        <v>210</v>
      </c>
      <c r="BE80" s="5" t="s">
        <v>40</v>
      </c>
      <c r="BF80" s="5" t="s">
        <v>211</v>
      </c>
      <c r="BG80" s="5">
        <v>25.9</v>
      </c>
      <c r="BH80" s="5">
        <v>5.31</v>
      </c>
      <c r="BI80" s="5">
        <v>-2.29</v>
      </c>
      <c r="BJ80" s="5">
        <v>4.335E-2</v>
      </c>
      <c r="BK80" s="5">
        <v>0.81576099999999996</v>
      </c>
      <c r="BL80" s="5" t="s">
        <v>314</v>
      </c>
      <c r="BM80" s="61" t="s">
        <v>316</v>
      </c>
    </row>
    <row r="81" spans="1:65">
      <c r="A81" s="15" t="s">
        <v>82</v>
      </c>
      <c r="B81" t="s">
        <v>83</v>
      </c>
      <c r="C81" t="s">
        <v>84</v>
      </c>
      <c r="D81">
        <v>67.2</v>
      </c>
      <c r="E81">
        <v>7.31</v>
      </c>
      <c r="F81">
        <v>-3.2</v>
      </c>
      <c r="G81">
        <v>4.3E-3</v>
      </c>
      <c r="H81">
        <v>0.36266500000000002</v>
      </c>
      <c r="I81" t="s">
        <v>314</v>
      </c>
      <c r="J81" s="16" t="s">
        <v>316</v>
      </c>
      <c r="L81" s="24" t="s">
        <v>82</v>
      </c>
      <c r="M81" s="1" t="s">
        <v>83</v>
      </c>
      <c r="N81" s="1" t="s">
        <v>84</v>
      </c>
      <c r="O81" s="1">
        <v>45.2</v>
      </c>
      <c r="P81" s="1">
        <v>5.33</v>
      </c>
      <c r="Q81" s="1">
        <v>-3.08</v>
      </c>
      <c r="R81" s="1">
        <v>3.3E-3</v>
      </c>
      <c r="S81" s="1">
        <v>0.32628499999999999</v>
      </c>
      <c r="T81" s="1" t="s">
        <v>314</v>
      </c>
      <c r="U81" s="25" t="s">
        <v>316</v>
      </c>
      <c r="W81" s="33" t="s">
        <v>82</v>
      </c>
      <c r="X81" s="2" t="s">
        <v>83</v>
      </c>
      <c r="Y81" s="2" t="s">
        <v>84</v>
      </c>
      <c r="Z81" s="2">
        <v>28</v>
      </c>
      <c r="AA81" s="2">
        <v>2.52</v>
      </c>
      <c r="AB81" s="2">
        <v>-3.47</v>
      </c>
      <c r="AC81" s="2">
        <v>2.2000000000000001E-3</v>
      </c>
      <c r="AD81" s="2">
        <v>0.22431599999999999</v>
      </c>
      <c r="AE81" s="2" t="s">
        <v>314</v>
      </c>
      <c r="AF81" s="34" t="s">
        <v>316</v>
      </c>
      <c r="AH81" s="42" t="s">
        <v>82</v>
      </c>
      <c r="AI81" s="3" t="s">
        <v>83</v>
      </c>
      <c r="AJ81" s="3" t="s">
        <v>84</v>
      </c>
      <c r="AK81" s="3">
        <v>319</v>
      </c>
      <c r="AL81" s="3">
        <v>73.8</v>
      </c>
      <c r="AM81" s="3">
        <v>-2.11</v>
      </c>
      <c r="AN81" s="3">
        <v>4.7399999999999998E-2</v>
      </c>
      <c r="AO81" s="3">
        <v>0.83688799999999997</v>
      </c>
      <c r="AP81" s="3" t="s">
        <v>314</v>
      </c>
      <c r="AQ81" s="43" t="s">
        <v>316</v>
      </c>
      <c r="AS81" s="51" t="s">
        <v>82</v>
      </c>
      <c r="AT81" s="4" t="s">
        <v>83</v>
      </c>
      <c r="AU81" s="4" t="s">
        <v>84</v>
      </c>
      <c r="AV81" s="4">
        <v>213</v>
      </c>
      <c r="AW81" s="4">
        <v>28.9</v>
      </c>
      <c r="AX81" s="4">
        <v>-2.88</v>
      </c>
      <c r="AY81" s="4">
        <v>1.1599999999999999E-2</v>
      </c>
      <c r="AZ81" s="4">
        <v>0.55176000000000003</v>
      </c>
      <c r="BA81" s="4" t="s">
        <v>314</v>
      </c>
      <c r="BB81" s="52" t="s">
        <v>316</v>
      </c>
      <c r="BD81" s="60" t="s">
        <v>82</v>
      </c>
      <c r="BE81" s="5" t="s">
        <v>83</v>
      </c>
      <c r="BF81" s="5" t="s">
        <v>84</v>
      </c>
      <c r="BG81" s="5">
        <v>182</v>
      </c>
      <c r="BH81" s="5">
        <v>38.700000000000003</v>
      </c>
      <c r="BI81" s="5">
        <v>-2.2400000000000002</v>
      </c>
      <c r="BJ81" s="5">
        <v>1.26E-2</v>
      </c>
      <c r="BK81" s="5">
        <v>0.540045</v>
      </c>
      <c r="BL81" s="5" t="s">
        <v>314</v>
      </c>
      <c r="BM81" s="61" t="s">
        <v>316</v>
      </c>
    </row>
    <row r="82" spans="1:65">
      <c r="A82" s="15" t="s">
        <v>221</v>
      </c>
      <c r="B82" t="s">
        <v>222</v>
      </c>
      <c r="C82" t="s">
        <v>223</v>
      </c>
      <c r="D82">
        <v>82.8</v>
      </c>
      <c r="E82">
        <v>8.91</v>
      </c>
      <c r="F82">
        <v>-3.21</v>
      </c>
      <c r="G82">
        <v>1.65E-3</v>
      </c>
      <c r="H82">
        <v>0.17768700000000001</v>
      </c>
      <c r="I82" t="s">
        <v>314</v>
      </c>
      <c r="J82" s="16" t="s">
        <v>316</v>
      </c>
      <c r="L82" s="24" t="s">
        <v>221</v>
      </c>
      <c r="M82" s="1" t="s">
        <v>222</v>
      </c>
      <c r="N82" s="1" t="s">
        <v>223</v>
      </c>
      <c r="O82" s="1">
        <v>128</v>
      </c>
      <c r="P82" s="1">
        <v>23.7</v>
      </c>
      <c r="Q82" s="1">
        <v>-2.4300000000000002</v>
      </c>
      <c r="R82" s="1">
        <v>2.92E-2</v>
      </c>
      <c r="S82" s="1">
        <v>0.81668200000000002</v>
      </c>
      <c r="T82" s="1" t="s">
        <v>314</v>
      </c>
      <c r="U82" s="25" t="s">
        <v>316</v>
      </c>
      <c r="W82" s="33" t="s">
        <v>221</v>
      </c>
      <c r="X82" s="2" t="s">
        <v>222</v>
      </c>
      <c r="Y82" s="2" t="s">
        <v>223</v>
      </c>
      <c r="Z82" s="2">
        <v>112</v>
      </c>
      <c r="AA82" s="2">
        <v>23.4</v>
      </c>
      <c r="AB82" s="2">
        <v>-2.2599999999999998</v>
      </c>
      <c r="AC82" s="2">
        <v>2.1000000000000001E-2</v>
      </c>
      <c r="AD82" s="2">
        <v>0.80817300000000003</v>
      </c>
      <c r="AE82" s="2" t="s">
        <v>314</v>
      </c>
      <c r="AF82" s="34" t="s">
        <v>316</v>
      </c>
      <c r="AH82" s="42" t="s">
        <v>221</v>
      </c>
      <c r="AI82" s="3" t="s">
        <v>222</v>
      </c>
      <c r="AJ82" s="3" t="s">
        <v>223</v>
      </c>
      <c r="AK82" s="3">
        <v>172</v>
      </c>
      <c r="AL82" s="3">
        <v>40.200000000000003</v>
      </c>
      <c r="AM82" s="3">
        <v>-2.1</v>
      </c>
      <c r="AN82" s="3">
        <v>2.24E-2</v>
      </c>
      <c r="AO82" s="3">
        <v>0.70059700000000003</v>
      </c>
      <c r="AP82" s="3" t="s">
        <v>314</v>
      </c>
      <c r="AQ82" s="43" t="s">
        <v>316</v>
      </c>
      <c r="AS82" s="51" t="s">
        <v>221</v>
      </c>
      <c r="AT82" s="4" t="s">
        <v>222</v>
      </c>
      <c r="AU82" s="4" t="s">
        <v>223</v>
      </c>
      <c r="AV82" s="4">
        <v>189</v>
      </c>
      <c r="AW82" s="4">
        <v>17.8</v>
      </c>
      <c r="AX82" s="4">
        <v>-3.41</v>
      </c>
      <c r="AY82" s="4">
        <v>4.0000000000000001E-3</v>
      </c>
      <c r="AZ82" s="4">
        <v>0.306203</v>
      </c>
      <c r="BA82" s="4" t="s">
        <v>314</v>
      </c>
      <c r="BB82" s="52" t="s">
        <v>316</v>
      </c>
      <c r="BD82" s="60" t="s">
        <v>221</v>
      </c>
      <c r="BE82" s="5" t="s">
        <v>222</v>
      </c>
      <c r="BF82" s="5" t="s">
        <v>223</v>
      </c>
      <c r="BG82" s="5">
        <v>217</v>
      </c>
      <c r="BH82" s="5">
        <v>27.5</v>
      </c>
      <c r="BI82" s="5">
        <v>-2.98</v>
      </c>
      <c r="BJ82" s="5">
        <v>3.2499999999999999E-3</v>
      </c>
      <c r="BK82" s="5">
        <v>0.27510099999999998</v>
      </c>
      <c r="BL82" s="5" t="s">
        <v>314</v>
      </c>
      <c r="BM82" s="61" t="s">
        <v>316</v>
      </c>
    </row>
    <row r="83" spans="1:65">
      <c r="A83" s="15" t="s">
        <v>214</v>
      </c>
      <c r="B83" t="s">
        <v>40</v>
      </c>
      <c r="C83" t="s">
        <v>215</v>
      </c>
      <c r="D83">
        <v>258</v>
      </c>
      <c r="E83">
        <v>25.9</v>
      </c>
      <c r="F83">
        <v>-3.32</v>
      </c>
      <c r="G83">
        <v>2.5000000000000001E-3</v>
      </c>
      <c r="H83">
        <v>0.24312500000000001</v>
      </c>
      <c r="I83" t="s">
        <v>314</v>
      </c>
      <c r="J83" s="16" t="s">
        <v>316</v>
      </c>
      <c r="L83" s="24" t="s">
        <v>214</v>
      </c>
      <c r="M83" s="1" t="s">
        <v>40</v>
      </c>
      <c r="N83" s="1" t="s">
        <v>215</v>
      </c>
      <c r="O83" s="1">
        <v>232</v>
      </c>
      <c r="P83" s="1">
        <v>26.8</v>
      </c>
      <c r="Q83" s="1">
        <v>-3.12</v>
      </c>
      <c r="R83" s="1">
        <v>4.6499999999999996E-3</v>
      </c>
      <c r="S83" s="1">
        <v>0.416186</v>
      </c>
      <c r="T83" s="1" t="s">
        <v>314</v>
      </c>
      <c r="U83" s="25" t="s">
        <v>316</v>
      </c>
      <c r="W83" s="33" t="s">
        <v>214</v>
      </c>
      <c r="X83" s="2" t="s">
        <v>40</v>
      </c>
      <c r="Y83" s="2" t="s">
        <v>215</v>
      </c>
      <c r="Z83" s="2">
        <v>156</v>
      </c>
      <c r="AA83" s="2">
        <v>23.3</v>
      </c>
      <c r="AB83" s="2">
        <v>-2.74</v>
      </c>
      <c r="AC83" s="2">
        <v>6.45E-3</v>
      </c>
      <c r="AD83" s="2">
        <v>0.46647499999999997</v>
      </c>
      <c r="AE83" s="2" t="s">
        <v>314</v>
      </c>
      <c r="AF83" s="34" t="s">
        <v>316</v>
      </c>
      <c r="AH83" s="42" t="s">
        <v>214</v>
      </c>
      <c r="AI83" s="3" t="s">
        <v>40</v>
      </c>
      <c r="AJ83" s="3" t="s">
        <v>215</v>
      </c>
      <c r="AK83" s="3">
        <v>128</v>
      </c>
      <c r="AL83" s="3">
        <v>25.2</v>
      </c>
      <c r="AM83" s="3">
        <v>-2.34</v>
      </c>
      <c r="AN83" s="3">
        <v>1.7399999999999999E-2</v>
      </c>
      <c r="AO83" s="3">
        <v>0.63383900000000004</v>
      </c>
      <c r="AP83" s="3" t="s">
        <v>314</v>
      </c>
      <c r="AQ83" s="43" t="s">
        <v>316</v>
      </c>
      <c r="AS83" s="51" t="s">
        <v>214</v>
      </c>
      <c r="AT83" s="4" t="s">
        <v>40</v>
      </c>
      <c r="AU83" s="4" t="s">
        <v>215</v>
      </c>
      <c r="AV83" s="4">
        <v>156</v>
      </c>
      <c r="AW83" s="4">
        <v>11.3</v>
      </c>
      <c r="AX83" s="4">
        <v>-3.79</v>
      </c>
      <c r="AY83" s="4">
        <v>1.4250000000000001E-2</v>
      </c>
      <c r="AZ83" s="4">
        <v>0.60708099999999998</v>
      </c>
      <c r="BA83" s="4" t="s">
        <v>314</v>
      </c>
      <c r="BB83" s="52" t="s">
        <v>316</v>
      </c>
      <c r="BD83" s="60" t="s">
        <v>214</v>
      </c>
      <c r="BE83" s="5" t="s">
        <v>40</v>
      </c>
      <c r="BF83" s="5" t="s">
        <v>215</v>
      </c>
      <c r="BG83" s="5">
        <v>112</v>
      </c>
      <c r="BH83" s="5">
        <v>10.199999999999999</v>
      </c>
      <c r="BI83" s="5">
        <v>-3.46</v>
      </c>
      <c r="BJ83" s="5">
        <v>3.8999999999999998E-3</v>
      </c>
      <c r="BK83" s="5">
        <v>0.311334</v>
      </c>
      <c r="BL83" s="5" t="s">
        <v>314</v>
      </c>
      <c r="BM83" s="61" t="s">
        <v>316</v>
      </c>
    </row>
    <row r="84" spans="1:65">
      <c r="A84" s="15" t="s">
        <v>112</v>
      </c>
      <c r="B84" t="s">
        <v>113</v>
      </c>
      <c r="C84" t="s">
        <v>114</v>
      </c>
      <c r="D84">
        <v>60.2</v>
      </c>
      <c r="E84">
        <v>5.96</v>
      </c>
      <c r="F84">
        <v>-3.33</v>
      </c>
      <c r="G84">
        <v>1.5E-3</v>
      </c>
      <c r="H84">
        <v>0.165269</v>
      </c>
      <c r="I84" t="s">
        <v>314</v>
      </c>
      <c r="J84" s="16" t="s">
        <v>316</v>
      </c>
      <c r="L84" s="24" t="s">
        <v>112</v>
      </c>
      <c r="M84" s="1" t="s">
        <v>113</v>
      </c>
      <c r="N84" s="1" t="s">
        <v>114</v>
      </c>
      <c r="O84" s="1">
        <v>64.5</v>
      </c>
      <c r="P84" s="1">
        <v>7.13</v>
      </c>
      <c r="Q84" s="1">
        <v>-3.18</v>
      </c>
      <c r="R84" s="1">
        <v>5.0499999999999998E-3</v>
      </c>
      <c r="S84" s="1">
        <v>0.43747399999999997</v>
      </c>
      <c r="T84" s="1" t="s">
        <v>314</v>
      </c>
      <c r="U84" s="25" t="s">
        <v>316</v>
      </c>
      <c r="W84" s="33" t="s">
        <v>112</v>
      </c>
      <c r="X84" s="2" t="s">
        <v>113</v>
      </c>
      <c r="Y84" s="2" t="s">
        <v>114</v>
      </c>
      <c r="Z84" s="2">
        <v>51.4</v>
      </c>
      <c r="AA84" s="2">
        <v>4.8499999999999996</v>
      </c>
      <c r="AB84" s="2">
        <v>-3.41</v>
      </c>
      <c r="AC84" s="2">
        <v>6.4000000000000003E-3</v>
      </c>
      <c r="AD84" s="2">
        <v>0.46466000000000002</v>
      </c>
      <c r="AE84" s="2" t="s">
        <v>314</v>
      </c>
      <c r="AF84" s="34" t="s">
        <v>316</v>
      </c>
      <c r="AH84" s="42" t="s">
        <v>112</v>
      </c>
      <c r="AI84" s="3" t="s">
        <v>113</v>
      </c>
      <c r="AJ84" s="3" t="s">
        <v>114</v>
      </c>
      <c r="AK84" s="3">
        <v>111</v>
      </c>
      <c r="AL84" s="3">
        <v>22.2</v>
      </c>
      <c r="AM84" s="3">
        <v>-2.3199999999999998</v>
      </c>
      <c r="AN84" s="3">
        <v>1.355E-2</v>
      </c>
      <c r="AO84" s="3">
        <v>0.58750599999999997</v>
      </c>
      <c r="AP84" s="3" t="s">
        <v>314</v>
      </c>
      <c r="AQ84" s="43" t="s">
        <v>316</v>
      </c>
      <c r="AS84" s="51" t="s">
        <v>112</v>
      </c>
      <c r="AT84" s="4" t="s">
        <v>113</v>
      </c>
      <c r="AU84" s="4" t="s">
        <v>114</v>
      </c>
      <c r="AV84" s="4">
        <v>86.1</v>
      </c>
      <c r="AW84" s="4">
        <v>9.41</v>
      </c>
      <c r="AX84" s="4">
        <v>-3.19</v>
      </c>
      <c r="AY84" s="4">
        <v>3.5500000000000002E-3</v>
      </c>
      <c r="AZ84" s="4">
        <v>0.29354200000000003</v>
      </c>
      <c r="BA84" s="4" t="s">
        <v>314</v>
      </c>
      <c r="BB84" s="52" t="s">
        <v>316</v>
      </c>
      <c r="BD84" s="60" t="s">
        <v>112</v>
      </c>
      <c r="BE84" s="5" t="s">
        <v>113</v>
      </c>
      <c r="BF84" s="5" t="s">
        <v>114</v>
      </c>
      <c r="BG84" s="5">
        <v>84.8</v>
      </c>
      <c r="BH84" s="5">
        <v>14.6</v>
      </c>
      <c r="BI84" s="5">
        <v>-2.54</v>
      </c>
      <c r="BJ84" s="5">
        <v>6.4000000000000003E-3</v>
      </c>
      <c r="BK84" s="5">
        <v>0.39032099999999997</v>
      </c>
      <c r="BL84" s="5" t="s">
        <v>314</v>
      </c>
      <c r="BM84" s="61" t="s">
        <v>316</v>
      </c>
    </row>
    <row r="85" spans="1:65">
      <c r="A85" s="15" t="s">
        <v>283</v>
      </c>
      <c r="B85" t="s">
        <v>284</v>
      </c>
      <c r="C85" t="s">
        <v>285</v>
      </c>
      <c r="D85">
        <v>45.2</v>
      </c>
      <c r="E85">
        <v>4.4000000000000004</v>
      </c>
      <c r="F85">
        <v>-3.36</v>
      </c>
      <c r="G85">
        <v>9.3500000000000007E-3</v>
      </c>
      <c r="H85">
        <v>0.55176599999999998</v>
      </c>
      <c r="I85" t="s">
        <v>314</v>
      </c>
      <c r="J85" s="16" t="s">
        <v>316</v>
      </c>
      <c r="L85" s="24" t="s">
        <v>317</v>
      </c>
      <c r="M85" s="1" t="s">
        <v>284</v>
      </c>
      <c r="N85" s="1" t="s">
        <v>285</v>
      </c>
      <c r="O85" s="1">
        <v>45</v>
      </c>
      <c r="P85" s="1">
        <v>3.64</v>
      </c>
      <c r="Q85" s="1">
        <v>-3.63</v>
      </c>
      <c r="R85" s="1">
        <v>1.4500000000000001E-2</v>
      </c>
      <c r="S85" s="1">
        <v>0.72827799999999998</v>
      </c>
      <c r="T85" s="1" t="s">
        <v>314</v>
      </c>
      <c r="U85" s="25" t="s">
        <v>316</v>
      </c>
      <c r="W85" s="33" t="s">
        <v>283</v>
      </c>
      <c r="X85" s="2" t="s">
        <v>284</v>
      </c>
      <c r="Y85" s="2" t="s">
        <v>285</v>
      </c>
      <c r="Z85" s="2">
        <v>34.299999999999997</v>
      </c>
      <c r="AA85" s="2">
        <v>4.32</v>
      </c>
      <c r="AB85" s="2">
        <v>-2.99</v>
      </c>
      <c r="AC85" s="2">
        <v>2.4549999999999999E-2</v>
      </c>
      <c r="AD85" s="2">
        <v>0.82394100000000003</v>
      </c>
      <c r="AE85" s="2" t="s">
        <v>314</v>
      </c>
      <c r="AF85" s="34" t="s">
        <v>316</v>
      </c>
      <c r="AH85" s="42" t="s">
        <v>283</v>
      </c>
      <c r="AI85" s="3" t="s">
        <v>284</v>
      </c>
      <c r="AJ85" s="3" t="s">
        <v>285</v>
      </c>
      <c r="AK85" s="3">
        <v>158</v>
      </c>
      <c r="AL85" s="3">
        <v>8.85</v>
      </c>
      <c r="AM85" s="3">
        <v>-4.1500000000000004</v>
      </c>
      <c r="AN85" s="3">
        <v>7.5000000000000002E-4</v>
      </c>
      <c r="AO85" s="3">
        <v>0.17292399999999999</v>
      </c>
      <c r="AP85" s="3" t="s">
        <v>314</v>
      </c>
      <c r="AQ85" s="43" t="s">
        <v>316</v>
      </c>
      <c r="AS85" s="51" t="s">
        <v>283</v>
      </c>
      <c r="AT85" s="4" t="s">
        <v>284</v>
      </c>
      <c r="AU85" s="4" t="s">
        <v>285</v>
      </c>
      <c r="AV85" s="4">
        <v>153</v>
      </c>
      <c r="AW85" s="4">
        <v>5.51</v>
      </c>
      <c r="AX85" s="4">
        <v>-4.8</v>
      </c>
      <c r="AY85" s="53">
        <v>5.0000000000000002E-5</v>
      </c>
      <c r="AZ85" s="4">
        <v>2.1774399999999999E-2</v>
      </c>
      <c r="BA85" s="4" t="s">
        <v>314</v>
      </c>
      <c r="BB85" s="52" t="s">
        <v>316</v>
      </c>
      <c r="BD85" s="60" t="s">
        <v>283</v>
      </c>
      <c r="BE85" s="5" t="s">
        <v>284</v>
      </c>
      <c r="BF85" s="5" t="s">
        <v>285</v>
      </c>
      <c r="BG85" s="5">
        <v>169</v>
      </c>
      <c r="BH85" s="5">
        <v>5.68</v>
      </c>
      <c r="BI85" s="5">
        <v>-4.9000000000000004</v>
      </c>
      <c r="BJ85" s="5">
        <v>1.4E-3</v>
      </c>
      <c r="BK85" s="5">
        <v>0.21148600000000001</v>
      </c>
      <c r="BL85" s="5" t="s">
        <v>314</v>
      </c>
      <c r="BM85" s="61" t="s">
        <v>316</v>
      </c>
    </row>
    <row r="86" spans="1:65">
      <c r="A86" s="15" t="s">
        <v>145</v>
      </c>
      <c r="B86" t="s">
        <v>40</v>
      </c>
      <c r="C86" t="s">
        <v>146</v>
      </c>
      <c r="D86">
        <v>833</v>
      </c>
      <c r="E86">
        <v>77.099999999999994</v>
      </c>
      <c r="F86">
        <v>-3.43</v>
      </c>
      <c r="G86">
        <v>4.0000000000000001E-3</v>
      </c>
      <c r="H86">
        <v>0.34190100000000001</v>
      </c>
      <c r="I86" t="s">
        <v>314</v>
      </c>
      <c r="J86" s="16" t="s">
        <v>316</v>
      </c>
      <c r="L86" s="24" t="s">
        <v>145</v>
      </c>
      <c r="M86" s="1" t="s">
        <v>40</v>
      </c>
      <c r="N86" s="1" t="s">
        <v>146</v>
      </c>
      <c r="O86" s="26">
        <v>1130</v>
      </c>
      <c r="P86" s="1">
        <v>113</v>
      </c>
      <c r="Q86" s="1">
        <v>-3.33</v>
      </c>
      <c r="R86" s="1">
        <v>1.5499999999999999E-3</v>
      </c>
      <c r="S86" s="1">
        <v>0.18526400000000001</v>
      </c>
      <c r="T86" s="1" t="s">
        <v>314</v>
      </c>
      <c r="U86" s="25" t="s">
        <v>316</v>
      </c>
      <c r="W86" s="33" t="s">
        <v>145</v>
      </c>
      <c r="X86" s="2" t="s">
        <v>40</v>
      </c>
      <c r="Y86" s="2" t="s">
        <v>146</v>
      </c>
      <c r="Z86" s="35">
        <v>1250</v>
      </c>
      <c r="AA86" s="2">
        <v>110</v>
      </c>
      <c r="AB86" s="2">
        <v>-3.5</v>
      </c>
      <c r="AC86" s="2">
        <v>0.02</v>
      </c>
      <c r="AD86" s="2">
        <v>0.79123600000000005</v>
      </c>
      <c r="AE86" s="2" t="s">
        <v>314</v>
      </c>
      <c r="AF86" s="34" t="s">
        <v>316</v>
      </c>
      <c r="AH86" s="42" t="s">
        <v>145</v>
      </c>
      <c r="AI86" s="3" t="s">
        <v>40</v>
      </c>
      <c r="AJ86" s="3" t="s">
        <v>146</v>
      </c>
      <c r="AK86" s="3">
        <v>189</v>
      </c>
      <c r="AL86" s="3">
        <v>38</v>
      </c>
      <c r="AM86" s="3">
        <v>-2.31</v>
      </c>
      <c r="AN86" s="3">
        <v>1.8550000000000001E-2</v>
      </c>
      <c r="AO86" s="3">
        <v>0.64746499999999996</v>
      </c>
      <c r="AP86" s="3" t="s">
        <v>314</v>
      </c>
      <c r="AQ86" s="43" t="s">
        <v>316</v>
      </c>
      <c r="AS86" s="51" t="s">
        <v>145</v>
      </c>
      <c r="AT86" s="4" t="s">
        <v>40</v>
      </c>
      <c r="AU86" s="4" t="s">
        <v>146</v>
      </c>
      <c r="AV86" s="4">
        <v>330</v>
      </c>
      <c r="AW86" s="4">
        <v>44.9</v>
      </c>
      <c r="AX86" s="4">
        <v>-2.88</v>
      </c>
      <c r="AY86" s="4">
        <v>7.6499999999999997E-3</v>
      </c>
      <c r="AZ86" s="4">
        <v>0.45292199999999999</v>
      </c>
      <c r="BA86" s="4" t="s">
        <v>314</v>
      </c>
      <c r="BB86" s="52" t="s">
        <v>316</v>
      </c>
      <c r="BD86" s="60" t="s">
        <v>145</v>
      </c>
      <c r="BE86" s="5" t="s">
        <v>40</v>
      </c>
      <c r="BF86" s="5" t="s">
        <v>146</v>
      </c>
      <c r="BG86" s="5">
        <v>224</v>
      </c>
      <c r="BH86" s="5">
        <v>15.7</v>
      </c>
      <c r="BI86" s="5">
        <v>-3.84</v>
      </c>
      <c r="BJ86" s="5">
        <v>1E-3</v>
      </c>
      <c r="BK86" s="5">
        <v>0.198268</v>
      </c>
      <c r="BL86" s="5" t="s">
        <v>314</v>
      </c>
      <c r="BM86" s="61" t="s">
        <v>316</v>
      </c>
    </row>
    <row r="87" spans="1:65">
      <c r="A87" s="15" t="s">
        <v>224</v>
      </c>
      <c r="B87" t="s">
        <v>40</v>
      </c>
      <c r="C87" t="s">
        <v>225</v>
      </c>
      <c r="D87">
        <v>8.0399999999999991</v>
      </c>
      <c r="E87">
        <v>0.70199999999999996</v>
      </c>
      <c r="F87">
        <v>-3.52</v>
      </c>
      <c r="G87">
        <v>1.575E-2</v>
      </c>
      <c r="H87">
        <v>0.70481400000000005</v>
      </c>
      <c r="I87" t="s">
        <v>314</v>
      </c>
      <c r="J87" s="16" t="s">
        <v>316</v>
      </c>
      <c r="L87" s="24" t="s">
        <v>224</v>
      </c>
      <c r="M87" s="1" t="s">
        <v>40</v>
      </c>
      <c r="N87" s="1" t="s">
        <v>225</v>
      </c>
      <c r="O87" s="1">
        <v>8.23</v>
      </c>
      <c r="P87" s="1">
        <v>0.69</v>
      </c>
      <c r="Q87" s="1">
        <v>-3.58</v>
      </c>
      <c r="R87" s="1">
        <v>1.435E-2</v>
      </c>
      <c r="S87" s="1">
        <v>0.72827799999999998</v>
      </c>
      <c r="T87" s="1" t="s">
        <v>314</v>
      </c>
      <c r="U87" s="25" t="s">
        <v>316</v>
      </c>
      <c r="W87" s="33" t="s">
        <v>224</v>
      </c>
      <c r="X87" s="2" t="s">
        <v>40</v>
      </c>
      <c r="Y87" s="2" t="s">
        <v>225</v>
      </c>
      <c r="Z87" s="2">
        <v>2.84</v>
      </c>
      <c r="AA87" s="2">
        <v>0.42499999999999999</v>
      </c>
      <c r="AB87" s="2">
        <v>-2.74</v>
      </c>
      <c r="AC87" s="2">
        <v>3.4599999999999999E-2</v>
      </c>
      <c r="AD87" s="2">
        <v>0.84284800000000004</v>
      </c>
      <c r="AE87" s="2" t="s">
        <v>314</v>
      </c>
      <c r="AF87" s="34" t="s">
        <v>316</v>
      </c>
      <c r="AH87" s="42" t="s">
        <v>224</v>
      </c>
      <c r="AI87" s="3" t="s">
        <v>40</v>
      </c>
      <c r="AJ87" s="3" t="s">
        <v>225</v>
      </c>
      <c r="AK87" s="3">
        <v>43.9</v>
      </c>
      <c r="AL87" s="3">
        <v>5.33</v>
      </c>
      <c r="AM87" s="3">
        <v>-3.04</v>
      </c>
      <c r="AN87" s="3">
        <v>2E-3</v>
      </c>
      <c r="AO87" s="3">
        <v>0.24651600000000001</v>
      </c>
      <c r="AP87" s="3" t="s">
        <v>314</v>
      </c>
      <c r="AQ87" s="43" t="s">
        <v>316</v>
      </c>
      <c r="AS87" s="51" t="s">
        <v>224</v>
      </c>
      <c r="AT87" s="4" t="s">
        <v>40</v>
      </c>
      <c r="AU87" s="4" t="s">
        <v>225</v>
      </c>
      <c r="AV87" s="4">
        <v>45.1</v>
      </c>
      <c r="AW87" s="4">
        <v>1.95</v>
      </c>
      <c r="AX87" s="4">
        <v>-4.53</v>
      </c>
      <c r="AY87" s="4">
        <v>1E-4</v>
      </c>
      <c r="AZ87" s="4">
        <v>3.2126200000000001E-2</v>
      </c>
      <c r="BA87" s="4" t="s">
        <v>314</v>
      </c>
      <c r="BB87" s="52" t="s">
        <v>316</v>
      </c>
      <c r="BD87" s="60" t="s">
        <v>224</v>
      </c>
      <c r="BE87" s="5" t="s">
        <v>40</v>
      </c>
      <c r="BF87" s="5" t="s">
        <v>225</v>
      </c>
      <c r="BG87" s="5">
        <v>51.1</v>
      </c>
      <c r="BH87" s="5">
        <v>6.68</v>
      </c>
      <c r="BI87" s="5">
        <v>-2.94</v>
      </c>
      <c r="BJ87" s="5">
        <v>2.5500000000000002E-3</v>
      </c>
      <c r="BK87" s="5">
        <v>0.23733099999999999</v>
      </c>
      <c r="BL87" s="5" t="s">
        <v>314</v>
      </c>
      <c r="BM87" s="61" t="s">
        <v>316</v>
      </c>
    </row>
    <row r="88" spans="1:65">
      <c r="A88" s="15" t="s">
        <v>274</v>
      </c>
      <c r="B88" t="s">
        <v>275</v>
      </c>
      <c r="C88" t="s">
        <v>276</v>
      </c>
      <c r="D88">
        <v>167</v>
      </c>
      <c r="E88">
        <v>13.6</v>
      </c>
      <c r="F88">
        <v>-3.62</v>
      </c>
      <c r="G88">
        <v>9.5E-4</v>
      </c>
      <c r="H88">
        <v>0.12662899999999999</v>
      </c>
      <c r="I88" t="s">
        <v>314</v>
      </c>
      <c r="J88" s="16" t="s">
        <v>316</v>
      </c>
      <c r="L88" s="24" t="s">
        <v>274</v>
      </c>
      <c r="M88" s="1" t="s">
        <v>275</v>
      </c>
      <c r="N88" s="1" t="s">
        <v>276</v>
      </c>
      <c r="O88" s="1">
        <v>329</v>
      </c>
      <c r="P88" s="1">
        <v>47.4</v>
      </c>
      <c r="Q88" s="1">
        <v>-2.8</v>
      </c>
      <c r="R88" s="1">
        <v>1.04E-2</v>
      </c>
      <c r="S88" s="1">
        <v>0.63152399999999997</v>
      </c>
      <c r="T88" s="1" t="s">
        <v>314</v>
      </c>
      <c r="U88" s="25" t="s">
        <v>316</v>
      </c>
      <c r="W88" s="33" t="s">
        <v>274</v>
      </c>
      <c r="X88" s="2" t="s">
        <v>275</v>
      </c>
      <c r="Y88" s="2" t="s">
        <v>276</v>
      </c>
      <c r="Z88" s="2">
        <v>348</v>
      </c>
      <c r="AA88" s="2">
        <v>50.8</v>
      </c>
      <c r="AB88" s="2">
        <v>-2.78</v>
      </c>
      <c r="AC88" s="2">
        <v>1.0749999999999999E-2</v>
      </c>
      <c r="AD88" s="2">
        <v>0.61722600000000005</v>
      </c>
      <c r="AE88" s="2" t="s">
        <v>314</v>
      </c>
      <c r="AF88" s="34" t="s">
        <v>316</v>
      </c>
      <c r="AH88" s="42" t="s">
        <v>274</v>
      </c>
      <c r="AI88" s="3" t="s">
        <v>275</v>
      </c>
      <c r="AJ88" s="3" t="s">
        <v>276</v>
      </c>
      <c r="AK88" s="3">
        <v>366</v>
      </c>
      <c r="AL88" s="3">
        <v>20.100000000000001</v>
      </c>
      <c r="AM88" s="3">
        <v>-4.1900000000000004</v>
      </c>
      <c r="AN88" s="44">
        <v>5.0000000000000002E-5</v>
      </c>
      <c r="AO88" s="3">
        <v>3.76885E-2</v>
      </c>
      <c r="AP88" s="3" t="s">
        <v>314</v>
      </c>
      <c r="AQ88" s="43" t="s">
        <v>316</v>
      </c>
      <c r="AS88" s="51" t="s">
        <v>274</v>
      </c>
      <c r="AT88" s="4" t="s">
        <v>275</v>
      </c>
      <c r="AU88" s="4" t="s">
        <v>276</v>
      </c>
      <c r="AV88" s="4">
        <v>311</v>
      </c>
      <c r="AW88" s="4">
        <v>18</v>
      </c>
      <c r="AX88" s="4">
        <v>-4.1100000000000003</v>
      </c>
      <c r="AY88" s="4">
        <v>1.75E-3</v>
      </c>
      <c r="AZ88" s="4">
        <v>0.19709599999999999</v>
      </c>
      <c r="BA88" s="4" t="s">
        <v>314</v>
      </c>
      <c r="BB88" s="52" t="s">
        <v>316</v>
      </c>
      <c r="BD88" s="60" t="s">
        <v>274</v>
      </c>
      <c r="BE88" s="5" t="s">
        <v>275</v>
      </c>
      <c r="BF88" s="5" t="s">
        <v>276</v>
      </c>
      <c r="BG88" s="5">
        <v>354</v>
      </c>
      <c r="BH88" s="5">
        <v>38.5</v>
      </c>
      <c r="BI88" s="5">
        <v>-3.2</v>
      </c>
      <c r="BJ88" s="5">
        <v>1.1000000000000001E-3</v>
      </c>
      <c r="BK88" s="5">
        <v>0.20188600000000001</v>
      </c>
      <c r="BL88" s="5" t="s">
        <v>314</v>
      </c>
      <c r="BM88" s="61" t="s">
        <v>316</v>
      </c>
    </row>
    <row r="89" spans="1:65">
      <c r="A89" s="15" t="s">
        <v>169</v>
      </c>
      <c r="B89" t="s">
        <v>170</v>
      </c>
      <c r="C89" t="s">
        <v>171</v>
      </c>
      <c r="D89">
        <v>19</v>
      </c>
      <c r="E89">
        <v>1.51</v>
      </c>
      <c r="F89">
        <v>-3.65</v>
      </c>
      <c r="G89">
        <v>1.285E-2</v>
      </c>
      <c r="H89">
        <v>0.65142</v>
      </c>
      <c r="I89" t="s">
        <v>314</v>
      </c>
      <c r="J89" s="16" t="s">
        <v>316</v>
      </c>
      <c r="L89" s="24" t="s">
        <v>169</v>
      </c>
      <c r="M89" s="1" t="s">
        <v>170</v>
      </c>
      <c r="N89" s="1" t="s">
        <v>171</v>
      </c>
      <c r="O89" s="1">
        <v>17.5</v>
      </c>
      <c r="P89" s="1">
        <v>1.67</v>
      </c>
      <c r="Q89" s="1">
        <v>-3.39</v>
      </c>
      <c r="R89" s="1">
        <v>1.805E-2</v>
      </c>
      <c r="S89" s="1">
        <v>0.78723799999999999</v>
      </c>
      <c r="T89" s="1" t="s">
        <v>314</v>
      </c>
      <c r="U89" s="25" t="s">
        <v>316</v>
      </c>
      <c r="W89" s="33" t="s">
        <v>169</v>
      </c>
      <c r="X89" s="2" t="s">
        <v>170</v>
      </c>
      <c r="Y89" s="2" t="s">
        <v>171</v>
      </c>
      <c r="Z89" s="2">
        <v>25</v>
      </c>
      <c r="AA89" s="2">
        <v>3</v>
      </c>
      <c r="AB89" s="2">
        <v>-3.06</v>
      </c>
      <c r="AC89" s="2">
        <v>3.6400000000000002E-2</v>
      </c>
      <c r="AD89" s="2">
        <v>0.84284800000000004</v>
      </c>
      <c r="AE89" s="2" t="s">
        <v>314</v>
      </c>
      <c r="AF89" s="34" t="s">
        <v>316</v>
      </c>
      <c r="AH89" s="42" t="s">
        <v>169</v>
      </c>
      <c r="AI89" s="3" t="s">
        <v>170</v>
      </c>
      <c r="AJ89" s="3" t="s">
        <v>171</v>
      </c>
      <c r="AK89" s="3">
        <v>27.3</v>
      </c>
      <c r="AL89" s="3">
        <v>3.3</v>
      </c>
      <c r="AM89" s="3">
        <v>-3.05</v>
      </c>
      <c r="AN89" s="3">
        <v>3.755E-2</v>
      </c>
      <c r="AO89" s="3">
        <v>0.78412800000000005</v>
      </c>
      <c r="AP89" s="3" t="s">
        <v>314</v>
      </c>
      <c r="AQ89" s="43" t="s">
        <v>316</v>
      </c>
      <c r="AS89" s="51" t="s">
        <v>169</v>
      </c>
      <c r="AT89" s="4" t="s">
        <v>170</v>
      </c>
      <c r="AU89" s="4" t="s">
        <v>171</v>
      </c>
      <c r="AV89" s="4">
        <v>32.1</v>
      </c>
      <c r="AW89" s="4">
        <v>3.12</v>
      </c>
      <c r="AX89" s="4">
        <v>-3.36</v>
      </c>
      <c r="AY89" s="4">
        <v>1.8499999999999999E-2</v>
      </c>
      <c r="AZ89" s="4">
        <v>0.66095300000000001</v>
      </c>
      <c r="BA89" s="4" t="s">
        <v>314</v>
      </c>
      <c r="BB89" s="52" t="s">
        <v>316</v>
      </c>
      <c r="BD89" s="60" t="s">
        <v>169</v>
      </c>
      <c r="BE89" s="5" t="s">
        <v>170</v>
      </c>
      <c r="BF89" s="5" t="s">
        <v>171</v>
      </c>
      <c r="BG89" s="5">
        <v>19.600000000000001</v>
      </c>
      <c r="BH89" s="5">
        <v>2.4300000000000002</v>
      </c>
      <c r="BI89" s="5">
        <v>-3.01</v>
      </c>
      <c r="BJ89" s="5">
        <v>3.4700000000000002E-2</v>
      </c>
      <c r="BK89" s="5">
        <v>0.76308900000000002</v>
      </c>
      <c r="BL89" s="5" t="s">
        <v>314</v>
      </c>
      <c r="BM89" s="61" t="s">
        <v>316</v>
      </c>
    </row>
    <row r="90" spans="1:65">
      <c r="A90" s="15" t="s">
        <v>67</v>
      </c>
      <c r="B90" t="s">
        <v>68</v>
      </c>
      <c r="C90" t="s">
        <v>69</v>
      </c>
      <c r="D90">
        <v>75.7</v>
      </c>
      <c r="E90">
        <v>5.85</v>
      </c>
      <c r="F90">
        <v>-3.7</v>
      </c>
      <c r="G90">
        <v>8.4999999999999995E-4</v>
      </c>
      <c r="H90">
        <v>0.119131</v>
      </c>
      <c r="I90" t="s">
        <v>314</v>
      </c>
      <c r="J90" s="16" t="s">
        <v>316</v>
      </c>
      <c r="L90" s="24" t="s">
        <v>67</v>
      </c>
      <c r="M90" s="1" t="s">
        <v>68</v>
      </c>
      <c r="N90" s="1" t="s">
        <v>69</v>
      </c>
      <c r="O90" s="1">
        <v>84</v>
      </c>
      <c r="P90" s="1">
        <v>8.2899999999999991</v>
      </c>
      <c r="Q90" s="1">
        <v>-3.34</v>
      </c>
      <c r="R90" s="1">
        <v>2.3E-3</v>
      </c>
      <c r="S90" s="1">
        <v>0.24962899999999999</v>
      </c>
      <c r="T90" s="1" t="s">
        <v>314</v>
      </c>
      <c r="U90" s="25" t="s">
        <v>316</v>
      </c>
      <c r="W90" s="33" t="s">
        <v>67</v>
      </c>
      <c r="X90" s="2" t="s">
        <v>68</v>
      </c>
      <c r="Y90" s="2" t="s">
        <v>69</v>
      </c>
      <c r="Z90" s="2">
        <v>84.3</v>
      </c>
      <c r="AA90" s="2">
        <v>6.66</v>
      </c>
      <c r="AB90" s="2">
        <v>-3.66</v>
      </c>
      <c r="AC90" s="2">
        <v>4.5999999999999999E-3</v>
      </c>
      <c r="AD90" s="2">
        <v>0.38222200000000001</v>
      </c>
      <c r="AE90" s="2" t="s">
        <v>314</v>
      </c>
      <c r="AF90" s="34" t="s">
        <v>316</v>
      </c>
      <c r="AH90" s="42" t="s">
        <v>67</v>
      </c>
      <c r="AI90" s="3" t="s">
        <v>68</v>
      </c>
      <c r="AJ90" s="3" t="s">
        <v>69</v>
      </c>
      <c r="AK90" s="3">
        <v>25.9</v>
      </c>
      <c r="AL90" s="3">
        <v>7.25</v>
      </c>
      <c r="AM90" s="3">
        <v>-1.84</v>
      </c>
      <c r="AN90" s="3">
        <v>4.0149999999999998E-2</v>
      </c>
      <c r="AO90" s="3">
        <v>0.79983700000000002</v>
      </c>
      <c r="AP90" s="3" t="s">
        <v>314</v>
      </c>
      <c r="AQ90" s="43" t="s">
        <v>316</v>
      </c>
      <c r="AS90" s="51" t="s">
        <v>67</v>
      </c>
      <c r="AT90" s="4" t="s">
        <v>68</v>
      </c>
      <c r="AU90" s="4" t="s">
        <v>69</v>
      </c>
      <c r="AV90" s="4">
        <v>24.5</v>
      </c>
      <c r="AW90" s="4">
        <v>2.31</v>
      </c>
      <c r="AX90" s="4">
        <v>-3.4</v>
      </c>
      <c r="AY90" s="4">
        <v>5.7000000000000002E-3</v>
      </c>
      <c r="AZ90" s="4">
        <v>0.37865399999999999</v>
      </c>
      <c r="BA90" s="4" t="s">
        <v>314</v>
      </c>
      <c r="BB90" s="52" t="s">
        <v>316</v>
      </c>
      <c r="BD90" s="60" t="s">
        <v>67</v>
      </c>
      <c r="BE90" s="5" t="s">
        <v>68</v>
      </c>
      <c r="BF90" s="5" t="s">
        <v>69</v>
      </c>
      <c r="BG90" s="5">
        <v>19.2</v>
      </c>
      <c r="BH90" s="5">
        <v>3.38</v>
      </c>
      <c r="BI90" s="5">
        <v>-2.5</v>
      </c>
      <c r="BJ90" s="5">
        <v>1.14E-2</v>
      </c>
      <c r="BK90" s="5">
        <v>0.50996200000000003</v>
      </c>
      <c r="BL90" s="5" t="s">
        <v>314</v>
      </c>
      <c r="BM90" s="61" t="s">
        <v>316</v>
      </c>
    </row>
    <row r="91" spans="1:65">
      <c r="A91" s="15" t="s">
        <v>191</v>
      </c>
      <c r="B91" t="s">
        <v>192</v>
      </c>
      <c r="C91" t="s">
        <v>193</v>
      </c>
      <c r="D91">
        <v>26.3</v>
      </c>
      <c r="E91">
        <v>1.72</v>
      </c>
      <c r="F91">
        <v>-3.93</v>
      </c>
      <c r="G91">
        <v>1.0999999999999999E-2</v>
      </c>
      <c r="H91">
        <v>0.60450599999999999</v>
      </c>
      <c r="I91" t="s">
        <v>314</v>
      </c>
      <c r="J91" s="16" t="s">
        <v>316</v>
      </c>
      <c r="L91" s="24" t="s">
        <v>191</v>
      </c>
      <c r="M91" s="1" t="s">
        <v>192</v>
      </c>
      <c r="N91" s="1" t="s">
        <v>193</v>
      </c>
      <c r="O91" s="1">
        <v>39.299999999999997</v>
      </c>
      <c r="P91" s="1">
        <v>2.0699999999999998</v>
      </c>
      <c r="Q91" s="1">
        <v>-4.25</v>
      </c>
      <c r="R91" s="1">
        <v>7.4999999999999997E-3</v>
      </c>
      <c r="S91" s="1">
        <v>0.53957100000000002</v>
      </c>
      <c r="T91" s="1" t="s">
        <v>314</v>
      </c>
      <c r="U91" s="25" t="s">
        <v>316</v>
      </c>
      <c r="W91" s="33" t="s">
        <v>191</v>
      </c>
      <c r="X91" s="2" t="s">
        <v>192</v>
      </c>
      <c r="Y91" s="2" t="s">
        <v>193</v>
      </c>
      <c r="Z91" s="2">
        <v>24.5</v>
      </c>
      <c r="AA91" s="2">
        <v>2.2999999999999998</v>
      </c>
      <c r="AB91" s="2">
        <v>-3.42</v>
      </c>
      <c r="AC91" s="2">
        <v>1.6199999999999999E-2</v>
      </c>
      <c r="AD91" s="2">
        <v>0.70956799999999998</v>
      </c>
      <c r="AE91" s="2" t="s">
        <v>314</v>
      </c>
      <c r="AF91" s="34" t="s">
        <v>316</v>
      </c>
      <c r="AH91" s="42" t="s">
        <v>191</v>
      </c>
      <c r="AI91" s="3" t="s">
        <v>192</v>
      </c>
      <c r="AJ91" s="3" t="s">
        <v>193</v>
      </c>
      <c r="AK91" s="3">
        <v>56.2</v>
      </c>
      <c r="AL91" s="3">
        <v>8.89</v>
      </c>
      <c r="AM91" s="3">
        <v>-2.66</v>
      </c>
      <c r="AN91" s="3">
        <v>6.7999999999999996E-3</v>
      </c>
      <c r="AO91" s="3">
        <v>0.44274599999999997</v>
      </c>
      <c r="AP91" s="3" t="s">
        <v>314</v>
      </c>
      <c r="AQ91" s="43" t="s">
        <v>316</v>
      </c>
      <c r="AS91" s="51" t="s">
        <v>191</v>
      </c>
      <c r="AT91" s="4" t="s">
        <v>192</v>
      </c>
      <c r="AU91" s="4" t="s">
        <v>193</v>
      </c>
      <c r="AV91" s="4">
        <v>42.4</v>
      </c>
      <c r="AW91" s="4">
        <v>1.81</v>
      </c>
      <c r="AX91" s="4">
        <v>-4.55</v>
      </c>
      <c r="AY91" s="4">
        <v>3.7000000000000002E-3</v>
      </c>
      <c r="AZ91" s="4">
        <v>0.29595500000000002</v>
      </c>
      <c r="BA91" s="4" t="s">
        <v>314</v>
      </c>
      <c r="BB91" s="52" t="s">
        <v>316</v>
      </c>
      <c r="BD91" s="60" t="s">
        <v>191</v>
      </c>
      <c r="BE91" s="5" t="s">
        <v>192</v>
      </c>
      <c r="BF91" s="5" t="s">
        <v>193</v>
      </c>
      <c r="BG91" s="5">
        <v>60.1</v>
      </c>
      <c r="BH91" s="5">
        <v>3.46</v>
      </c>
      <c r="BI91" s="5">
        <v>-4.12</v>
      </c>
      <c r="BJ91" s="5">
        <v>1.125E-2</v>
      </c>
      <c r="BK91" s="5">
        <v>0.50787899999999997</v>
      </c>
      <c r="BL91" s="5" t="s">
        <v>314</v>
      </c>
      <c r="BM91" s="61" t="s">
        <v>316</v>
      </c>
    </row>
    <row r="92" spans="1:65">
      <c r="A92" s="15" t="s">
        <v>244</v>
      </c>
      <c r="B92" t="s">
        <v>245</v>
      </c>
      <c r="C92" t="s">
        <v>246</v>
      </c>
      <c r="D92">
        <v>45.5</v>
      </c>
      <c r="E92">
        <v>2.88</v>
      </c>
      <c r="F92">
        <v>-3.98</v>
      </c>
      <c r="G92">
        <v>1.15E-3</v>
      </c>
      <c r="H92">
        <v>0.140514</v>
      </c>
      <c r="I92" t="s">
        <v>314</v>
      </c>
      <c r="J92" s="16" t="s">
        <v>316</v>
      </c>
      <c r="L92" s="24" t="s">
        <v>244</v>
      </c>
      <c r="M92" s="1" t="s">
        <v>245</v>
      </c>
      <c r="N92" s="1" t="s">
        <v>246</v>
      </c>
      <c r="O92" s="1">
        <v>52.9</v>
      </c>
      <c r="P92" s="1">
        <v>4.21</v>
      </c>
      <c r="Q92" s="1">
        <v>-3.65</v>
      </c>
      <c r="R92" s="1">
        <v>2.8999999999999998E-3</v>
      </c>
      <c r="S92" s="1">
        <v>0.29444399999999998</v>
      </c>
      <c r="T92" s="1" t="s">
        <v>314</v>
      </c>
      <c r="U92" s="25" t="s">
        <v>316</v>
      </c>
      <c r="W92" s="33" t="s">
        <v>244</v>
      </c>
      <c r="X92" s="2" t="s">
        <v>245</v>
      </c>
      <c r="Y92" s="2" t="s">
        <v>246</v>
      </c>
      <c r="Z92" s="2">
        <v>30.6</v>
      </c>
      <c r="AA92" s="2">
        <v>1.41</v>
      </c>
      <c r="AB92" s="2">
        <v>-4.4400000000000004</v>
      </c>
      <c r="AC92" s="2">
        <v>6.7499999999999999E-3</v>
      </c>
      <c r="AD92" s="2">
        <v>0.47527599999999998</v>
      </c>
      <c r="AE92" s="2" t="s">
        <v>314</v>
      </c>
      <c r="AF92" s="34" t="s">
        <v>316</v>
      </c>
      <c r="AH92" s="42" t="s">
        <v>244</v>
      </c>
      <c r="AI92" s="3" t="s">
        <v>245</v>
      </c>
      <c r="AJ92" s="3" t="s">
        <v>246</v>
      </c>
      <c r="AK92" s="3">
        <v>75.900000000000006</v>
      </c>
      <c r="AL92" s="3">
        <v>5.75</v>
      </c>
      <c r="AM92" s="3">
        <v>-3.72</v>
      </c>
      <c r="AN92" s="3">
        <v>1E-3</v>
      </c>
      <c r="AO92" s="3">
        <v>0.18781400000000001</v>
      </c>
      <c r="AP92" s="3" t="s">
        <v>314</v>
      </c>
      <c r="AQ92" s="43" t="s">
        <v>316</v>
      </c>
      <c r="AS92" s="51" t="s">
        <v>244</v>
      </c>
      <c r="AT92" s="4" t="s">
        <v>245</v>
      </c>
      <c r="AU92" s="4" t="s">
        <v>246</v>
      </c>
      <c r="AV92" s="4">
        <v>50</v>
      </c>
      <c r="AW92" s="4">
        <v>1.31</v>
      </c>
      <c r="AX92" s="4">
        <v>-5.25</v>
      </c>
      <c r="AY92" s="4">
        <v>2.5000000000000001E-3</v>
      </c>
      <c r="AZ92" s="4">
        <v>0.246193</v>
      </c>
      <c r="BA92" s="4" t="s">
        <v>314</v>
      </c>
      <c r="BB92" s="52" t="s">
        <v>316</v>
      </c>
      <c r="BD92" s="60" t="s">
        <v>244</v>
      </c>
      <c r="BE92" s="5" t="s">
        <v>245</v>
      </c>
      <c r="BF92" s="5" t="s">
        <v>246</v>
      </c>
      <c r="BG92" s="5">
        <v>78</v>
      </c>
      <c r="BH92" s="5">
        <v>4.33</v>
      </c>
      <c r="BI92" s="5">
        <v>-4.17</v>
      </c>
      <c r="BJ92" s="5">
        <v>1.1999999999999999E-3</v>
      </c>
      <c r="BK92" s="5">
        <v>0.203152</v>
      </c>
      <c r="BL92" s="5" t="s">
        <v>314</v>
      </c>
      <c r="BM92" s="61" t="s">
        <v>316</v>
      </c>
    </row>
    <row r="93" spans="1:65">
      <c r="A93" s="15" t="s">
        <v>87</v>
      </c>
      <c r="B93" t="s">
        <v>40</v>
      </c>
      <c r="C93" t="s">
        <v>88</v>
      </c>
      <c r="D93">
        <v>7.22</v>
      </c>
      <c r="E93">
        <v>0.44500000000000001</v>
      </c>
      <c r="F93">
        <v>-4.0199999999999996</v>
      </c>
      <c r="G93">
        <v>5.4000000000000003E-3</v>
      </c>
      <c r="H93">
        <v>0.42532799999999998</v>
      </c>
      <c r="I93" t="s">
        <v>314</v>
      </c>
      <c r="J93" s="16" t="s">
        <v>316</v>
      </c>
      <c r="L93" s="24" t="s">
        <v>87</v>
      </c>
      <c r="M93" s="1" t="s">
        <v>40</v>
      </c>
      <c r="N93" s="1" t="s">
        <v>88</v>
      </c>
      <c r="O93" s="1">
        <v>10.4</v>
      </c>
      <c r="P93" s="1">
        <v>0.80500000000000005</v>
      </c>
      <c r="Q93" s="1">
        <v>-3.7</v>
      </c>
      <c r="R93" s="1">
        <v>3.9350000000000003E-2</v>
      </c>
      <c r="S93" s="1">
        <v>0.86138300000000001</v>
      </c>
      <c r="T93" s="1" t="s">
        <v>314</v>
      </c>
      <c r="U93" s="25" t="s">
        <v>316</v>
      </c>
      <c r="W93" s="33" t="s">
        <v>87</v>
      </c>
      <c r="X93" s="2" t="s">
        <v>40</v>
      </c>
      <c r="Y93" s="2" t="s">
        <v>88</v>
      </c>
      <c r="Z93" s="2">
        <v>6.17</v>
      </c>
      <c r="AA93" s="2">
        <v>0.42699999999999999</v>
      </c>
      <c r="AB93" s="2">
        <v>-3.85</v>
      </c>
      <c r="AC93" s="2">
        <v>9.4500000000000001E-3</v>
      </c>
      <c r="AD93" s="2">
        <v>0.583866</v>
      </c>
      <c r="AE93" s="2" t="s">
        <v>314</v>
      </c>
      <c r="AF93" s="34" t="s">
        <v>316</v>
      </c>
      <c r="AH93" s="42" t="s">
        <v>87</v>
      </c>
      <c r="AI93" s="3" t="s">
        <v>40</v>
      </c>
      <c r="AJ93" s="3" t="s">
        <v>88</v>
      </c>
      <c r="AK93" s="3">
        <v>35.6</v>
      </c>
      <c r="AL93" s="3">
        <v>4.0999999999999996</v>
      </c>
      <c r="AM93" s="3">
        <v>-3.12</v>
      </c>
      <c r="AN93" s="3">
        <v>2.0999999999999999E-3</v>
      </c>
      <c r="AO93" s="3">
        <v>0.25095000000000001</v>
      </c>
      <c r="AP93" s="3" t="s">
        <v>314</v>
      </c>
      <c r="AQ93" s="43" t="s">
        <v>316</v>
      </c>
      <c r="AS93" s="51" t="s">
        <v>87</v>
      </c>
      <c r="AT93" s="4" t="s">
        <v>40</v>
      </c>
      <c r="AU93" s="4" t="s">
        <v>88</v>
      </c>
      <c r="AV93" s="4">
        <v>30.9</v>
      </c>
      <c r="AW93" s="4">
        <v>2.5499999999999998</v>
      </c>
      <c r="AX93" s="4">
        <v>-3.6</v>
      </c>
      <c r="AY93" s="4">
        <v>2.5500000000000002E-3</v>
      </c>
      <c r="AZ93" s="4">
        <v>0.24861900000000001</v>
      </c>
      <c r="BA93" s="4" t="s">
        <v>314</v>
      </c>
      <c r="BB93" s="52" t="s">
        <v>316</v>
      </c>
      <c r="BD93" s="60" t="s">
        <v>87</v>
      </c>
      <c r="BE93" s="5" t="s">
        <v>40</v>
      </c>
      <c r="BF93" s="5" t="s">
        <v>88</v>
      </c>
      <c r="BG93" s="5">
        <v>31.4</v>
      </c>
      <c r="BH93" s="5">
        <v>5.93</v>
      </c>
      <c r="BI93" s="5">
        <v>-2.4</v>
      </c>
      <c r="BJ93" s="5">
        <v>6.3E-3</v>
      </c>
      <c r="BK93" s="5">
        <v>0.38905499999999998</v>
      </c>
      <c r="BL93" s="5" t="s">
        <v>314</v>
      </c>
      <c r="BM93" s="61" t="s">
        <v>316</v>
      </c>
    </row>
    <row r="94" spans="1:65">
      <c r="A94" s="15" t="s">
        <v>61</v>
      </c>
      <c r="B94" t="s">
        <v>62</v>
      </c>
      <c r="C94" t="s">
        <v>63</v>
      </c>
      <c r="D94">
        <v>18.399999999999999</v>
      </c>
      <c r="E94">
        <v>1.1200000000000001</v>
      </c>
      <c r="F94">
        <v>-4.03</v>
      </c>
      <c r="G94">
        <v>4.1000000000000002E-2</v>
      </c>
      <c r="H94">
        <v>0.83014100000000002</v>
      </c>
      <c r="I94" t="s">
        <v>314</v>
      </c>
      <c r="J94" s="16" t="s">
        <v>316</v>
      </c>
      <c r="L94" s="24" t="s">
        <v>61</v>
      </c>
      <c r="M94" s="1" t="s">
        <v>62</v>
      </c>
      <c r="N94" s="1" t="s">
        <v>63</v>
      </c>
      <c r="O94" s="1">
        <v>18</v>
      </c>
      <c r="P94" s="1">
        <v>1.76</v>
      </c>
      <c r="Q94" s="1">
        <v>-3.35</v>
      </c>
      <c r="R94" s="1">
        <v>1.8800000000000001E-2</v>
      </c>
      <c r="S94" s="1">
        <v>0.78754500000000005</v>
      </c>
      <c r="T94" s="1" t="s">
        <v>314</v>
      </c>
      <c r="U94" s="25" t="s">
        <v>316</v>
      </c>
      <c r="W94" s="33" t="s">
        <v>61</v>
      </c>
      <c r="X94" s="2" t="s">
        <v>62</v>
      </c>
      <c r="Y94" s="2" t="s">
        <v>63</v>
      </c>
      <c r="Z94" s="2">
        <v>17.7</v>
      </c>
      <c r="AA94" s="2">
        <v>2.36</v>
      </c>
      <c r="AB94" s="2">
        <v>-2.9</v>
      </c>
      <c r="AC94" s="2">
        <v>2.4299999999999999E-2</v>
      </c>
      <c r="AD94" s="2">
        <v>0.82394100000000003</v>
      </c>
      <c r="AE94" s="2" t="s">
        <v>314</v>
      </c>
      <c r="AF94" s="34" t="s">
        <v>316</v>
      </c>
      <c r="AH94" s="42" t="s">
        <v>61</v>
      </c>
      <c r="AI94" s="3" t="s">
        <v>62</v>
      </c>
      <c r="AJ94" s="3" t="s">
        <v>63</v>
      </c>
      <c r="AK94" s="3">
        <v>134</v>
      </c>
      <c r="AL94" s="3">
        <v>22.1</v>
      </c>
      <c r="AM94" s="3">
        <v>-2.6</v>
      </c>
      <c r="AN94" s="3">
        <v>8.4499999999999992E-3</v>
      </c>
      <c r="AO94" s="3">
        <v>0.49581799999999998</v>
      </c>
      <c r="AP94" s="3" t="s">
        <v>314</v>
      </c>
      <c r="AQ94" s="43" t="s">
        <v>316</v>
      </c>
      <c r="AS94" s="51" t="s">
        <v>61</v>
      </c>
      <c r="AT94" s="4" t="s">
        <v>62</v>
      </c>
      <c r="AU94" s="4" t="s">
        <v>63</v>
      </c>
      <c r="AV94" s="4">
        <v>69.900000000000006</v>
      </c>
      <c r="AW94" s="4">
        <v>13.5</v>
      </c>
      <c r="AX94" s="4">
        <v>-2.37</v>
      </c>
      <c r="AY94" s="4">
        <v>2.2599999999999999E-2</v>
      </c>
      <c r="AZ94" s="4">
        <v>0.70116299999999998</v>
      </c>
      <c r="BA94" s="4" t="s">
        <v>314</v>
      </c>
      <c r="BB94" s="52" t="s">
        <v>316</v>
      </c>
      <c r="BD94" s="60" t="s">
        <v>61</v>
      </c>
      <c r="BE94" s="5" t="s">
        <v>62</v>
      </c>
      <c r="BF94" s="5" t="s">
        <v>63</v>
      </c>
      <c r="BG94" s="5">
        <v>82.4</v>
      </c>
      <c r="BH94" s="5">
        <v>19.5</v>
      </c>
      <c r="BI94" s="5">
        <v>-2.08</v>
      </c>
      <c r="BJ94" s="5">
        <v>1.09E-2</v>
      </c>
      <c r="BK94" s="5">
        <v>0.50359699999999996</v>
      </c>
      <c r="BL94" s="5" t="s">
        <v>314</v>
      </c>
      <c r="BM94" s="61" t="s">
        <v>316</v>
      </c>
    </row>
    <row r="95" spans="1:65">
      <c r="A95" s="15" t="s">
        <v>179</v>
      </c>
      <c r="B95" t="s">
        <v>180</v>
      </c>
      <c r="C95" t="s">
        <v>181</v>
      </c>
      <c r="D95">
        <v>40.1</v>
      </c>
      <c r="E95">
        <v>1.99</v>
      </c>
      <c r="F95">
        <v>-4.33</v>
      </c>
      <c r="G95">
        <v>6.45E-3</v>
      </c>
      <c r="H95">
        <v>0.46569500000000003</v>
      </c>
      <c r="I95" t="s">
        <v>314</v>
      </c>
      <c r="J95" s="16" t="s">
        <v>316</v>
      </c>
      <c r="L95" s="24" t="s">
        <v>179</v>
      </c>
      <c r="M95" s="1" t="s">
        <v>180</v>
      </c>
      <c r="N95" s="1" t="s">
        <v>181</v>
      </c>
      <c r="O95" s="1">
        <v>42.6</v>
      </c>
      <c r="P95" s="1">
        <v>3.24</v>
      </c>
      <c r="Q95" s="1">
        <v>-3.72</v>
      </c>
      <c r="R95" s="1">
        <v>1.7399999999999999E-2</v>
      </c>
      <c r="S95" s="1">
        <v>0.77499799999999996</v>
      </c>
      <c r="T95" s="1" t="s">
        <v>314</v>
      </c>
      <c r="U95" s="25" t="s">
        <v>316</v>
      </c>
      <c r="W95" s="33" t="s">
        <v>179</v>
      </c>
      <c r="X95" s="2" t="s">
        <v>180</v>
      </c>
      <c r="Y95" s="2" t="s">
        <v>181</v>
      </c>
      <c r="Z95" s="2">
        <v>25</v>
      </c>
      <c r="AA95" s="2">
        <v>2.66</v>
      </c>
      <c r="AB95" s="2">
        <v>-3.24</v>
      </c>
      <c r="AC95" s="2">
        <v>2.4799999999999999E-2</v>
      </c>
      <c r="AD95" s="2">
        <v>0.82394100000000003</v>
      </c>
      <c r="AE95" s="2" t="s">
        <v>314</v>
      </c>
      <c r="AF95" s="34" t="s">
        <v>316</v>
      </c>
      <c r="AH95" s="42" t="s">
        <v>179</v>
      </c>
      <c r="AI95" s="3" t="s">
        <v>180</v>
      </c>
      <c r="AJ95" s="3" t="s">
        <v>181</v>
      </c>
      <c r="AK95" s="3">
        <v>67.8</v>
      </c>
      <c r="AL95" s="3">
        <v>5.57</v>
      </c>
      <c r="AM95" s="3">
        <v>-3.61</v>
      </c>
      <c r="AN95" s="3">
        <v>2.8500000000000001E-3</v>
      </c>
      <c r="AO95" s="3">
        <v>0.30355599999999999</v>
      </c>
      <c r="AP95" s="3" t="s">
        <v>314</v>
      </c>
      <c r="AQ95" s="43" t="s">
        <v>316</v>
      </c>
      <c r="AS95" s="51" t="s">
        <v>179</v>
      </c>
      <c r="AT95" s="4" t="s">
        <v>180</v>
      </c>
      <c r="AU95" s="4" t="s">
        <v>181</v>
      </c>
      <c r="AV95" s="4">
        <v>63.9</v>
      </c>
      <c r="AW95" s="4">
        <v>4.5199999999999996</v>
      </c>
      <c r="AX95" s="4">
        <v>-3.82</v>
      </c>
      <c r="AY95" s="4">
        <v>1.255E-2</v>
      </c>
      <c r="AZ95" s="4">
        <v>0.57597699999999996</v>
      </c>
      <c r="BA95" s="4" t="s">
        <v>314</v>
      </c>
      <c r="BB95" s="52" t="s">
        <v>316</v>
      </c>
      <c r="BD95" s="60" t="s">
        <v>179</v>
      </c>
      <c r="BE95" s="5" t="s">
        <v>180</v>
      </c>
      <c r="BF95" s="5" t="s">
        <v>181</v>
      </c>
      <c r="BG95" s="5">
        <v>64.099999999999994</v>
      </c>
      <c r="BH95" s="5">
        <v>6.11</v>
      </c>
      <c r="BI95" s="5">
        <v>-3.39</v>
      </c>
      <c r="BJ95" s="5">
        <v>5.1000000000000004E-3</v>
      </c>
      <c r="BK95" s="5">
        <v>0.35611199999999998</v>
      </c>
      <c r="BL95" s="5" t="s">
        <v>314</v>
      </c>
      <c r="BM95" s="61" t="s">
        <v>316</v>
      </c>
    </row>
    <row r="96" spans="1:65">
      <c r="A96" s="15" t="s">
        <v>91</v>
      </c>
      <c r="B96" t="s">
        <v>40</v>
      </c>
      <c r="C96" t="s">
        <v>92</v>
      </c>
      <c r="D96">
        <v>195</v>
      </c>
      <c r="E96">
        <v>8.4600000000000009</v>
      </c>
      <c r="F96">
        <v>-4.53</v>
      </c>
      <c r="G96">
        <v>5.6499999999999996E-3</v>
      </c>
      <c r="H96">
        <v>0.43601099999999998</v>
      </c>
      <c r="I96" t="s">
        <v>314</v>
      </c>
      <c r="J96" s="16" t="s">
        <v>316</v>
      </c>
      <c r="L96" s="24" t="s">
        <v>91</v>
      </c>
      <c r="M96" s="1" t="s">
        <v>40</v>
      </c>
      <c r="N96" s="1" t="s">
        <v>92</v>
      </c>
      <c r="O96" s="1">
        <v>294</v>
      </c>
      <c r="P96" s="1">
        <v>17</v>
      </c>
      <c r="Q96" s="1">
        <v>-4.12</v>
      </c>
      <c r="R96" s="1">
        <v>9.1999999999999998E-3</v>
      </c>
      <c r="S96" s="1">
        <v>0.58895600000000004</v>
      </c>
      <c r="T96" s="1" t="s">
        <v>314</v>
      </c>
      <c r="U96" s="25" t="s">
        <v>316</v>
      </c>
      <c r="W96" s="33" t="s">
        <v>91</v>
      </c>
      <c r="X96" s="2" t="s">
        <v>40</v>
      </c>
      <c r="Y96" s="2" t="s">
        <v>92</v>
      </c>
      <c r="Z96" s="2">
        <v>278</v>
      </c>
      <c r="AA96" s="2">
        <v>11.2</v>
      </c>
      <c r="AB96" s="2">
        <v>-4.63</v>
      </c>
      <c r="AC96" s="2">
        <v>5.7999999999999996E-3</v>
      </c>
      <c r="AD96" s="2">
        <v>0.43992799999999999</v>
      </c>
      <c r="AE96" s="2" t="s">
        <v>314</v>
      </c>
      <c r="AF96" s="34" t="s">
        <v>316</v>
      </c>
      <c r="AH96" s="42" t="s">
        <v>91</v>
      </c>
      <c r="AI96" s="3" t="s">
        <v>40</v>
      </c>
      <c r="AJ96" s="3" t="s">
        <v>92</v>
      </c>
      <c r="AK96" s="3">
        <v>246</v>
      </c>
      <c r="AL96" s="3">
        <v>30.9</v>
      </c>
      <c r="AM96" s="3">
        <v>-2.99</v>
      </c>
      <c r="AN96" s="3">
        <v>9.75E-3</v>
      </c>
      <c r="AO96" s="3">
        <v>0.52494600000000002</v>
      </c>
      <c r="AP96" s="3" t="s">
        <v>314</v>
      </c>
      <c r="AQ96" s="43" t="s">
        <v>316</v>
      </c>
      <c r="AS96" s="51" t="s">
        <v>91</v>
      </c>
      <c r="AT96" s="4" t="s">
        <v>40</v>
      </c>
      <c r="AU96" s="4" t="s">
        <v>92</v>
      </c>
      <c r="AV96" s="4">
        <v>216</v>
      </c>
      <c r="AW96" s="4">
        <v>13.1</v>
      </c>
      <c r="AX96" s="4">
        <v>-4.04</v>
      </c>
      <c r="AY96" s="4">
        <v>6.6499999999999997E-3</v>
      </c>
      <c r="AZ96" s="4">
        <v>0.41903600000000002</v>
      </c>
      <c r="BA96" s="4" t="s">
        <v>314</v>
      </c>
      <c r="BB96" s="52" t="s">
        <v>316</v>
      </c>
      <c r="BD96" s="60" t="s">
        <v>91</v>
      </c>
      <c r="BE96" s="5" t="s">
        <v>40</v>
      </c>
      <c r="BF96" s="5" t="s">
        <v>92</v>
      </c>
      <c r="BG96" s="5">
        <v>151</v>
      </c>
      <c r="BH96" s="5">
        <v>10.199999999999999</v>
      </c>
      <c r="BI96" s="5">
        <v>-3.89</v>
      </c>
      <c r="BJ96" s="5">
        <v>1.155E-2</v>
      </c>
      <c r="BK96" s="5">
        <v>0.51432900000000004</v>
      </c>
      <c r="BL96" s="5" t="s">
        <v>314</v>
      </c>
      <c r="BM96" s="61" t="s">
        <v>316</v>
      </c>
    </row>
    <row r="97" spans="1:65">
      <c r="A97" s="15" t="s">
        <v>55</v>
      </c>
      <c r="B97" t="s">
        <v>56</v>
      </c>
      <c r="C97" t="s">
        <v>57</v>
      </c>
      <c r="D97">
        <v>187</v>
      </c>
      <c r="E97">
        <v>6.64</v>
      </c>
      <c r="F97">
        <v>-4.82</v>
      </c>
      <c r="G97">
        <v>5.4999999999999997E-3</v>
      </c>
      <c r="H97">
        <v>0.42965399999999998</v>
      </c>
      <c r="I97" t="s">
        <v>314</v>
      </c>
      <c r="J97" s="16" t="s">
        <v>316</v>
      </c>
      <c r="L97" s="24" t="s">
        <v>55</v>
      </c>
      <c r="M97" s="1" t="s">
        <v>56</v>
      </c>
      <c r="N97" s="1" t="s">
        <v>57</v>
      </c>
      <c r="O97" s="1">
        <v>234</v>
      </c>
      <c r="P97" s="1">
        <v>6.26</v>
      </c>
      <c r="Q97" s="1">
        <v>-5.22</v>
      </c>
      <c r="R97" s="1">
        <v>3.3500000000000001E-3</v>
      </c>
      <c r="S97" s="1">
        <v>0.32950400000000002</v>
      </c>
      <c r="T97" s="1" t="s">
        <v>314</v>
      </c>
      <c r="U97" s="25" t="s">
        <v>316</v>
      </c>
      <c r="W97" s="33" t="s">
        <v>55</v>
      </c>
      <c r="X97" s="2" t="s">
        <v>56</v>
      </c>
      <c r="Y97" s="2" t="s">
        <v>57</v>
      </c>
      <c r="Z97" s="2">
        <v>256</v>
      </c>
      <c r="AA97" s="2">
        <v>9.19</v>
      </c>
      <c r="AB97" s="2">
        <v>-4.8</v>
      </c>
      <c r="AC97" s="2">
        <v>4.4999999999999999E-4</v>
      </c>
      <c r="AD97" s="2">
        <v>0.110481</v>
      </c>
      <c r="AE97" s="2" t="s">
        <v>314</v>
      </c>
      <c r="AF97" s="34" t="s">
        <v>316</v>
      </c>
      <c r="AH97" s="42" t="s">
        <v>55</v>
      </c>
      <c r="AI97" s="3" t="s">
        <v>56</v>
      </c>
      <c r="AJ97" s="3" t="s">
        <v>57</v>
      </c>
      <c r="AK97" s="3">
        <v>123</v>
      </c>
      <c r="AL97" s="3">
        <v>6.05</v>
      </c>
      <c r="AM97" s="3">
        <v>-4.3499999999999996</v>
      </c>
      <c r="AN97" s="3">
        <v>7.3000000000000001E-3</v>
      </c>
      <c r="AO97" s="3">
        <v>0.45562200000000003</v>
      </c>
      <c r="AP97" s="3" t="s">
        <v>314</v>
      </c>
      <c r="AQ97" s="43" t="s">
        <v>316</v>
      </c>
      <c r="AS97" s="51" t="s">
        <v>55</v>
      </c>
      <c r="AT97" s="4" t="s">
        <v>56</v>
      </c>
      <c r="AU97" s="4" t="s">
        <v>57</v>
      </c>
      <c r="AV97" s="4">
        <v>102</v>
      </c>
      <c r="AW97" s="4">
        <v>6.3</v>
      </c>
      <c r="AX97" s="4">
        <v>-4.01</v>
      </c>
      <c r="AY97" s="4">
        <v>8.2500000000000004E-3</v>
      </c>
      <c r="AZ97" s="4">
        <v>0.46998600000000001</v>
      </c>
      <c r="BA97" s="4" t="s">
        <v>314</v>
      </c>
      <c r="BB97" s="52" t="s">
        <v>316</v>
      </c>
      <c r="BD97" s="60" t="s">
        <v>55</v>
      </c>
      <c r="BE97" s="5" t="s">
        <v>56</v>
      </c>
      <c r="BF97" s="5" t="s">
        <v>57</v>
      </c>
      <c r="BG97" s="5">
        <v>86.6</v>
      </c>
      <c r="BH97" s="5">
        <v>9.3000000000000007</v>
      </c>
      <c r="BI97" s="5">
        <v>-3.22</v>
      </c>
      <c r="BJ97" s="5">
        <v>6.3E-3</v>
      </c>
      <c r="BK97" s="5">
        <v>0.38905499999999998</v>
      </c>
      <c r="BL97" s="5" t="s">
        <v>314</v>
      </c>
      <c r="BM97" s="61" t="s">
        <v>316</v>
      </c>
    </row>
    <row r="98" spans="1:65">
      <c r="A98" s="15" t="s">
        <v>19</v>
      </c>
      <c r="B98" t="s">
        <v>20</v>
      </c>
      <c r="C98" t="s">
        <v>21</v>
      </c>
      <c r="D98">
        <v>171</v>
      </c>
      <c r="E98">
        <v>6</v>
      </c>
      <c r="F98">
        <v>-4.84</v>
      </c>
      <c r="G98">
        <v>1.4999999999999999E-4</v>
      </c>
      <c r="H98">
        <v>4.9295699999999998E-2</v>
      </c>
      <c r="I98" t="s">
        <v>314</v>
      </c>
      <c r="J98" s="16" t="s">
        <v>316</v>
      </c>
      <c r="L98" s="24" t="s">
        <v>19</v>
      </c>
      <c r="M98" s="1" t="s">
        <v>20</v>
      </c>
      <c r="N98" s="1" t="s">
        <v>21</v>
      </c>
      <c r="O98" s="1">
        <v>227</v>
      </c>
      <c r="P98" s="1">
        <v>9.0500000000000007</v>
      </c>
      <c r="Q98" s="1">
        <v>-4.6500000000000004</v>
      </c>
      <c r="R98" s="1">
        <v>2.9999999999999997E-4</v>
      </c>
      <c r="S98" s="1">
        <v>8.5840899999999998E-2</v>
      </c>
      <c r="T98" s="1" t="s">
        <v>314</v>
      </c>
      <c r="U98" s="25" t="s">
        <v>316</v>
      </c>
      <c r="W98" s="33" t="s">
        <v>19</v>
      </c>
      <c r="X98" s="2" t="s">
        <v>20</v>
      </c>
      <c r="Y98" s="2" t="s">
        <v>21</v>
      </c>
      <c r="Z98" s="2">
        <v>186</v>
      </c>
      <c r="AA98" s="2">
        <v>7.54</v>
      </c>
      <c r="AB98" s="2">
        <v>-4.63</v>
      </c>
      <c r="AC98" s="2">
        <v>4.0000000000000002E-4</v>
      </c>
      <c r="AD98" s="2">
        <v>0.103661</v>
      </c>
      <c r="AE98" s="2" t="s">
        <v>314</v>
      </c>
      <c r="AF98" s="34" t="s">
        <v>316</v>
      </c>
      <c r="AH98" s="42" t="s">
        <v>19</v>
      </c>
      <c r="AI98" s="3" t="s">
        <v>20</v>
      </c>
      <c r="AJ98" s="3" t="s">
        <v>21</v>
      </c>
      <c r="AK98" s="3">
        <v>197</v>
      </c>
      <c r="AL98" s="3">
        <v>53.8</v>
      </c>
      <c r="AM98" s="3">
        <v>-1.88</v>
      </c>
      <c r="AN98" s="3">
        <v>3.015E-2</v>
      </c>
      <c r="AO98" s="3">
        <v>0.74138000000000004</v>
      </c>
      <c r="AP98" s="3" t="s">
        <v>314</v>
      </c>
      <c r="AQ98" s="43" t="s">
        <v>316</v>
      </c>
      <c r="AS98" s="51" t="s">
        <v>19</v>
      </c>
      <c r="AT98" s="4" t="s">
        <v>20</v>
      </c>
      <c r="AU98" s="4" t="s">
        <v>21</v>
      </c>
      <c r="AV98" s="4">
        <v>230</v>
      </c>
      <c r="AW98" s="4">
        <v>33.5</v>
      </c>
      <c r="AX98" s="4">
        <v>-2.78</v>
      </c>
      <c r="AY98" s="4">
        <v>9.9000000000000008E-3</v>
      </c>
      <c r="AZ98" s="4">
        <v>0.52293900000000004</v>
      </c>
      <c r="BA98" s="4" t="s">
        <v>314</v>
      </c>
      <c r="BB98" s="52" t="s">
        <v>316</v>
      </c>
      <c r="BD98" s="60" t="s">
        <v>19</v>
      </c>
      <c r="BE98" s="5" t="s">
        <v>20</v>
      </c>
      <c r="BF98" s="5" t="s">
        <v>21</v>
      </c>
      <c r="BG98" s="5">
        <v>187</v>
      </c>
      <c r="BH98" s="5">
        <v>43.4</v>
      </c>
      <c r="BI98" s="5">
        <v>-2.11</v>
      </c>
      <c r="BJ98" s="5">
        <v>1.32E-2</v>
      </c>
      <c r="BK98" s="5">
        <v>0.54688099999999995</v>
      </c>
      <c r="BL98" s="5" t="s">
        <v>314</v>
      </c>
      <c r="BM98" s="61" t="s">
        <v>316</v>
      </c>
    </row>
    <row r="99" spans="1:65">
      <c r="A99" s="15" t="s">
        <v>16</v>
      </c>
      <c r="B99" t="s">
        <v>17</v>
      </c>
      <c r="C99" t="s">
        <v>18</v>
      </c>
      <c r="D99">
        <v>49.3</v>
      </c>
      <c r="E99">
        <v>1.67</v>
      </c>
      <c r="F99">
        <v>-4.88</v>
      </c>
      <c r="G99">
        <v>3.9500000000000004E-3</v>
      </c>
      <c r="H99">
        <v>0.34068300000000001</v>
      </c>
      <c r="I99" t="s">
        <v>314</v>
      </c>
      <c r="J99" s="16" t="s">
        <v>316</v>
      </c>
      <c r="L99" s="24" t="s">
        <v>16</v>
      </c>
      <c r="M99" s="1" t="s">
        <v>17</v>
      </c>
      <c r="N99" s="1" t="s">
        <v>18</v>
      </c>
      <c r="O99" s="1">
        <v>66.3</v>
      </c>
      <c r="P99" s="1">
        <v>2.73</v>
      </c>
      <c r="Q99" s="1">
        <v>-4.5999999999999996</v>
      </c>
      <c r="R99" s="1">
        <v>5.7999999999999996E-3</v>
      </c>
      <c r="S99" s="1">
        <v>0.47825600000000001</v>
      </c>
      <c r="T99" s="1" t="s">
        <v>314</v>
      </c>
      <c r="U99" s="25" t="s">
        <v>316</v>
      </c>
      <c r="W99" s="33" t="s">
        <v>16</v>
      </c>
      <c r="X99" s="2" t="s">
        <v>17</v>
      </c>
      <c r="Y99" s="2" t="s">
        <v>18</v>
      </c>
      <c r="Z99" s="2">
        <v>47.2</v>
      </c>
      <c r="AA99" s="2">
        <v>2.16</v>
      </c>
      <c r="AB99" s="2">
        <v>-4.45</v>
      </c>
      <c r="AC99" s="2">
        <v>7.1999999999999998E-3</v>
      </c>
      <c r="AD99" s="2">
        <v>0.48852699999999999</v>
      </c>
      <c r="AE99" s="2" t="s">
        <v>314</v>
      </c>
      <c r="AF99" s="34" t="s">
        <v>316</v>
      </c>
      <c r="AH99" s="42" t="s">
        <v>16</v>
      </c>
      <c r="AI99" s="3" t="s">
        <v>17</v>
      </c>
      <c r="AJ99" s="3" t="s">
        <v>18</v>
      </c>
      <c r="AK99" s="3">
        <v>53.8</v>
      </c>
      <c r="AL99" s="3">
        <v>15.8</v>
      </c>
      <c r="AM99" s="3">
        <v>-1.77</v>
      </c>
      <c r="AN99" s="3">
        <v>4.1849999999999998E-2</v>
      </c>
      <c r="AO99" s="3">
        <v>0.81232300000000002</v>
      </c>
      <c r="AP99" s="3" t="s">
        <v>314</v>
      </c>
      <c r="AQ99" s="43" t="s">
        <v>316</v>
      </c>
      <c r="AS99" s="51" t="s">
        <v>16</v>
      </c>
      <c r="AT99" s="4" t="s">
        <v>17</v>
      </c>
      <c r="AU99" s="4" t="s">
        <v>18</v>
      </c>
      <c r="AV99" s="4">
        <v>61.5</v>
      </c>
      <c r="AW99" s="4">
        <v>11</v>
      </c>
      <c r="AX99" s="4">
        <v>-2.48</v>
      </c>
      <c r="AY99" s="4">
        <v>1.11E-2</v>
      </c>
      <c r="AZ99" s="4">
        <v>0.54930999999999996</v>
      </c>
      <c r="BA99" s="4" t="s">
        <v>314</v>
      </c>
      <c r="BB99" s="52" t="s">
        <v>316</v>
      </c>
      <c r="BD99" s="60" t="s">
        <v>16</v>
      </c>
      <c r="BE99" s="5" t="s">
        <v>17</v>
      </c>
      <c r="BF99" s="5" t="s">
        <v>18</v>
      </c>
      <c r="BG99" s="5">
        <v>68.599999999999994</v>
      </c>
      <c r="BH99" s="5">
        <v>16.5</v>
      </c>
      <c r="BI99" s="5">
        <v>-2.0499999999999998</v>
      </c>
      <c r="BJ99" s="5">
        <v>2.47E-2</v>
      </c>
      <c r="BK99" s="5">
        <v>0.68983300000000003</v>
      </c>
      <c r="BL99" s="5" t="s">
        <v>314</v>
      </c>
      <c r="BM99" s="61" t="s">
        <v>316</v>
      </c>
    </row>
    <row r="100" spans="1:65">
      <c r="A100" s="15" t="s">
        <v>202</v>
      </c>
      <c r="B100" t="s">
        <v>40</v>
      </c>
      <c r="C100" t="s">
        <v>203</v>
      </c>
      <c r="D100">
        <v>52.9</v>
      </c>
      <c r="E100">
        <v>1.79</v>
      </c>
      <c r="F100">
        <v>-4.8899999999999997</v>
      </c>
      <c r="G100">
        <v>4.2349999999999999E-2</v>
      </c>
      <c r="H100">
        <v>0.83612900000000001</v>
      </c>
      <c r="I100" t="s">
        <v>314</v>
      </c>
      <c r="J100" s="16" t="s">
        <v>316</v>
      </c>
      <c r="L100" s="24" t="s">
        <v>202</v>
      </c>
      <c r="M100" s="1" t="s">
        <v>40</v>
      </c>
      <c r="N100" s="1" t="s">
        <v>203</v>
      </c>
      <c r="O100" s="1">
        <v>103</v>
      </c>
      <c r="P100" s="1">
        <v>4.6900000000000004</v>
      </c>
      <c r="Q100" s="1">
        <v>-4.46</v>
      </c>
      <c r="R100" s="1">
        <v>6.3E-3</v>
      </c>
      <c r="S100" s="1">
        <v>0.49989699999999998</v>
      </c>
      <c r="T100" s="1" t="s">
        <v>314</v>
      </c>
      <c r="U100" s="25" t="s">
        <v>316</v>
      </c>
      <c r="W100" s="33" t="s">
        <v>202</v>
      </c>
      <c r="X100" s="2" t="s">
        <v>40</v>
      </c>
      <c r="Y100" s="2" t="s">
        <v>203</v>
      </c>
      <c r="Z100" s="2">
        <v>61.5</v>
      </c>
      <c r="AA100" s="2">
        <v>2.96</v>
      </c>
      <c r="AB100" s="2">
        <v>-4.38</v>
      </c>
      <c r="AC100" s="2">
        <v>4.6499999999999996E-3</v>
      </c>
      <c r="AD100" s="2">
        <v>0.38222200000000001</v>
      </c>
      <c r="AE100" s="2" t="s">
        <v>314</v>
      </c>
      <c r="AF100" s="34" t="s">
        <v>316</v>
      </c>
      <c r="AH100" s="42" t="s">
        <v>202</v>
      </c>
      <c r="AI100" s="3" t="s">
        <v>40</v>
      </c>
      <c r="AJ100" s="3" t="s">
        <v>203</v>
      </c>
      <c r="AK100" s="3">
        <v>391</v>
      </c>
      <c r="AL100" s="3">
        <v>13.5</v>
      </c>
      <c r="AM100" s="3">
        <v>-4.8499999999999996</v>
      </c>
      <c r="AN100" s="44">
        <v>5.0000000000000002E-5</v>
      </c>
      <c r="AO100" s="3">
        <v>3.76885E-2</v>
      </c>
      <c r="AP100" s="3" t="s">
        <v>314</v>
      </c>
      <c r="AQ100" s="43" t="s">
        <v>316</v>
      </c>
      <c r="AS100" s="51" t="s">
        <v>202</v>
      </c>
      <c r="AT100" s="4" t="s">
        <v>40</v>
      </c>
      <c r="AU100" s="4" t="s">
        <v>203</v>
      </c>
      <c r="AV100" s="4">
        <v>320</v>
      </c>
      <c r="AW100" s="4">
        <v>9.17</v>
      </c>
      <c r="AX100" s="4">
        <v>-5.13</v>
      </c>
      <c r="AY100" s="53">
        <v>5.0000000000000002E-5</v>
      </c>
      <c r="AZ100" s="4">
        <v>2.1774399999999999E-2</v>
      </c>
      <c r="BA100" s="4" t="s">
        <v>314</v>
      </c>
      <c r="BB100" s="52" t="s">
        <v>316</v>
      </c>
      <c r="BD100" s="60" t="s">
        <v>202</v>
      </c>
      <c r="BE100" s="5" t="s">
        <v>40</v>
      </c>
      <c r="BF100" s="5" t="s">
        <v>203</v>
      </c>
      <c r="BG100" s="5">
        <v>408</v>
      </c>
      <c r="BH100" s="5">
        <v>31.6</v>
      </c>
      <c r="BI100" s="5">
        <v>-3.69</v>
      </c>
      <c r="BJ100" s="62">
        <v>5.0000000000000002E-5</v>
      </c>
      <c r="BK100" s="5">
        <v>3.16742E-2</v>
      </c>
      <c r="BL100" s="5" t="s">
        <v>314</v>
      </c>
      <c r="BM100" s="61" t="s">
        <v>316</v>
      </c>
    </row>
    <row r="101" spans="1:65">
      <c r="A101" s="15" t="s">
        <v>39</v>
      </c>
      <c r="B101" t="s">
        <v>40</v>
      </c>
      <c r="C101" t="s">
        <v>41</v>
      </c>
      <c r="D101">
        <v>136</v>
      </c>
      <c r="E101">
        <v>4.59</v>
      </c>
      <c r="F101">
        <v>-4.8899999999999997</v>
      </c>
      <c r="G101">
        <v>4.0000000000000002E-4</v>
      </c>
      <c r="H101">
        <v>8.3784600000000001E-2</v>
      </c>
      <c r="I101" t="s">
        <v>314</v>
      </c>
      <c r="J101" s="16" t="s">
        <v>316</v>
      </c>
      <c r="L101" s="24" t="s">
        <v>39</v>
      </c>
      <c r="M101" s="1" t="s">
        <v>40</v>
      </c>
      <c r="N101" s="1" t="s">
        <v>41</v>
      </c>
      <c r="O101" s="1">
        <v>108</v>
      </c>
      <c r="P101" s="1">
        <v>4.7699999999999996</v>
      </c>
      <c r="Q101" s="1">
        <v>-4.5</v>
      </c>
      <c r="R101" s="1">
        <v>2.9999999999999997E-4</v>
      </c>
      <c r="S101" s="1">
        <v>8.5840899999999998E-2</v>
      </c>
      <c r="T101" s="1" t="s">
        <v>314</v>
      </c>
      <c r="U101" s="25" t="s">
        <v>316</v>
      </c>
      <c r="W101" s="33" t="s">
        <v>39</v>
      </c>
      <c r="X101" s="2" t="s">
        <v>40</v>
      </c>
      <c r="Y101" s="2" t="s">
        <v>41</v>
      </c>
      <c r="Z101" s="2">
        <v>94.1</v>
      </c>
      <c r="AA101" s="2">
        <v>4.4400000000000004</v>
      </c>
      <c r="AB101" s="2">
        <v>-4.4000000000000004</v>
      </c>
      <c r="AC101" s="2">
        <v>2.3500000000000001E-3</v>
      </c>
      <c r="AD101" s="2">
        <v>0.234485</v>
      </c>
      <c r="AE101" s="2" t="s">
        <v>314</v>
      </c>
      <c r="AF101" s="34" t="s">
        <v>316</v>
      </c>
      <c r="AH101" s="42" t="s">
        <v>39</v>
      </c>
      <c r="AI101" s="3" t="s">
        <v>40</v>
      </c>
      <c r="AJ101" s="3" t="s">
        <v>41</v>
      </c>
      <c r="AK101" s="3">
        <v>330</v>
      </c>
      <c r="AL101" s="3">
        <v>63.9</v>
      </c>
      <c r="AM101" s="3">
        <v>-2.37</v>
      </c>
      <c r="AN101" s="3">
        <v>1.15E-2</v>
      </c>
      <c r="AO101" s="3">
        <v>0.55074699999999999</v>
      </c>
      <c r="AP101" s="3" t="s">
        <v>314</v>
      </c>
      <c r="AQ101" s="43" t="s">
        <v>316</v>
      </c>
      <c r="AS101" s="51" t="s">
        <v>39</v>
      </c>
      <c r="AT101" s="4" t="s">
        <v>40</v>
      </c>
      <c r="AU101" s="4" t="s">
        <v>41</v>
      </c>
      <c r="AV101" s="4">
        <v>317</v>
      </c>
      <c r="AW101" s="4">
        <v>17.3</v>
      </c>
      <c r="AX101" s="4">
        <v>-4.2</v>
      </c>
      <c r="AY101" s="4">
        <v>6.9999999999999999E-4</v>
      </c>
      <c r="AZ101" s="4">
        <v>0.104717</v>
      </c>
      <c r="BA101" s="4" t="s">
        <v>314</v>
      </c>
      <c r="BB101" s="52" t="s">
        <v>316</v>
      </c>
      <c r="BD101" s="60" t="s">
        <v>39</v>
      </c>
      <c r="BE101" s="5" t="s">
        <v>40</v>
      </c>
      <c r="BF101" s="5" t="s">
        <v>41</v>
      </c>
      <c r="BG101" s="5">
        <v>237</v>
      </c>
      <c r="BH101" s="5">
        <v>54.5</v>
      </c>
      <c r="BI101" s="5">
        <v>-2.12</v>
      </c>
      <c r="BJ101" s="5">
        <v>1.8700000000000001E-2</v>
      </c>
      <c r="BK101" s="5">
        <v>0.62032200000000004</v>
      </c>
      <c r="BL101" s="5" t="s">
        <v>314</v>
      </c>
      <c r="BM101" s="61" t="s">
        <v>316</v>
      </c>
    </row>
    <row r="102" spans="1:65">
      <c r="A102" s="15" t="s">
        <v>23</v>
      </c>
      <c r="B102" t="s">
        <v>24</v>
      </c>
      <c r="C102" t="s">
        <v>25</v>
      </c>
      <c r="D102">
        <v>182</v>
      </c>
      <c r="E102">
        <v>5.23</v>
      </c>
      <c r="F102">
        <v>-5.12</v>
      </c>
      <c r="G102">
        <v>3.5500000000000002E-3</v>
      </c>
      <c r="H102">
        <v>0.31768299999999999</v>
      </c>
      <c r="I102" t="s">
        <v>314</v>
      </c>
      <c r="J102" s="16" t="s">
        <v>316</v>
      </c>
      <c r="L102" s="24" t="s">
        <v>23</v>
      </c>
      <c r="M102" s="1" t="s">
        <v>24</v>
      </c>
      <c r="N102" s="1" t="s">
        <v>25</v>
      </c>
      <c r="O102" s="1">
        <v>345</v>
      </c>
      <c r="P102" s="1">
        <v>19.399999999999999</v>
      </c>
      <c r="Q102" s="1">
        <v>-4.1500000000000004</v>
      </c>
      <c r="R102" s="1">
        <v>1.2999999999999999E-3</v>
      </c>
      <c r="S102" s="1">
        <v>0.164768</v>
      </c>
      <c r="T102" s="1" t="s">
        <v>314</v>
      </c>
      <c r="U102" s="25" t="s">
        <v>316</v>
      </c>
      <c r="W102" s="33" t="s">
        <v>23</v>
      </c>
      <c r="X102" s="2" t="s">
        <v>24</v>
      </c>
      <c r="Y102" s="2" t="s">
        <v>25</v>
      </c>
      <c r="Z102" s="2">
        <v>318</v>
      </c>
      <c r="AA102" s="2">
        <v>18</v>
      </c>
      <c r="AB102" s="2">
        <v>-4.1500000000000004</v>
      </c>
      <c r="AC102" s="2">
        <v>4.4999999999999999E-4</v>
      </c>
      <c r="AD102" s="2">
        <v>0.110481</v>
      </c>
      <c r="AE102" s="2" t="s">
        <v>314</v>
      </c>
      <c r="AF102" s="34" t="s">
        <v>316</v>
      </c>
      <c r="AH102" s="42" t="s">
        <v>23</v>
      </c>
      <c r="AI102" s="3" t="s">
        <v>24</v>
      </c>
      <c r="AJ102" s="3" t="s">
        <v>25</v>
      </c>
      <c r="AK102" s="3">
        <v>513</v>
      </c>
      <c r="AL102" s="3">
        <v>84.2</v>
      </c>
      <c r="AM102" s="3">
        <v>-2.61</v>
      </c>
      <c r="AN102" s="3">
        <v>6.5500000000000003E-3</v>
      </c>
      <c r="AO102" s="3">
        <v>0.43514199999999997</v>
      </c>
      <c r="AP102" s="3" t="s">
        <v>314</v>
      </c>
      <c r="AQ102" s="43" t="s">
        <v>316</v>
      </c>
      <c r="AS102" s="51" t="s">
        <v>23</v>
      </c>
      <c r="AT102" s="4" t="s">
        <v>24</v>
      </c>
      <c r="AU102" s="4" t="s">
        <v>25</v>
      </c>
      <c r="AV102" s="4">
        <v>559</v>
      </c>
      <c r="AW102" s="4">
        <v>72.7</v>
      </c>
      <c r="AX102" s="4">
        <v>-2.94</v>
      </c>
      <c r="AY102" s="4">
        <v>1.2699999999999999E-2</v>
      </c>
      <c r="AZ102" s="4">
        <v>0.57972599999999996</v>
      </c>
      <c r="BA102" s="4" t="s">
        <v>314</v>
      </c>
      <c r="BB102" s="52" t="s">
        <v>316</v>
      </c>
      <c r="BD102" s="60" t="s">
        <v>23</v>
      </c>
      <c r="BE102" s="5" t="s">
        <v>24</v>
      </c>
      <c r="BF102" s="5" t="s">
        <v>25</v>
      </c>
      <c r="BG102" s="5">
        <v>761</v>
      </c>
      <c r="BH102" s="5">
        <v>207</v>
      </c>
      <c r="BI102" s="5">
        <v>-1.88</v>
      </c>
      <c r="BJ102" s="5">
        <v>4.6949999999999999E-2</v>
      </c>
      <c r="BK102" s="5">
        <v>0.83363799999999999</v>
      </c>
      <c r="BL102" s="5" t="s">
        <v>314</v>
      </c>
      <c r="BM102" s="61" t="s">
        <v>316</v>
      </c>
    </row>
    <row r="103" spans="1:65">
      <c r="A103" s="15" t="s">
        <v>124</v>
      </c>
      <c r="B103" t="s">
        <v>40</v>
      </c>
      <c r="C103" t="s">
        <v>125</v>
      </c>
      <c r="D103">
        <v>40.299999999999997</v>
      </c>
      <c r="E103">
        <v>1.1000000000000001</v>
      </c>
      <c r="F103">
        <v>-5.19</v>
      </c>
      <c r="G103">
        <v>1.5499999999999999E-3</v>
      </c>
      <c r="H103">
        <v>0.168826</v>
      </c>
      <c r="I103" t="s">
        <v>314</v>
      </c>
      <c r="J103" s="16" t="s">
        <v>316</v>
      </c>
      <c r="L103" s="24" t="s">
        <v>124</v>
      </c>
      <c r="M103" s="1" t="s">
        <v>40</v>
      </c>
      <c r="N103" s="1" t="s">
        <v>125</v>
      </c>
      <c r="O103" s="1">
        <v>51.4</v>
      </c>
      <c r="P103" s="1">
        <v>2.2999999999999998</v>
      </c>
      <c r="Q103" s="1">
        <v>-4.4800000000000004</v>
      </c>
      <c r="R103" s="1">
        <v>4.4999999999999999E-4</v>
      </c>
      <c r="S103" s="1">
        <v>0.11330999999999999</v>
      </c>
      <c r="T103" s="1" t="s">
        <v>314</v>
      </c>
      <c r="U103" s="25" t="s">
        <v>316</v>
      </c>
      <c r="W103" s="33" t="s">
        <v>124</v>
      </c>
      <c r="X103" s="2" t="s">
        <v>40</v>
      </c>
      <c r="Y103" s="2" t="s">
        <v>125</v>
      </c>
      <c r="Z103" s="2">
        <v>49.8</v>
      </c>
      <c r="AA103" s="2">
        <v>2.27</v>
      </c>
      <c r="AB103" s="2">
        <v>-4.46</v>
      </c>
      <c r="AC103" s="2">
        <v>5.5000000000000003E-4</v>
      </c>
      <c r="AD103" s="2">
        <v>0.11933100000000001</v>
      </c>
      <c r="AE103" s="2" t="s">
        <v>314</v>
      </c>
      <c r="AF103" s="34" t="s">
        <v>316</v>
      </c>
      <c r="AH103" s="42" t="s">
        <v>124</v>
      </c>
      <c r="AI103" s="3" t="s">
        <v>40</v>
      </c>
      <c r="AJ103" s="3" t="s">
        <v>125</v>
      </c>
      <c r="AK103" s="3">
        <v>73.099999999999994</v>
      </c>
      <c r="AL103" s="3">
        <v>5.96</v>
      </c>
      <c r="AM103" s="3">
        <v>-3.62</v>
      </c>
      <c r="AN103" s="3">
        <v>1.1000000000000001E-3</v>
      </c>
      <c r="AO103" s="3">
        <v>0.18781400000000001</v>
      </c>
      <c r="AP103" s="3" t="s">
        <v>314</v>
      </c>
      <c r="AQ103" s="43" t="s">
        <v>316</v>
      </c>
      <c r="AS103" s="51" t="s">
        <v>124</v>
      </c>
      <c r="AT103" s="4" t="s">
        <v>40</v>
      </c>
      <c r="AU103" s="4" t="s">
        <v>125</v>
      </c>
      <c r="AV103" s="4">
        <v>74.8</v>
      </c>
      <c r="AW103" s="4">
        <v>2.69</v>
      </c>
      <c r="AX103" s="4">
        <v>-4.8</v>
      </c>
      <c r="AY103" s="53">
        <v>5.0000000000000002E-5</v>
      </c>
      <c r="AZ103" s="4">
        <v>2.1774399999999999E-2</v>
      </c>
      <c r="BA103" s="4" t="s">
        <v>314</v>
      </c>
      <c r="BB103" s="52" t="s">
        <v>316</v>
      </c>
      <c r="BD103" s="60" t="s">
        <v>124</v>
      </c>
      <c r="BE103" s="5" t="s">
        <v>40</v>
      </c>
      <c r="BF103" s="5" t="s">
        <v>125</v>
      </c>
      <c r="BG103" s="5">
        <v>60.8</v>
      </c>
      <c r="BH103" s="5">
        <v>3.55</v>
      </c>
      <c r="BI103" s="5">
        <v>-4.0999999999999996</v>
      </c>
      <c r="BJ103" s="5">
        <v>4.0000000000000002E-4</v>
      </c>
      <c r="BK103" s="5">
        <v>0.12468600000000001</v>
      </c>
      <c r="BL103" s="5" t="s">
        <v>314</v>
      </c>
      <c r="BM103" s="61" t="s">
        <v>316</v>
      </c>
    </row>
    <row r="104" spans="1:65">
      <c r="A104" s="15" t="s">
        <v>36</v>
      </c>
      <c r="B104" t="s">
        <v>37</v>
      </c>
      <c r="C104" t="s">
        <v>38</v>
      </c>
      <c r="D104">
        <v>64.8</v>
      </c>
      <c r="E104">
        <v>1.31</v>
      </c>
      <c r="F104">
        <v>-5.63</v>
      </c>
      <c r="G104">
        <v>1.6999999999999999E-3</v>
      </c>
      <c r="H104">
        <v>0.18204300000000001</v>
      </c>
      <c r="I104" t="s">
        <v>314</v>
      </c>
      <c r="J104" s="16" t="s">
        <v>316</v>
      </c>
      <c r="L104" s="24" t="s">
        <v>36</v>
      </c>
      <c r="M104" s="1" t="s">
        <v>37</v>
      </c>
      <c r="N104" s="1" t="s">
        <v>38</v>
      </c>
      <c r="O104" s="1">
        <v>82.4</v>
      </c>
      <c r="P104" s="1">
        <v>3.52</v>
      </c>
      <c r="Q104" s="1">
        <v>-4.55</v>
      </c>
      <c r="R104" s="1">
        <v>2.9999999999999997E-4</v>
      </c>
      <c r="S104" s="1">
        <v>8.5840899999999998E-2</v>
      </c>
      <c r="T104" s="1" t="s">
        <v>314</v>
      </c>
      <c r="U104" s="25" t="s">
        <v>316</v>
      </c>
      <c r="W104" s="33" t="s">
        <v>36</v>
      </c>
      <c r="X104" s="2" t="s">
        <v>37</v>
      </c>
      <c r="Y104" s="2" t="s">
        <v>38</v>
      </c>
      <c r="Z104" s="2">
        <v>96.9</v>
      </c>
      <c r="AA104" s="2">
        <v>3.08</v>
      </c>
      <c r="AB104" s="2">
        <v>-4.9800000000000004</v>
      </c>
      <c r="AC104" s="2">
        <v>1E-4</v>
      </c>
      <c r="AD104" s="2">
        <v>3.9699999999999999E-2</v>
      </c>
      <c r="AE104" s="2" t="s">
        <v>314</v>
      </c>
      <c r="AF104" s="34" t="s">
        <v>316</v>
      </c>
      <c r="AH104" s="42" t="s">
        <v>36</v>
      </c>
      <c r="AI104" s="3" t="s">
        <v>37</v>
      </c>
      <c r="AJ104" s="3" t="s">
        <v>38</v>
      </c>
      <c r="AK104" s="3">
        <v>130</v>
      </c>
      <c r="AL104" s="3">
        <v>21.1</v>
      </c>
      <c r="AM104" s="3">
        <v>-2.62</v>
      </c>
      <c r="AN104" s="3">
        <v>5.45E-3</v>
      </c>
      <c r="AO104" s="3">
        <v>0.40153800000000001</v>
      </c>
      <c r="AP104" s="3" t="s">
        <v>314</v>
      </c>
      <c r="AQ104" s="43" t="s">
        <v>316</v>
      </c>
      <c r="AS104" s="51" t="s">
        <v>36</v>
      </c>
      <c r="AT104" s="4" t="s">
        <v>37</v>
      </c>
      <c r="AU104" s="4" t="s">
        <v>38</v>
      </c>
      <c r="AV104" s="4">
        <v>141</v>
      </c>
      <c r="AW104" s="4">
        <v>8.5399999999999991</v>
      </c>
      <c r="AX104" s="4">
        <v>-4.05</v>
      </c>
      <c r="AY104" s="4">
        <v>2.3500000000000001E-3</v>
      </c>
      <c r="AZ104" s="4">
        <v>0.23616899999999999</v>
      </c>
      <c r="BA104" s="4" t="s">
        <v>314</v>
      </c>
      <c r="BB104" s="52" t="s">
        <v>316</v>
      </c>
      <c r="BD104" s="60" t="s">
        <v>36</v>
      </c>
      <c r="BE104" s="5" t="s">
        <v>37</v>
      </c>
      <c r="BF104" s="5" t="s">
        <v>38</v>
      </c>
      <c r="BG104" s="5">
        <v>142</v>
      </c>
      <c r="BH104" s="5">
        <v>13.7</v>
      </c>
      <c r="BI104" s="5">
        <v>-3.37</v>
      </c>
      <c r="BJ104" s="5">
        <v>1.4499999999999999E-3</v>
      </c>
      <c r="BK104" s="5">
        <v>0.21294199999999999</v>
      </c>
      <c r="BL104" s="5" t="s">
        <v>314</v>
      </c>
      <c r="BM104" s="61" t="s">
        <v>316</v>
      </c>
    </row>
    <row r="105" spans="1:65">
      <c r="A105" s="15" t="s">
        <v>58</v>
      </c>
      <c r="B105" t="s">
        <v>59</v>
      </c>
      <c r="C105" t="s">
        <v>60</v>
      </c>
      <c r="D105">
        <v>61.3</v>
      </c>
      <c r="E105">
        <v>1.07</v>
      </c>
      <c r="F105">
        <v>-5.83</v>
      </c>
      <c r="G105">
        <v>1.8500000000000001E-3</v>
      </c>
      <c r="H105">
        <v>0.192693</v>
      </c>
      <c r="I105" t="s">
        <v>314</v>
      </c>
      <c r="J105" s="16" t="s">
        <v>316</v>
      </c>
      <c r="L105" s="24" t="s">
        <v>58</v>
      </c>
      <c r="M105" s="1" t="s">
        <v>59</v>
      </c>
      <c r="N105" s="1" t="s">
        <v>60</v>
      </c>
      <c r="O105" s="1">
        <v>90.7</v>
      </c>
      <c r="P105" s="1">
        <v>2.23</v>
      </c>
      <c r="Q105" s="1">
        <v>-5.34</v>
      </c>
      <c r="R105" s="1">
        <v>2.7000000000000001E-3</v>
      </c>
      <c r="S105" s="1">
        <v>0.28016200000000002</v>
      </c>
      <c r="T105" s="1" t="s">
        <v>314</v>
      </c>
      <c r="U105" s="25" t="s">
        <v>316</v>
      </c>
      <c r="W105" s="33" t="s">
        <v>58</v>
      </c>
      <c r="X105" s="2" t="s">
        <v>59</v>
      </c>
      <c r="Y105" s="2" t="s">
        <v>60</v>
      </c>
      <c r="Z105" s="2">
        <v>82.2</v>
      </c>
      <c r="AA105" s="2">
        <v>1.63</v>
      </c>
      <c r="AB105" s="2">
        <v>-5.66</v>
      </c>
      <c r="AC105" s="2">
        <v>2.65E-3</v>
      </c>
      <c r="AD105" s="2">
        <v>0.25619900000000001</v>
      </c>
      <c r="AE105" s="2" t="s">
        <v>314</v>
      </c>
      <c r="AF105" s="34" t="s">
        <v>316</v>
      </c>
      <c r="AH105" s="42" t="s">
        <v>58</v>
      </c>
      <c r="AI105" s="3" t="s">
        <v>59</v>
      </c>
      <c r="AJ105" s="3" t="s">
        <v>60</v>
      </c>
      <c r="AK105" s="3">
        <v>39.9</v>
      </c>
      <c r="AL105" s="3">
        <v>2.88</v>
      </c>
      <c r="AM105" s="3">
        <v>-3.79</v>
      </c>
      <c r="AN105" s="3">
        <v>1.75E-3</v>
      </c>
      <c r="AO105" s="3">
        <v>0.225635</v>
      </c>
      <c r="AP105" s="3" t="s">
        <v>314</v>
      </c>
      <c r="AQ105" s="43" t="s">
        <v>316</v>
      </c>
      <c r="AS105" s="51" t="s">
        <v>58</v>
      </c>
      <c r="AT105" s="4" t="s">
        <v>59</v>
      </c>
      <c r="AU105" s="4" t="s">
        <v>60</v>
      </c>
      <c r="AV105" s="4">
        <v>37.299999999999997</v>
      </c>
      <c r="AW105" s="4">
        <v>1.07</v>
      </c>
      <c r="AX105" s="4">
        <v>-5.13</v>
      </c>
      <c r="AY105" s="4">
        <v>2.3500000000000001E-3</v>
      </c>
      <c r="AZ105" s="4">
        <v>0.23616899999999999</v>
      </c>
      <c r="BA105" s="4" t="s">
        <v>314</v>
      </c>
      <c r="BB105" s="52" t="s">
        <v>316</v>
      </c>
      <c r="BD105" s="60" t="s">
        <v>58</v>
      </c>
      <c r="BE105" s="5" t="s">
        <v>59</v>
      </c>
      <c r="BF105" s="5" t="s">
        <v>60</v>
      </c>
      <c r="BG105" s="5">
        <v>31.7</v>
      </c>
      <c r="BH105" s="5">
        <v>1.26</v>
      </c>
      <c r="BI105" s="5">
        <v>-4.66</v>
      </c>
      <c r="BJ105" s="5">
        <v>5.1999999999999998E-3</v>
      </c>
      <c r="BK105" s="5">
        <v>0.35830699999999999</v>
      </c>
      <c r="BL105" s="5" t="s">
        <v>314</v>
      </c>
      <c r="BM105" s="61" t="s">
        <v>316</v>
      </c>
    </row>
    <row r="106" spans="1:65">
      <c r="A106" s="15" t="s">
        <v>8</v>
      </c>
      <c r="B106" t="s">
        <v>9</v>
      </c>
      <c r="C106" t="s">
        <v>10</v>
      </c>
      <c r="D106">
        <v>74.599999999999994</v>
      </c>
      <c r="E106">
        <v>1.1200000000000001</v>
      </c>
      <c r="F106">
        <v>-6.06</v>
      </c>
      <c r="G106">
        <v>1.4499999999999999E-3</v>
      </c>
      <c r="H106">
        <v>0.162579</v>
      </c>
      <c r="I106" t="s">
        <v>314</v>
      </c>
      <c r="J106" s="16" t="s">
        <v>316</v>
      </c>
      <c r="L106" s="24" t="s">
        <v>8</v>
      </c>
      <c r="M106" s="1" t="s">
        <v>9</v>
      </c>
      <c r="N106" s="1" t="s">
        <v>10</v>
      </c>
      <c r="O106" s="1">
        <v>81.7</v>
      </c>
      <c r="P106" s="1">
        <v>1.99</v>
      </c>
      <c r="Q106" s="1">
        <v>-5.36</v>
      </c>
      <c r="R106" s="1">
        <v>1.1999999999999999E-3</v>
      </c>
      <c r="S106" s="1">
        <v>0.155219</v>
      </c>
      <c r="T106" s="1" t="s">
        <v>314</v>
      </c>
      <c r="U106" s="25" t="s">
        <v>316</v>
      </c>
      <c r="W106" s="33" t="s">
        <v>8</v>
      </c>
      <c r="X106" s="2" t="s">
        <v>9</v>
      </c>
      <c r="Y106" s="2" t="s">
        <v>10</v>
      </c>
      <c r="Z106" s="2">
        <v>35.6</v>
      </c>
      <c r="AA106" s="2">
        <v>0.73499999999999999</v>
      </c>
      <c r="AB106" s="2">
        <v>-5.6</v>
      </c>
      <c r="AC106" s="2">
        <v>1.0499999999999999E-3</v>
      </c>
      <c r="AD106" s="2">
        <v>0.150918</v>
      </c>
      <c r="AE106" s="2" t="s">
        <v>314</v>
      </c>
      <c r="AF106" s="34" t="s">
        <v>316</v>
      </c>
      <c r="AH106" s="42" t="s">
        <v>8</v>
      </c>
      <c r="AI106" s="3" t="s">
        <v>9</v>
      </c>
      <c r="AJ106" s="3" t="s">
        <v>10</v>
      </c>
      <c r="AK106" s="3">
        <v>19.899999999999999</v>
      </c>
      <c r="AL106" s="3">
        <v>4.41</v>
      </c>
      <c r="AM106" s="3">
        <v>-2.17</v>
      </c>
      <c r="AN106" s="3">
        <v>2.2249999999999999E-2</v>
      </c>
      <c r="AO106" s="3">
        <v>0.69992900000000002</v>
      </c>
      <c r="AP106" s="3" t="s">
        <v>314</v>
      </c>
      <c r="AQ106" s="43" t="s">
        <v>316</v>
      </c>
      <c r="AS106" s="51" t="s">
        <v>8</v>
      </c>
      <c r="AT106" s="4" t="s">
        <v>9</v>
      </c>
      <c r="AU106" s="4" t="s">
        <v>10</v>
      </c>
      <c r="AV106" s="4">
        <v>18.2</v>
      </c>
      <c r="AW106" s="4">
        <v>2.57</v>
      </c>
      <c r="AX106" s="4">
        <v>-2.83</v>
      </c>
      <c r="AY106" s="4">
        <v>1.7649999999999999E-2</v>
      </c>
      <c r="AZ106" s="4">
        <v>0.652617</v>
      </c>
      <c r="BA106" s="4" t="s">
        <v>314</v>
      </c>
      <c r="BB106" s="52" t="s">
        <v>316</v>
      </c>
      <c r="BD106" s="60" t="s">
        <v>8</v>
      </c>
      <c r="BE106" s="5" t="s">
        <v>9</v>
      </c>
      <c r="BF106" s="5" t="s">
        <v>10</v>
      </c>
      <c r="BG106" s="5">
        <v>12.2</v>
      </c>
      <c r="BH106" s="5">
        <v>2.14</v>
      </c>
      <c r="BI106" s="5">
        <v>-2.5099999999999998</v>
      </c>
      <c r="BJ106" s="5">
        <v>2.5749999999999999E-2</v>
      </c>
      <c r="BK106" s="5">
        <v>0.69366000000000005</v>
      </c>
      <c r="BL106" s="5" t="s">
        <v>314</v>
      </c>
      <c r="BM106" s="61" t="s">
        <v>316</v>
      </c>
    </row>
    <row r="107" spans="1:65">
      <c r="A107" s="15" t="s">
        <v>76</v>
      </c>
      <c r="B107" t="s">
        <v>77</v>
      </c>
      <c r="C107" t="s">
        <v>78</v>
      </c>
      <c r="D107" s="17">
        <v>1810</v>
      </c>
      <c r="E107">
        <v>19.399999999999999</v>
      </c>
      <c r="F107">
        <v>-6.54</v>
      </c>
      <c r="G107" s="17">
        <v>5.0000000000000002E-5</v>
      </c>
      <c r="H107">
        <v>1.98552E-2</v>
      </c>
      <c r="I107" t="s">
        <v>314</v>
      </c>
      <c r="J107" s="16" t="s">
        <v>316</v>
      </c>
      <c r="L107" s="24" t="s">
        <v>76</v>
      </c>
      <c r="M107" s="1" t="s">
        <v>77</v>
      </c>
      <c r="N107" s="1" t="s">
        <v>78</v>
      </c>
      <c r="O107" s="26">
        <v>2170</v>
      </c>
      <c r="P107" s="1">
        <v>40.4</v>
      </c>
      <c r="Q107" s="1">
        <v>-5.75</v>
      </c>
      <c r="R107" s="1">
        <v>3.5E-4</v>
      </c>
      <c r="S107" s="1">
        <v>9.30951E-2</v>
      </c>
      <c r="T107" s="1" t="s">
        <v>314</v>
      </c>
      <c r="U107" s="25" t="s">
        <v>316</v>
      </c>
      <c r="W107" s="33" t="s">
        <v>76</v>
      </c>
      <c r="X107" s="2" t="s">
        <v>77</v>
      </c>
      <c r="Y107" s="2" t="s">
        <v>78</v>
      </c>
      <c r="Z107" s="35">
        <v>2190</v>
      </c>
      <c r="AA107" s="2">
        <v>64.7</v>
      </c>
      <c r="AB107" s="2">
        <v>-5.08</v>
      </c>
      <c r="AC107" s="2">
        <v>2.9749999999999999E-2</v>
      </c>
      <c r="AD107" s="2">
        <v>0.82408300000000001</v>
      </c>
      <c r="AE107" s="2" t="s">
        <v>314</v>
      </c>
      <c r="AF107" s="34" t="s">
        <v>316</v>
      </c>
      <c r="AH107" s="42" t="s">
        <v>76</v>
      </c>
      <c r="AI107" s="3" t="s">
        <v>77</v>
      </c>
      <c r="AJ107" s="3" t="s">
        <v>78</v>
      </c>
      <c r="AK107" s="44">
        <v>2800</v>
      </c>
      <c r="AL107" s="3">
        <v>90.3</v>
      </c>
      <c r="AM107" s="3">
        <v>-4.95</v>
      </c>
      <c r="AN107" s="3">
        <v>1.6000000000000001E-3</v>
      </c>
      <c r="AO107" s="3">
        <v>0.216254</v>
      </c>
      <c r="AP107" s="3" t="s">
        <v>314</v>
      </c>
      <c r="AQ107" s="43" t="s">
        <v>316</v>
      </c>
      <c r="AS107" s="51" t="s">
        <v>76</v>
      </c>
      <c r="AT107" s="4" t="s">
        <v>77</v>
      </c>
      <c r="AU107" s="4" t="s">
        <v>78</v>
      </c>
      <c r="AV107" s="53">
        <v>2510</v>
      </c>
      <c r="AW107" s="4">
        <v>67.5</v>
      </c>
      <c r="AX107" s="4">
        <v>-5.22</v>
      </c>
      <c r="AY107" s="4">
        <v>1E-3</v>
      </c>
      <c r="AZ107" s="4">
        <v>0.13064700000000001</v>
      </c>
      <c r="BA107" s="4" t="s">
        <v>314</v>
      </c>
      <c r="BB107" s="52" t="s">
        <v>316</v>
      </c>
      <c r="BD107" s="60" t="s">
        <v>76</v>
      </c>
      <c r="BE107" s="5" t="s">
        <v>77</v>
      </c>
      <c r="BF107" s="5" t="s">
        <v>78</v>
      </c>
      <c r="BG107" s="62">
        <v>1940</v>
      </c>
      <c r="BH107" s="5">
        <v>92.7</v>
      </c>
      <c r="BI107" s="5">
        <v>-4.3899999999999997</v>
      </c>
      <c r="BJ107" s="5">
        <v>2.5000000000000001E-4</v>
      </c>
      <c r="BK107" s="5">
        <v>0.10445699999999999</v>
      </c>
      <c r="BL107" s="5" t="s">
        <v>314</v>
      </c>
      <c r="BM107" s="61" t="s">
        <v>316</v>
      </c>
    </row>
    <row r="108" spans="1:65">
      <c r="A108" s="15" t="s">
        <v>33</v>
      </c>
      <c r="B108" t="s">
        <v>34</v>
      </c>
      <c r="C108" t="s">
        <v>35</v>
      </c>
      <c r="D108">
        <v>124</v>
      </c>
      <c r="E108">
        <v>1.21</v>
      </c>
      <c r="F108">
        <v>-6.68</v>
      </c>
      <c r="G108">
        <v>4.2049999999999997E-2</v>
      </c>
      <c r="H108">
        <v>0.83578200000000002</v>
      </c>
      <c r="I108" t="s">
        <v>314</v>
      </c>
      <c r="J108" s="16" t="s">
        <v>316</v>
      </c>
      <c r="L108" s="24" t="s">
        <v>33</v>
      </c>
      <c r="M108" s="1" t="s">
        <v>34</v>
      </c>
      <c r="N108" s="1" t="s">
        <v>35</v>
      </c>
      <c r="O108" s="1">
        <v>192</v>
      </c>
      <c r="P108" s="1">
        <v>4.46</v>
      </c>
      <c r="Q108" s="1">
        <v>-5.42</v>
      </c>
      <c r="R108" s="1">
        <v>2.5000000000000001E-4</v>
      </c>
      <c r="S108" s="1">
        <v>8.1400899999999998E-2</v>
      </c>
      <c r="T108" s="1" t="s">
        <v>314</v>
      </c>
      <c r="U108" s="25" t="s">
        <v>316</v>
      </c>
      <c r="W108" s="33" t="s">
        <v>33</v>
      </c>
      <c r="X108" s="2" t="s">
        <v>34</v>
      </c>
      <c r="Y108" s="2" t="s">
        <v>35</v>
      </c>
      <c r="Z108" s="2">
        <v>170</v>
      </c>
      <c r="AA108" s="2">
        <v>8.18</v>
      </c>
      <c r="AB108" s="2">
        <v>-4.38</v>
      </c>
      <c r="AC108" s="2">
        <v>2.0000000000000001E-4</v>
      </c>
      <c r="AD108" s="2">
        <v>6.7850900000000006E-2</v>
      </c>
      <c r="AE108" s="2" t="s">
        <v>314</v>
      </c>
      <c r="AF108" s="34" t="s">
        <v>316</v>
      </c>
      <c r="AH108" s="42" t="s">
        <v>33</v>
      </c>
      <c r="AI108" s="3" t="s">
        <v>34</v>
      </c>
      <c r="AJ108" s="3" t="s">
        <v>35</v>
      </c>
      <c r="AK108" s="3">
        <v>194</v>
      </c>
      <c r="AL108" s="3">
        <v>24.4</v>
      </c>
      <c r="AM108" s="3">
        <v>-2.99</v>
      </c>
      <c r="AN108" s="3">
        <v>3.7000000000000002E-3</v>
      </c>
      <c r="AO108" s="3">
        <v>0.34694999999999998</v>
      </c>
      <c r="AP108" s="3" t="s">
        <v>314</v>
      </c>
      <c r="AQ108" s="43" t="s">
        <v>316</v>
      </c>
      <c r="AS108" s="51" t="s">
        <v>33</v>
      </c>
      <c r="AT108" s="4" t="s">
        <v>34</v>
      </c>
      <c r="AU108" s="4" t="s">
        <v>35</v>
      </c>
      <c r="AV108" s="4">
        <v>169</v>
      </c>
      <c r="AW108" s="4">
        <v>4</v>
      </c>
      <c r="AX108" s="4">
        <v>-5.4</v>
      </c>
      <c r="AY108" s="4">
        <v>2.65E-3</v>
      </c>
      <c r="AZ108" s="4">
        <v>0.25456899999999999</v>
      </c>
      <c r="BA108" s="4" t="s">
        <v>314</v>
      </c>
      <c r="BB108" s="52" t="s">
        <v>316</v>
      </c>
      <c r="BD108" s="60" t="s">
        <v>33</v>
      </c>
      <c r="BE108" s="5" t="s">
        <v>34</v>
      </c>
      <c r="BF108" s="5" t="s">
        <v>35</v>
      </c>
      <c r="BG108" s="5">
        <v>198</v>
      </c>
      <c r="BH108" s="5">
        <v>26</v>
      </c>
      <c r="BI108" s="5">
        <v>-2.93</v>
      </c>
      <c r="BJ108" s="5">
        <v>1.9E-3</v>
      </c>
      <c r="BK108" s="5">
        <v>0.21321300000000001</v>
      </c>
      <c r="BL108" s="5" t="s">
        <v>314</v>
      </c>
      <c r="BM108" s="61" t="s">
        <v>316</v>
      </c>
    </row>
    <row r="109" spans="1:65" ht="17.25" thickBot="1">
      <c r="A109" s="18" t="s">
        <v>12</v>
      </c>
      <c r="B109" s="19" t="s">
        <v>13</v>
      </c>
      <c r="C109" s="19" t="s">
        <v>14</v>
      </c>
      <c r="D109" s="19">
        <v>449</v>
      </c>
      <c r="E109" s="19">
        <v>2.2200000000000002</v>
      </c>
      <c r="F109" s="19">
        <v>-7.66</v>
      </c>
      <c r="G109" s="19">
        <v>1.4499999999999999E-3</v>
      </c>
      <c r="H109" s="19">
        <v>0.162579</v>
      </c>
      <c r="I109" s="19" t="s">
        <v>314</v>
      </c>
      <c r="J109" s="20" t="s">
        <v>316</v>
      </c>
      <c r="L109" s="27" t="s">
        <v>12</v>
      </c>
      <c r="M109" s="28" t="s">
        <v>13</v>
      </c>
      <c r="N109" s="28" t="s">
        <v>14</v>
      </c>
      <c r="O109" s="28">
        <v>544</v>
      </c>
      <c r="P109" s="28">
        <v>5.59</v>
      </c>
      <c r="Q109" s="28">
        <v>-6.61</v>
      </c>
      <c r="R109" s="28">
        <v>7.5000000000000002E-4</v>
      </c>
      <c r="S109" s="28">
        <v>0.122101</v>
      </c>
      <c r="T109" s="28" t="s">
        <v>314</v>
      </c>
      <c r="U109" s="29" t="s">
        <v>316</v>
      </c>
      <c r="W109" s="36" t="s">
        <v>12</v>
      </c>
      <c r="X109" s="37" t="s">
        <v>13</v>
      </c>
      <c r="Y109" s="37" t="s">
        <v>14</v>
      </c>
      <c r="Z109" s="37">
        <v>680</v>
      </c>
      <c r="AA109" s="37">
        <v>9.8800000000000008</v>
      </c>
      <c r="AB109" s="37">
        <v>-6.11</v>
      </c>
      <c r="AC109" s="37">
        <v>1E-4</v>
      </c>
      <c r="AD109" s="37">
        <v>3.9699999999999999E-2</v>
      </c>
      <c r="AE109" s="37" t="s">
        <v>314</v>
      </c>
      <c r="AF109" s="38" t="s">
        <v>316</v>
      </c>
      <c r="AH109" s="45" t="s">
        <v>12</v>
      </c>
      <c r="AI109" s="46" t="s">
        <v>13</v>
      </c>
      <c r="AJ109" s="46" t="s">
        <v>14</v>
      </c>
      <c r="AK109" s="46">
        <v>690</v>
      </c>
      <c r="AL109" s="46">
        <v>54.7</v>
      </c>
      <c r="AM109" s="46">
        <v>-3.66</v>
      </c>
      <c r="AN109" s="46">
        <v>1.6000000000000001E-3</v>
      </c>
      <c r="AO109" s="46">
        <v>0.216254</v>
      </c>
      <c r="AP109" s="46" t="s">
        <v>314</v>
      </c>
      <c r="AQ109" s="47" t="s">
        <v>316</v>
      </c>
      <c r="AS109" s="54" t="s">
        <v>12</v>
      </c>
      <c r="AT109" s="55" t="s">
        <v>13</v>
      </c>
      <c r="AU109" s="55" t="s">
        <v>14</v>
      </c>
      <c r="AV109" s="55">
        <v>673</v>
      </c>
      <c r="AW109" s="55">
        <v>28.1</v>
      </c>
      <c r="AX109" s="55">
        <v>-4.58</v>
      </c>
      <c r="AY109" s="55">
        <v>4.15E-3</v>
      </c>
      <c r="AZ109" s="55">
        <v>0.31279800000000002</v>
      </c>
      <c r="BA109" s="55" t="s">
        <v>314</v>
      </c>
      <c r="BB109" s="56" t="s">
        <v>316</v>
      </c>
      <c r="BD109" s="63" t="s">
        <v>12</v>
      </c>
      <c r="BE109" s="64" t="s">
        <v>13</v>
      </c>
      <c r="BF109" s="64" t="s">
        <v>14</v>
      </c>
      <c r="BG109" s="64">
        <v>580</v>
      </c>
      <c r="BH109" s="64">
        <v>71</v>
      </c>
      <c r="BI109" s="64">
        <v>-3.03</v>
      </c>
      <c r="BJ109" s="64">
        <v>2.2000000000000001E-3</v>
      </c>
      <c r="BK109" s="64">
        <v>0.22775999999999999</v>
      </c>
      <c r="BL109" s="64" t="s">
        <v>314</v>
      </c>
      <c r="BM109" s="65" t="s">
        <v>316</v>
      </c>
    </row>
  </sheetData>
  <sortState xmlns:xlrd2="http://schemas.microsoft.com/office/spreadsheetml/2017/richdata2" ref="A2:DD122">
    <sortCondition descending="1" ref="F2"/>
  </sortState>
  <phoneticPr fontId="1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DS</dc:creator>
  <cp:keywords/>
  <dc:description/>
  <cp:lastModifiedBy>이호림</cp:lastModifiedBy>
  <cp:revision/>
  <dcterms:created xsi:type="dcterms:W3CDTF">2020-04-27T08:26:24Z</dcterms:created>
  <dcterms:modified xsi:type="dcterms:W3CDTF">2022-06-09T15:01:11Z</dcterms:modified>
  <cp:category/>
  <cp:contentStatus/>
</cp:coreProperties>
</file>