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F:\LWS10\根际细菌\定稿1\文章校对\Supplementary material\"/>
    </mc:Choice>
  </mc:AlternateContent>
  <xr:revisionPtr revIDLastSave="0" documentId="13_ncr:1_{B5F0CA84-672E-41CC-B6BC-DE22C7C41A9A}" xr6:coauthVersionLast="47" xr6:coauthVersionMax="47" xr10:uidLastSave="{00000000-0000-0000-0000-000000000000}"/>
  <bookViews>
    <workbookView xWindow="-108" yWindow="-108" windowWidth="23256" windowHeight="12576" firstSheet="4" activeTab="4" xr2:uid="{00000000-000D-0000-FFFF-FFFF00000000}"/>
  </bookViews>
  <sheets>
    <sheet name="S1- Control efficacy " sheetId="1" r:id="rId1"/>
    <sheet name="S2-Summary on raw data process" sheetId="2" r:id="rId2"/>
    <sheet name="S3-PERMANOVA Analysis" sheetId="3" r:id="rId3"/>
    <sheet name="S4- Kruskal–Wallis H test" sheetId="4" r:id="rId4"/>
    <sheet name="S5- Correlations networks" sheetId="5" r:id="rId5"/>
    <sheet name="S6-TOP 10 Phylum in network" sheetId="6" r:id="rId6"/>
    <sheet name="Correlation analysis of ZN-S10" sheetId="7" r:id="rId7"/>
  </sheets>
  <definedNames>
    <definedName name="_xlnm._FilterDatabase" localSheetId="6" hidden="1">'Correlation analysis of ZN-S10'!$A$2:$G$40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<sst xmlns="http://schemas.openxmlformats.org/spreadsheetml/2006/main" count="312" uniqueCount="187">
  <si>
    <t>Treatment</t>
  </si>
  <si>
    <t>WP</t>
  </si>
  <si>
    <t>WP</t>
    <phoneticPr fontId="1" type="noConversion"/>
  </si>
  <si>
    <t>BP</t>
    <phoneticPr fontId="1" type="noConversion"/>
  </si>
  <si>
    <t>WW</t>
  </si>
  <si>
    <t>WW</t>
    <phoneticPr fontId="1" type="noConversion"/>
  </si>
  <si>
    <t>Disease index</t>
    <phoneticPr fontId="1" type="noConversion"/>
  </si>
  <si>
    <t>Disease reduction</t>
    <phoneticPr fontId="1" type="noConversion"/>
  </si>
  <si>
    <t>65.500±2.8940a</t>
    <phoneticPr fontId="1" type="noConversion"/>
  </si>
  <si>
    <t>26.0000±2.3184b</t>
    <phoneticPr fontId="1" type="noConversion"/>
  </si>
  <si>
    <t>-</t>
    <phoneticPr fontId="1" type="noConversion"/>
  </si>
  <si>
    <t>60.3050±3.5395</t>
    <phoneticPr fontId="1" type="noConversion"/>
  </si>
  <si>
    <t>Group</t>
  </si>
  <si>
    <t>Raw CCS</t>
  </si>
  <si>
    <t>Clean CCS</t>
  </si>
  <si>
    <t>AvgLen(bp)</t>
  </si>
  <si>
    <t>Effective(%)</t>
  </si>
  <si>
    <t>Bacteria</t>
  </si>
  <si>
    <t>WP1</t>
  </si>
  <si>
    <t>WP2</t>
  </si>
  <si>
    <t>WP3</t>
  </si>
  <si>
    <t>WP4</t>
  </si>
  <si>
    <t>WP5</t>
  </si>
  <si>
    <t>BP1</t>
  </si>
  <si>
    <t>BP2</t>
  </si>
  <si>
    <t>BP3</t>
  </si>
  <si>
    <t>BP4</t>
  </si>
  <si>
    <t>BP5</t>
  </si>
  <si>
    <t>WW1</t>
  </si>
  <si>
    <t>WW2</t>
  </si>
  <si>
    <t>WW3</t>
  </si>
  <si>
    <t>WW4</t>
  </si>
  <si>
    <t>WW5</t>
  </si>
  <si>
    <t>Fungi</t>
  </si>
  <si>
    <t>Raw-CCS: Counts of identified CCS reads in the sample</t>
  </si>
  <si>
    <t xml:space="preserve"> Clean CCS: Counts of clean CCS reads(post primer removal and length filtration)</t>
  </si>
  <si>
    <t xml:space="preserve"> Effective-CCS: Counts of effective CCS reads after chimeric reads removal</t>
  </si>
  <si>
    <t>AvgLen(bp): Average length reads in the sample</t>
  </si>
  <si>
    <t>Effective(%): Percentage of effective CCS reads in raw reads</t>
  </si>
  <si>
    <r>
      <t>Different lowercase letters within the same column indicate a significant difference between treatments (</t>
    </r>
    <r>
      <rPr>
        <i/>
        <sz val="11"/>
        <color rgb="FF222222"/>
        <rFont val="Palatino Linotype"/>
        <family val="1"/>
      </rPr>
      <t>p</t>
    </r>
    <r>
      <rPr>
        <sz val="11"/>
        <color rgb="FF222222"/>
        <rFont val="Palatino Linotype"/>
        <family val="1"/>
      </rPr>
      <t> &lt; 0.05).</t>
    </r>
  </si>
  <si>
    <t>Df</t>
  </si>
  <si>
    <t>SumsOfSqs</t>
  </si>
  <si>
    <t>MeanSqs</t>
  </si>
  <si>
    <t>F.Model</t>
  </si>
  <si>
    <t>R2</t>
  </si>
  <si>
    <t>Pr(&gt;F)</t>
  </si>
  <si>
    <t>WP / BP</t>
  </si>
  <si>
    <t>WP/ WW</t>
  </si>
  <si>
    <t>BP / WW</t>
  </si>
  <si>
    <t>Fungi</t>
    <phoneticPr fontId="1" type="noConversion"/>
  </si>
  <si>
    <t>Genus</t>
    <phoneticPr fontId="1" type="noConversion"/>
  </si>
  <si>
    <t>P</t>
  </si>
  <si>
    <t>Bacteria</t>
    <phoneticPr fontId="1" type="noConversion"/>
  </si>
  <si>
    <t>Plectosphaerella</t>
  </si>
  <si>
    <t>Penicillium</t>
  </si>
  <si>
    <t>Talaromyces</t>
  </si>
  <si>
    <t>Cladosporium</t>
  </si>
  <si>
    <t>Alternaria</t>
    <phoneticPr fontId="1" type="noConversion"/>
  </si>
  <si>
    <t>Trichocladium</t>
  </si>
  <si>
    <t>Meyerozyma</t>
  </si>
  <si>
    <t>unclassified_Fungi</t>
  </si>
  <si>
    <t>unidentified</t>
  </si>
  <si>
    <t>Duddingtonia</t>
  </si>
  <si>
    <t>Phylum</t>
  </si>
  <si>
    <t>Proportions(%)</t>
  </si>
  <si>
    <t>Proteobacteria</t>
  </si>
  <si>
    <t>Bacteroidota</t>
  </si>
  <si>
    <t>Firmicutes</t>
  </si>
  <si>
    <t>Ascomycota</t>
  </si>
  <si>
    <t>Verrucomicrobiota</t>
  </si>
  <si>
    <t>Actinobacteriota</t>
  </si>
  <si>
    <t>Patescibacteria</t>
  </si>
  <si>
    <t>BW</t>
  </si>
  <si>
    <t>ID</t>
    <phoneticPr fontId="10" type="noConversion"/>
  </si>
  <si>
    <t>BOTU101</t>
  </si>
  <si>
    <t>Negative</t>
  </si>
  <si>
    <t>BOTU109</t>
  </si>
  <si>
    <t>BOTU121</t>
  </si>
  <si>
    <t>BOTU128</t>
  </si>
  <si>
    <t>BOTU13</t>
  </si>
  <si>
    <t>BOTU198</t>
  </si>
  <si>
    <t>BOTU22</t>
  </si>
  <si>
    <t>BOTU239</t>
  </si>
  <si>
    <t>BOTU311</t>
  </si>
  <si>
    <t>BOTU386</t>
  </si>
  <si>
    <t>BOTU397</t>
  </si>
  <si>
    <t>BOTU425</t>
  </si>
  <si>
    <t>BOTU447</t>
  </si>
  <si>
    <t>BOTU53</t>
  </si>
  <si>
    <t>BOTU565</t>
  </si>
  <si>
    <t>BOTU610</t>
  </si>
  <si>
    <t>BOTU169</t>
  </si>
  <si>
    <t>Positive</t>
  </si>
  <si>
    <t>BOTU183</t>
  </si>
  <si>
    <t>BOTU278</t>
  </si>
  <si>
    <t>BOTU282</t>
  </si>
  <si>
    <t>BOTU301</t>
  </si>
  <si>
    <t>BOTU323</t>
  </si>
  <si>
    <t>BOTU334</t>
  </si>
  <si>
    <t>BOTU377</t>
  </si>
  <si>
    <t>BOTU452</t>
  </si>
  <si>
    <t>BOTU578</t>
  </si>
  <si>
    <t>BOTU62</t>
  </si>
  <si>
    <t>BOTU669</t>
  </si>
  <si>
    <t>BOTU671</t>
  </si>
  <si>
    <t>BOTU731</t>
  </si>
  <si>
    <t>BOTU74</t>
  </si>
  <si>
    <t>BOTU815</t>
  </si>
  <si>
    <t>BOTU820</t>
  </si>
  <si>
    <t>BOTU865</t>
  </si>
  <si>
    <t>BOTU926</t>
  </si>
  <si>
    <t>FOTU53</t>
  </si>
  <si>
    <t>FOTU19</t>
  </si>
  <si>
    <t>FOTU20</t>
  </si>
  <si>
    <t>Network propertiesa</t>
  </si>
  <si>
    <t>BP</t>
  </si>
  <si>
    <t>Number of nodes</t>
  </si>
  <si>
    <t>Number of edges</t>
  </si>
  <si>
    <t>Modularitye</t>
  </si>
  <si>
    <t>Rhodanobacter</t>
  </si>
  <si>
    <t>Chitinophaga</t>
  </si>
  <si>
    <t>Luteolibacter</t>
  </si>
  <si>
    <t>Flavisolibacter</t>
  </si>
  <si>
    <t>Mucilaginibacter</t>
  </si>
  <si>
    <t>Massilia</t>
  </si>
  <si>
    <t>Pedobacter</t>
  </si>
  <si>
    <t>Frateuria</t>
  </si>
  <si>
    <t>unclassified_Chitinophagaceae</t>
  </si>
  <si>
    <t>uncultured_Candidatus_Saccharibacteria_bacterium</t>
  </si>
  <si>
    <t>Positive edgesc</t>
  </si>
  <si>
    <t>Negative edgesd</t>
  </si>
  <si>
    <t>Microbial taxon (at genus level) with at least one significant (P &lt; 0.05) and strong (R&gt; 0.6or &lt; -0.6) correlation;</t>
    <phoneticPr fontId="1" type="noConversion"/>
  </si>
  <si>
    <t>Number of connections/correlations obtained by Spearman  analysis;</t>
    <phoneticPr fontId="1" type="noConversion"/>
  </si>
  <si>
    <t>The capability of the nodes to form highly connected communities, that is, a structure with high density of between nodes connections (inferred by Gephi);</t>
    <phoneticPr fontId="1" type="noConversion"/>
  </si>
  <si>
    <t>Average degree</t>
    <phoneticPr fontId="1" type="noConversion"/>
  </si>
  <si>
    <t>Number of communities</t>
    <phoneticPr fontId="1" type="noConversion"/>
  </si>
  <si>
    <t>The average number of connections per node in the network, that is, the node connectivity (Gephi);</t>
    <phoneticPr fontId="1" type="noConversion"/>
  </si>
  <si>
    <t>A community is defined as a group of nodes densely connected internally (Gephi);</t>
    <phoneticPr fontId="1" type="noConversion"/>
  </si>
  <si>
    <t>Phylum</t>
    <phoneticPr fontId="1" type="noConversion"/>
  </si>
  <si>
    <t>Abditibacteriota</t>
  </si>
  <si>
    <t>Armatimonadota</t>
  </si>
  <si>
    <t>Bdellovibrionota</t>
  </si>
  <si>
    <t>Planctomycetota</t>
  </si>
  <si>
    <t>Candidimonas</t>
  </si>
  <si>
    <t>Puia</t>
  </si>
  <si>
    <t>Terrimicrobium</t>
  </si>
  <si>
    <t>unclassified_Reyranellaceae</t>
  </si>
  <si>
    <t>Aminobacter</t>
  </si>
  <si>
    <t>Sphingomonas</t>
  </si>
  <si>
    <t>Abditibacterium</t>
  </si>
  <si>
    <t>Mesorhizobium</t>
  </si>
  <si>
    <t>Burkholderia_Caballeronia_Paraburkholderia</t>
  </si>
  <si>
    <t>Phenylobacterium</t>
  </si>
  <si>
    <t>Armatimonas</t>
  </si>
  <si>
    <t>Cellulomonas</t>
  </si>
  <si>
    <t>unclassified_Acidimicrobiia</t>
  </si>
  <si>
    <t>unclassified_Rickettsiaceae</t>
  </si>
  <si>
    <t>Gryllotalpicola</t>
  </si>
  <si>
    <t>uncultured_Bacteriovorax_sp.</t>
  </si>
  <si>
    <t>Paenibacillus</t>
  </si>
  <si>
    <t>unclassified_Diplorickettsiaceae</t>
  </si>
  <si>
    <t>Parasegetibacter</t>
  </si>
  <si>
    <t>Microvirga</t>
  </si>
  <si>
    <t>Tepidisphaera</t>
  </si>
  <si>
    <t>Pullulanibacillus</t>
  </si>
  <si>
    <t>uncultured_Sphingobacteriales_bacterium</t>
  </si>
  <si>
    <t>Methylocapsa</t>
  </si>
  <si>
    <t>Noviherbaspirillum</t>
  </si>
  <si>
    <t>Ascomycota</t>
    <phoneticPr fontId="1" type="noConversion"/>
  </si>
  <si>
    <t>Pseudogymnoascus</t>
    <phoneticPr fontId="1" type="noConversion"/>
  </si>
  <si>
    <t>Fusarium</t>
    <phoneticPr fontId="1" type="noConversion"/>
  </si>
  <si>
    <t>Arthrobotrys</t>
    <phoneticPr fontId="1" type="noConversion"/>
  </si>
  <si>
    <t>Candidatus_Xiphinematobacter</t>
    <phoneticPr fontId="1" type="noConversion"/>
  </si>
  <si>
    <t>R</t>
    <phoneticPr fontId="1" type="noConversion"/>
  </si>
  <si>
    <t>P</t>
    <phoneticPr fontId="1" type="noConversion"/>
  </si>
  <si>
    <t>Correlation with ZN-S10</t>
  </si>
  <si>
    <r>
      <t>BOTU is bacteria</t>
    </r>
    <r>
      <rPr>
        <sz val="11"/>
        <color theme="1"/>
        <rFont val="宋体"/>
        <family val="1"/>
        <charset val="134"/>
      </rPr>
      <t>；</t>
    </r>
    <r>
      <rPr>
        <sz val="11"/>
        <color theme="1"/>
        <rFont val="Palatino Linotype"/>
        <family val="1"/>
      </rPr>
      <t>FOTU is fungi.</t>
    </r>
    <phoneticPr fontId="1" type="noConversion"/>
  </si>
  <si>
    <t>positive correlation (R&gt; 0.6 with P &lt; 0.05);</t>
    <phoneticPr fontId="1" type="noConversion"/>
  </si>
  <si>
    <t>negative correlation (R&lt; -0.6 with P &lt; 0.05);</t>
    <phoneticPr fontId="1" type="noConversion"/>
  </si>
  <si>
    <t>Table S1: Control efficacy</t>
  </si>
  <si>
    <t>Table S2: Summary on raw data process</t>
  </si>
  <si>
    <t>Table S3: PERMANOVA Analysis</t>
  </si>
  <si>
    <t>Table S4: Kruskal–Wallis H test</t>
  </si>
  <si>
    <t>Table S5: Correlations networks</t>
  </si>
  <si>
    <t>Table S6: TOP 10 Phylum in network</t>
  </si>
  <si>
    <t>Table S7: Correlation analysis of ZN-S10</t>
  </si>
  <si>
    <t>Effective CCS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</si>
</sst>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sz val="10"/>
      <name val="Palatino Linotype"/>
      <family val="1"/>
    </font>
    <font>
      <sz val="11"/>
      <color rgb="FF222222"/>
      <name val="Palatino Linotype"/>
      <family val="1"/>
    </font>
    <font>
      <i/>
      <sz val="11"/>
      <color rgb="FF222222"/>
      <name val="Palatino Linotype"/>
      <family val="1"/>
    </font>
    <font>
      <sz val="11"/>
      <color rgb="FF000000"/>
      <name val="Palatino Linotype"/>
      <family val="1"/>
    </font>
    <font>
      <b/>
      <sz val="11"/>
      <color rgb="FF000000"/>
      <name val="Palatino Linotype"/>
      <family val="1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Palatino Linotype"/>
      <family val="1"/>
    </font>
    <font>
      <sz val="11"/>
      <color theme="1"/>
      <name val="宋体"/>
      <family val="1"/>
      <charset val="134"/>
    </font>
    <font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2"/>
  <sheetViews>
    <sheetView workbookViewId="0">
      <selection activeCell="C10" sqref="C10"/>
    </sheetView>
  </sheetViews>
  <sheetFormatPr defaultColWidth="8.88671875" defaultRowHeight="15.6" x14ac:dyDescent="0.35"/>
  <cols>
    <col min="1" max="1" width="11.44140625" style="8" customWidth="1"/>
    <col min="2" max="2" width="20.6640625" style="8" customWidth="1"/>
    <col min="3" max="3" width="23.88671875" style="8" customWidth="1"/>
    <col min="4" max="16384" width="8.88671875" style="8"/>
  </cols>
  <sheetData>
    <row r="1" spans="1:11" s="21" customFormat="1" x14ac:dyDescent="0.35">
      <c r="A1" s="23" t="s">
        <v>179</v>
      </c>
      <c r="B1" s="23"/>
    </row>
    <row r="2" spans="1:11" x14ac:dyDescent="0.35">
      <c r="A2" s="6" t="s">
        <v>0</v>
      </c>
      <c r="B2" s="7" t="s">
        <v>6</v>
      </c>
      <c r="C2" s="7" t="s">
        <v>7</v>
      </c>
    </row>
    <row r="3" spans="1:11" x14ac:dyDescent="0.35">
      <c r="A3" s="8" t="s">
        <v>2</v>
      </c>
      <c r="B3" s="8" t="s">
        <v>8</v>
      </c>
      <c r="C3" s="8" t="s">
        <v>10</v>
      </c>
    </row>
    <row r="4" spans="1:11" x14ac:dyDescent="0.35">
      <c r="A4" s="8" t="s">
        <v>3</v>
      </c>
      <c r="B4" s="8" t="s">
        <v>9</v>
      </c>
      <c r="C4" s="8" t="s">
        <v>11</v>
      </c>
    </row>
    <row r="5" spans="1:11" x14ac:dyDescent="0.35">
      <c r="A5" s="8" t="s">
        <v>5</v>
      </c>
      <c r="B5" s="8" t="s">
        <v>10</v>
      </c>
      <c r="C5" s="8" t="s">
        <v>10</v>
      </c>
    </row>
    <row r="7" spans="1:11" x14ac:dyDescent="0.35">
      <c r="A7" s="22" t="s">
        <v>39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x14ac:dyDescent="0.35">
      <c r="D8" s="9"/>
    </row>
    <row r="11" spans="1:11" x14ac:dyDescent="0.35">
      <c r="B11" s="9"/>
      <c r="C11" s="9"/>
    </row>
    <row r="12" spans="1:11" x14ac:dyDescent="0.35">
      <c r="B12" s="9"/>
      <c r="C12" s="9"/>
    </row>
  </sheetData>
  <mergeCells count="2">
    <mergeCell ref="A7:K7"/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6EE68-6CD0-4B7F-9A35-6DC38ECD2DC9}">
  <dimension ref="A1:G37"/>
  <sheetViews>
    <sheetView topLeftCell="A16" workbookViewId="0">
      <selection activeCell="E2" sqref="E2"/>
    </sheetView>
  </sheetViews>
  <sheetFormatPr defaultColWidth="8.88671875" defaultRowHeight="13.8" x14ac:dyDescent="0.25"/>
  <cols>
    <col min="1" max="2" width="8.88671875" style="1"/>
    <col min="3" max="3" width="15" style="1" customWidth="1"/>
    <col min="4" max="4" width="15.44140625" style="1" customWidth="1"/>
    <col min="5" max="5" width="18.6640625" style="1" customWidth="1"/>
    <col min="6" max="6" width="15" style="1" customWidth="1"/>
    <col min="7" max="7" width="15.44140625" style="1" customWidth="1"/>
    <col min="8" max="16384" width="8.88671875" style="1"/>
  </cols>
  <sheetData>
    <row r="1" spans="1:7" ht="15" x14ac:dyDescent="0.35">
      <c r="A1" s="23" t="s">
        <v>180</v>
      </c>
      <c r="B1" s="23"/>
      <c r="C1" s="23"/>
      <c r="D1" s="23"/>
    </row>
    <row r="2" spans="1:7" ht="15.6" x14ac:dyDescent="0.25">
      <c r="A2" s="3"/>
      <c r="B2" s="4" t="s">
        <v>12</v>
      </c>
      <c r="C2" s="4" t="s">
        <v>13</v>
      </c>
      <c r="D2" s="4" t="s">
        <v>14</v>
      </c>
      <c r="E2" s="4" t="s">
        <v>186</v>
      </c>
      <c r="F2" s="4" t="s">
        <v>15</v>
      </c>
      <c r="G2" s="4" t="s">
        <v>16</v>
      </c>
    </row>
    <row r="3" spans="1:7" ht="15.6" x14ac:dyDescent="0.25">
      <c r="A3" s="25" t="s">
        <v>17</v>
      </c>
      <c r="B3" s="5" t="s">
        <v>18</v>
      </c>
      <c r="C3" s="5">
        <v>13057</v>
      </c>
      <c r="D3" s="5">
        <v>13055</v>
      </c>
      <c r="E3" s="5">
        <v>12671</v>
      </c>
      <c r="F3" s="5">
        <v>1447</v>
      </c>
      <c r="G3" s="5">
        <v>97.04</v>
      </c>
    </row>
    <row r="4" spans="1:7" ht="15.6" x14ac:dyDescent="0.25">
      <c r="A4" s="25"/>
      <c r="B4" s="5" t="s">
        <v>19</v>
      </c>
      <c r="C4" s="5">
        <v>13509</v>
      </c>
      <c r="D4" s="5">
        <v>13505</v>
      </c>
      <c r="E4" s="5">
        <v>13075</v>
      </c>
      <c r="F4" s="5">
        <v>1447</v>
      </c>
      <c r="G4" s="5">
        <v>96.79</v>
      </c>
    </row>
    <row r="5" spans="1:7" ht="15.6" x14ac:dyDescent="0.25">
      <c r="A5" s="25"/>
      <c r="B5" s="5" t="s">
        <v>20</v>
      </c>
      <c r="C5" s="5">
        <v>12608</v>
      </c>
      <c r="D5" s="5">
        <v>12608</v>
      </c>
      <c r="E5" s="5">
        <v>12235</v>
      </c>
      <c r="F5" s="5">
        <v>1446</v>
      </c>
      <c r="G5" s="5">
        <v>97.04</v>
      </c>
    </row>
    <row r="6" spans="1:7" ht="15.6" x14ac:dyDescent="0.25">
      <c r="A6" s="25"/>
      <c r="B6" s="5" t="s">
        <v>21</v>
      </c>
      <c r="C6" s="5">
        <v>14233</v>
      </c>
      <c r="D6" s="5">
        <v>14231</v>
      </c>
      <c r="E6" s="5">
        <v>13985</v>
      </c>
      <c r="F6" s="5">
        <v>1447</v>
      </c>
      <c r="G6" s="5">
        <v>98.26</v>
      </c>
    </row>
    <row r="7" spans="1:7" ht="15.6" x14ac:dyDescent="0.25">
      <c r="A7" s="25"/>
      <c r="B7" s="5" t="s">
        <v>22</v>
      </c>
      <c r="C7" s="5">
        <v>12797</v>
      </c>
      <c r="D7" s="5">
        <v>12794</v>
      </c>
      <c r="E7" s="5">
        <v>12498</v>
      </c>
      <c r="F7" s="5">
        <v>1449</v>
      </c>
      <c r="G7" s="5">
        <v>97.66</v>
      </c>
    </row>
    <row r="8" spans="1:7" ht="15.6" x14ac:dyDescent="0.25">
      <c r="A8" s="25"/>
      <c r="B8" s="5" t="s">
        <v>23</v>
      </c>
      <c r="C8" s="5">
        <v>11810</v>
      </c>
      <c r="D8" s="5">
        <v>11810</v>
      </c>
      <c r="E8" s="5">
        <v>11548</v>
      </c>
      <c r="F8" s="5">
        <v>1446</v>
      </c>
      <c r="G8" s="5">
        <v>97.78</v>
      </c>
    </row>
    <row r="9" spans="1:7" ht="15.6" x14ac:dyDescent="0.25">
      <c r="A9" s="25"/>
      <c r="B9" s="5" t="s">
        <v>24</v>
      </c>
      <c r="C9" s="5">
        <v>14174</v>
      </c>
      <c r="D9" s="5">
        <v>14174</v>
      </c>
      <c r="E9" s="5">
        <v>13612</v>
      </c>
      <c r="F9" s="5">
        <v>1453</v>
      </c>
      <c r="G9" s="5">
        <v>96.03</v>
      </c>
    </row>
    <row r="10" spans="1:7" ht="15.6" x14ac:dyDescent="0.25">
      <c r="A10" s="25"/>
      <c r="B10" s="5" t="s">
        <v>25</v>
      </c>
      <c r="C10" s="5">
        <v>13956</v>
      </c>
      <c r="D10" s="5">
        <v>13956</v>
      </c>
      <c r="E10" s="5">
        <v>13535</v>
      </c>
      <c r="F10" s="5">
        <v>1453</v>
      </c>
      <c r="G10" s="5">
        <v>96.98</v>
      </c>
    </row>
    <row r="11" spans="1:7" ht="15.6" x14ac:dyDescent="0.25">
      <c r="A11" s="25"/>
      <c r="B11" s="5" t="s">
        <v>26</v>
      </c>
      <c r="C11" s="5">
        <v>13808</v>
      </c>
      <c r="D11" s="5">
        <v>13808</v>
      </c>
      <c r="E11" s="5">
        <v>13515</v>
      </c>
      <c r="F11" s="5">
        <v>1455</v>
      </c>
      <c r="G11" s="5">
        <v>97.88</v>
      </c>
    </row>
    <row r="12" spans="1:7" ht="15.6" x14ac:dyDescent="0.25">
      <c r="A12" s="25"/>
      <c r="B12" s="5" t="s">
        <v>27</v>
      </c>
      <c r="C12" s="5">
        <v>14884</v>
      </c>
      <c r="D12" s="5">
        <v>14880</v>
      </c>
      <c r="E12" s="5">
        <v>14185</v>
      </c>
      <c r="F12" s="5">
        <v>1450</v>
      </c>
      <c r="G12" s="5">
        <v>95.3</v>
      </c>
    </row>
    <row r="13" spans="1:7" ht="15.6" x14ac:dyDescent="0.25">
      <c r="A13" s="25"/>
      <c r="B13" s="5" t="s">
        <v>28</v>
      </c>
      <c r="C13" s="5">
        <v>12429</v>
      </c>
      <c r="D13" s="5">
        <v>12429</v>
      </c>
      <c r="E13" s="5">
        <v>11814</v>
      </c>
      <c r="F13" s="5">
        <v>1455</v>
      </c>
      <c r="G13" s="5">
        <v>95.05</v>
      </c>
    </row>
    <row r="14" spans="1:7" ht="15.6" x14ac:dyDescent="0.25">
      <c r="A14" s="25"/>
      <c r="B14" s="5" t="s">
        <v>29</v>
      </c>
      <c r="C14" s="5">
        <v>12250</v>
      </c>
      <c r="D14" s="5">
        <v>12250</v>
      </c>
      <c r="E14" s="5">
        <v>11726</v>
      </c>
      <c r="F14" s="5">
        <v>1456</v>
      </c>
      <c r="G14" s="5">
        <v>95.72</v>
      </c>
    </row>
    <row r="15" spans="1:7" ht="15.6" x14ac:dyDescent="0.25">
      <c r="A15" s="25"/>
      <c r="B15" s="5" t="s">
        <v>30</v>
      </c>
      <c r="C15" s="5">
        <v>12090</v>
      </c>
      <c r="D15" s="5">
        <v>12090</v>
      </c>
      <c r="E15" s="5">
        <v>11552</v>
      </c>
      <c r="F15" s="5">
        <v>1455</v>
      </c>
      <c r="G15" s="5">
        <v>95.55</v>
      </c>
    </row>
    <row r="16" spans="1:7" ht="15.6" x14ac:dyDescent="0.25">
      <c r="A16" s="25"/>
      <c r="B16" s="5" t="s">
        <v>31</v>
      </c>
      <c r="C16" s="5">
        <v>14429</v>
      </c>
      <c r="D16" s="5">
        <v>14429</v>
      </c>
      <c r="E16" s="5">
        <v>13741</v>
      </c>
      <c r="F16" s="5">
        <v>1456</v>
      </c>
      <c r="G16" s="5">
        <v>95.23</v>
      </c>
    </row>
    <row r="17" spans="1:7" ht="15.6" x14ac:dyDescent="0.25">
      <c r="A17" s="25"/>
      <c r="B17" s="5" t="s">
        <v>32</v>
      </c>
      <c r="C17" s="5">
        <v>13957</v>
      </c>
      <c r="D17" s="5">
        <v>13957</v>
      </c>
      <c r="E17" s="5">
        <v>13490</v>
      </c>
      <c r="F17" s="5">
        <v>1451</v>
      </c>
      <c r="G17" s="5">
        <v>96.65</v>
      </c>
    </row>
    <row r="18" spans="1:7" ht="15.6" x14ac:dyDescent="0.25">
      <c r="A18" s="25" t="s">
        <v>33</v>
      </c>
      <c r="B18" s="5" t="s">
        <v>18</v>
      </c>
      <c r="C18" s="5">
        <v>14260</v>
      </c>
      <c r="D18" s="5">
        <v>14258</v>
      </c>
      <c r="E18" s="5">
        <v>14098</v>
      </c>
      <c r="F18" s="5">
        <v>581</v>
      </c>
      <c r="G18" s="5">
        <v>98.86</v>
      </c>
    </row>
    <row r="19" spans="1:7" ht="15.6" x14ac:dyDescent="0.25">
      <c r="A19" s="25"/>
      <c r="B19" s="5" t="s">
        <v>19</v>
      </c>
      <c r="C19" s="5">
        <v>13846</v>
      </c>
      <c r="D19" s="5">
        <v>13846</v>
      </c>
      <c r="E19" s="5">
        <v>13683</v>
      </c>
      <c r="F19" s="5">
        <v>557</v>
      </c>
      <c r="G19" s="5">
        <v>98.82</v>
      </c>
    </row>
    <row r="20" spans="1:7" ht="15.6" x14ac:dyDescent="0.25">
      <c r="A20" s="25"/>
      <c r="B20" s="5" t="s">
        <v>20</v>
      </c>
      <c r="C20" s="5">
        <v>9484</v>
      </c>
      <c r="D20" s="5">
        <v>9457</v>
      </c>
      <c r="E20" s="5">
        <v>9373</v>
      </c>
      <c r="F20" s="5">
        <v>545</v>
      </c>
      <c r="G20" s="5">
        <v>98.83</v>
      </c>
    </row>
    <row r="21" spans="1:7" ht="15.6" x14ac:dyDescent="0.25">
      <c r="A21" s="25"/>
      <c r="B21" s="5" t="s">
        <v>21</v>
      </c>
      <c r="C21" s="5">
        <v>12734</v>
      </c>
      <c r="D21" s="5">
        <v>12734</v>
      </c>
      <c r="E21" s="5">
        <v>12566</v>
      </c>
      <c r="F21" s="5">
        <v>582</v>
      </c>
      <c r="G21" s="5">
        <v>98.68</v>
      </c>
    </row>
    <row r="22" spans="1:7" ht="15.6" x14ac:dyDescent="0.25">
      <c r="A22" s="25"/>
      <c r="B22" s="5" t="s">
        <v>22</v>
      </c>
      <c r="C22" s="5">
        <v>12909</v>
      </c>
      <c r="D22" s="5">
        <v>12909</v>
      </c>
      <c r="E22" s="5">
        <v>12709</v>
      </c>
      <c r="F22" s="5">
        <v>577</v>
      </c>
      <c r="G22" s="5">
        <v>98.45</v>
      </c>
    </row>
    <row r="23" spans="1:7" ht="15.6" x14ac:dyDescent="0.25">
      <c r="A23" s="25"/>
      <c r="B23" s="5" t="s">
        <v>23</v>
      </c>
      <c r="C23" s="5">
        <v>13687</v>
      </c>
      <c r="D23" s="5">
        <v>13687</v>
      </c>
      <c r="E23" s="5">
        <v>13190</v>
      </c>
      <c r="F23" s="5">
        <v>580</v>
      </c>
      <c r="G23" s="5">
        <v>96.37</v>
      </c>
    </row>
    <row r="24" spans="1:7" ht="15.6" x14ac:dyDescent="0.25">
      <c r="A24" s="25"/>
      <c r="B24" s="5" t="s">
        <v>24</v>
      </c>
      <c r="C24" s="5">
        <v>12898</v>
      </c>
      <c r="D24" s="5">
        <v>12898</v>
      </c>
      <c r="E24" s="5">
        <v>12850</v>
      </c>
      <c r="F24" s="5">
        <v>609</v>
      </c>
      <c r="G24" s="5">
        <v>99.63</v>
      </c>
    </row>
    <row r="25" spans="1:7" ht="15.6" x14ac:dyDescent="0.25">
      <c r="A25" s="25"/>
      <c r="B25" s="5" t="s">
        <v>25</v>
      </c>
      <c r="C25" s="5">
        <v>12876</v>
      </c>
      <c r="D25" s="5">
        <v>12876</v>
      </c>
      <c r="E25" s="5">
        <v>12442</v>
      </c>
      <c r="F25" s="5">
        <v>583</v>
      </c>
      <c r="G25" s="5">
        <v>96.63</v>
      </c>
    </row>
    <row r="26" spans="1:7" ht="15.6" x14ac:dyDescent="0.25">
      <c r="A26" s="25"/>
      <c r="B26" s="5" t="s">
        <v>26</v>
      </c>
      <c r="C26" s="5">
        <v>14923</v>
      </c>
      <c r="D26" s="5">
        <v>14923</v>
      </c>
      <c r="E26" s="5">
        <v>14779</v>
      </c>
      <c r="F26" s="5">
        <v>603</v>
      </c>
      <c r="G26" s="5">
        <v>99.04</v>
      </c>
    </row>
    <row r="27" spans="1:7" ht="15.6" x14ac:dyDescent="0.25">
      <c r="A27" s="25"/>
      <c r="B27" s="5" t="s">
        <v>27</v>
      </c>
      <c r="C27" s="5">
        <v>13418</v>
      </c>
      <c r="D27" s="5">
        <v>13418</v>
      </c>
      <c r="E27" s="5">
        <v>12877</v>
      </c>
      <c r="F27" s="5">
        <v>554</v>
      </c>
      <c r="G27" s="5">
        <v>95.97</v>
      </c>
    </row>
    <row r="28" spans="1:7" ht="15.6" x14ac:dyDescent="0.25">
      <c r="A28" s="25"/>
      <c r="B28" s="5" t="s">
        <v>28</v>
      </c>
      <c r="C28" s="5">
        <v>14140</v>
      </c>
      <c r="D28" s="5">
        <v>14140</v>
      </c>
      <c r="E28" s="5">
        <v>14122</v>
      </c>
      <c r="F28" s="5">
        <v>562</v>
      </c>
      <c r="G28" s="5">
        <v>99.87</v>
      </c>
    </row>
    <row r="29" spans="1:7" ht="15.6" x14ac:dyDescent="0.25">
      <c r="A29" s="25"/>
      <c r="B29" s="5" t="s">
        <v>29</v>
      </c>
      <c r="C29" s="5">
        <v>11748</v>
      </c>
      <c r="D29" s="5">
        <v>11748</v>
      </c>
      <c r="E29" s="5">
        <v>11019</v>
      </c>
      <c r="F29" s="5">
        <v>572</v>
      </c>
      <c r="G29" s="5">
        <v>93.79</v>
      </c>
    </row>
    <row r="30" spans="1:7" ht="15.6" x14ac:dyDescent="0.25">
      <c r="A30" s="25"/>
      <c r="B30" s="5" t="s">
        <v>30</v>
      </c>
      <c r="C30" s="5">
        <v>12133</v>
      </c>
      <c r="D30" s="5">
        <v>12133</v>
      </c>
      <c r="E30" s="5">
        <v>11359</v>
      </c>
      <c r="F30" s="5">
        <v>574</v>
      </c>
      <c r="G30" s="5">
        <v>93.62</v>
      </c>
    </row>
    <row r="31" spans="1:7" ht="15.6" x14ac:dyDescent="0.25">
      <c r="A31" s="25"/>
      <c r="B31" s="5" t="s">
        <v>31</v>
      </c>
      <c r="C31" s="5">
        <v>12322</v>
      </c>
      <c r="D31" s="5">
        <v>12322</v>
      </c>
      <c r="E31" s="5">
        <v>12237</v>
      </c>
      <c r="F31" s="5">
        <v>581</v>
      </c>
      <c r="G31" s="5">
        <v>99.31</v>
      </c>
    </row>
    <row r="32" spans="1:7" ht="15.6" x14ac:dyDescent="0.25">
      <c r="A32" s="25"/>
      <c r="B32" s="5" t="s">
        <v>32</v>
      </c>
      <c r="C32" s="5">
        <v>11906</v>
      </c>
      <c r="D32" s="5">
        <v>11906</v>
      </c>
      <c r="E32" s="5">
        <v>11848</v>
      </c>
      <c r="F32" s="5">
        <v>588</v>
      </c>
      <c r="G32" s="5">
        <v>99.51</v>
      </c>
    </row>
    <row r="33" spans="1:6" ht="15.6" x14ac:dyDescent="0.35">
      <c r="A33" s="24" t="s">
        <v>34</v>
      </c>
      <c r="B33" s="24"/>
      <c r="C33" s="24"/>
      <c r="D33" s="24"/>
    </row>
    <row r="34" spans="1:6" ht="15.6" x14ac:dyDescent="0.35">
      <c r="A34" s="24" t="s">
        <v>35</v>
      </c>
      <c r="B34" s="24"/>
      <c r="C34" s="24"/>
      <c r="D34" s="24"/>
      <c r="E34" s="24"/>
      <c r="F34" s="24"/>
    </row>
    <row r="35" spans="1:6" ht="15.6" x14ac:dyDescent="0.35">
      <c r="A35" s="24" t="s">
        <v>36</v>
      </c>
      <c r="B35" s="24"/>
      <c r="C35" s="24"/>
      <c r="D35" s="24"/>
      <c r="E35" s="24"/>
    </row>
    <row r="36" spans="1:6" ht="15.6" x14ac:dyDescent="0.35">
      <c r="A36" s="24" t="s">
        <v>37</v>
      </c>
      <c r="B36" s="24"/>
      <c r="C36" s="24"/>
      <c r="D36" s="24"/>
    </row>
    <row r="37" spans="1:6" ht="15.6" x14ac:dyDescent="0.35">
      <c r="A37" s="24" t="s">
        <v>38</v>
      </c>
      <c r="B37" s="24"/>
      <c r="C37" s="24"/>
      <c r="D37" s="24"/>
      <c r="E37" s="24"/>
    </row>
  </sheetData>
  <mergeCells count="8">
    <mergeCell ref="A1:D1"/>
    <mergeCell ref="A37:E37"/>
    <mergeCell ref="A3:A17"/>
    <mergeCell ref="A18:A32"/>
    <mergeCell ref="A33:D33"/>
    <mergeCell ref="A34:F34"/>
    <mergeCell ref="A35:E35"/>
    <mergeCell ref="A36:D3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BDF7A-50F7-4612-80AB-0E19D1D19BD1}">
  <dimension ref="A1:H8"/>
  <sheetViews>
    <sheetView workbookViewId="0">
      <selection sqref="A1:D1"/>
    </sheetView>
  </sheetViews>
  <sheetFormatPr defaultColWidth="8.88671875" defaultRowHeight="15.6" x14ac:dyDescent="0.35"/>
  <cols>
    <col min="1" max="3" width="8.88671875" style="2"/>
    <col min="4" max="4" width="13.21875" style="2" customWidth="1"/>
    <col min="5" max="5" width="17.21875" style="2" customWidth="1"/>
    <col min="6" max="6" width="14.21875" style="2" customWidth="1"/>
    <col min="7" max="7" width="12" style="2" customWidth="1"/>
    <col min="8" max="16384" width="8.88671875" style="2"/>
  </cols>
  <sheetData>
    <row r="1" spans="1:8" x14ac:dyDescent="0.35">
      <c r="A1" s="23" t="s">
        <v>181</v>
      </c>
      <c r="B1" s="23"/>
      <c r="C1" s="23"/>
      <c r="D1" s="23"/>
    </row>
    <row r="2" spans="1:8" s="10" customFormat="1" x14ac:dyDescent="0.35">
      <c r="A2" s="7"/>
      <c r="B2" s="7"/>
      <c r="C2" s="7" t="s">
        <v>40</v>
      </c>
      <c r="D2" s="7" t="s">
        <v>41</v>
      </c>
      <c r="E2" s="7" t="s">
        <v>42</v>
      </c>
      <c r="F2" s="7" t="s">
        <v>43</v>
      </c>
      <c r="G2" s="7" t="s">
        <v>44</v>
      </c>
      <c r="H2" s="7" t="s">
        <v>45</v>
      </c>
    </row>
    <row r="3" spans="1:8" x14ac:dyDescent="0.35">
      <c r="A3" s="26" t="s">
        <v>17</v>
      </c>
      <c r="B3" s="8" t="s">
        <v>46</v>
      </c>
      <c r="C3" s="8">
        <v>1</v>
      </c>
      <c r="D3" s="8">
        <v>0.35157300000000002</v>
      </c>
      <c r="E3" s="8">
        <v>0.35157300000000002</v>
      </c>
      <c r="F3" s="8">
        <v>8.0816660000000002</v>
      </c>
      <c r="G3" s="8">
        <v>0.50253899999999996</v>
      </c>
      <c r="H3" s="8">
        <v>8.0000000000000002E-3</v>
      </c>
    </row>
    <row r="4" spans="1:8" x14ac:dyDescent="0.35">
      <c r="A4" s="26"/>
      <c r="B4" s="8" t="s">
        <v>47</v>
      </c>
      <c r="C4" s="8">
        <v>1</v>
      </c>
      <c r="D4" s="8">
        <v>0.39424399999999998</v>
      </c>
      <c r="E4" s="8">
        <v>0.39424399999999998</v>
      </c>
      <c r="F4" s="8">
        <v>9.8288340000000005</v>
      </c>
      <c r="G4" s="8">
        <v>0.55128900000000003</v>
      </c>
      <c r="H4" s="8">
        <v>0.01</v>
      </c>
    </row>
    <row r="5" spans="1:8" x14ac:dyDescent="0.35">
      <c r="A5" s="26"/>
      <c r="B5" s="8" t="s">
        <v>48</v>
      </c>
      <c r="C5" s="8">
        <v>1</v>
      </c>
      <c r="D5" s="8">
        <v>0.26955299999999999</v>
      </c>
      <c r="E5" s="8">
        <v>0.26955299999999999</v>
      </c>
      <c r="F5" s="8">
        <v>4.4801979999999997</v>
      </c>
      <c r="G5" s="8">
        <v>0.358985</v>
      </c>
      <c r="H5" s="8">
        <v>1.2E-2</v>
      </c>
    </row>
    <row r="6" spans="1:8" x14ac:dyDescent="0.35">
      <c r="A6" s="26" t="s">
        <v>49</v>
      </c>
      <c r="B6" s="8" t="s">
        <v>46</v>
      </c>
      <c r="C6" s="8">
        <v>1</v>
      </c>
      <c r="D6" s="8">
        <v>0.478771</v>
      </c>
      <c r="E6" s="8">
        <v>0.478771</v>
      </c>
      <c r="F6" s="8">
        <v>6.9585679999999996</v>
      </c>
      <c r="G6" s="8">
        <v>0.46518900000000002</v>
      </c>
      <c r="H6" s="8">
        <v>8.0000000000000002E-3</v>
      </c>
    </row>
    <row r="7" spans="1:8" x14ac:dyDescent="0.35">
      <c r="A7" s="26"/>
      <c r="B7" s="8" t="s">
        <v>47</v>
      </c>
      <c r="C7" s="8">
        <v>1</v>
      </c>
      <c r="D7" s="8">
        <v>0.557863</v>
      </c>
      <c r="E7" s="8">
        <v>0.557863</v>
      </c>
      <c r="F7" s="8">
        <v>5.5842970000000003</v>
      </c>
      <c r="G7" s="8">
        <v>0.41108499999999998</v>
      </c>
      <c r="H7" s="8">
        <v>8.0000000000000002E-3</v>
      </c>
    </row>
    <row r="8" spans="1:8" x14ac:dyDescent="0.35">
      <c r="A8" s="26"/>
      <c r="B8" s="8" t="s">
        <v>48</v>
      </c>
      <c r="C8" s="8">
        <v>1</v>
      </c>
      <c r="D8" s="8">
        <v>0.226162</v>
      </c>
      <c r="E8" s="8">
        <v>0.226162</v>
      </c>
      <c r="F8" s="8">
        <v>2.0791849999999998</v>
      </c>
      <c r="G8" s="8">
        <v>0.206285</v>
      </c>
      <c r="H8" s="8">
        <v>7.9000000000000001E-2</v>
      </c>
    </row>
  </sheetData>
  <mergeCells count="3">
    <mergeCell ref="A3:A5"/>
    <mergeCell ref="A6:A8"/>
    <mergeCell ref="A1:D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D0809-7710-43F0-A894-DFEE7C76370B}">
  <dimension ref="A1:C22"/>
  <sheetViews>
    <sheetView workbookViewId="0">
      <selection sqref="A1:B1"/>
    </sheetView>
  </sheetViews>
  <sheetFormatPr defaultColWidth="8.88671875" defaultRowHeight="15.6" x14ac:dyDescent="0.35"/>
  <cols>
    <col min="1" max="1" width="11.21875" style="8" customWidth="1"/>
    <col min="2" max="2" width="20.5546875" style="8" customWidth="1"/>
    <col min="3" max="16384" width="8.88671875" style="8"/>
  </cols>
  <sheetData>
    <row r="1" spans="1:3" s="21" customFormat="1" x14ac:dyDescent="0.35">
      <c r="A1" s="23" t="s">
        <v>182</v>
      </c>
      <c r="B1" s="23"/>
    </row>
    <row r="2" spans="1:3" x14ac:dyDescent="0.35">
      <c r="A2" s="7"/>
      <c r="B2" s="7" t="s">
        <v>50</v>
      </c>
      <c r="C2" s="7" t="s">
        <v>51</v>
      </c>
    </row>
    <row r="3" spans="1:3" x14ac:dyDescent="0.35">
      <c r="A3" s="26" t="s">
        <v>52</v>
      </c>
      <c r="B3" s="8" t="s">
        <v>119</v>
      </c>
      <c r="C3" s="8">
        <v>0.16039999999999999</v>
      </c>
    </row>
    <row r="4" spans="1:3" x14ac:dyDescent="0.35">
      <c r="A4" s="26"/>
      <c r="B4" s="8" t="s">
        <v>120</v>
      </c>
      <c r="C4" s="8">
        <v>2.4E-2</v>
      </c>
    </row>
    <row r="5" spans="1:3" x14ac:dyDescent="0.35">
      <c r="A5" s="26"/>
      <c r="B5" s="8" t="s">
        <v>121</v>
      </c>
      <c r="C5" s="8">
        <v>6.8599999999999994E-2</v>
      </c>
    </row>
    <row r="6" spans="1:3" x14ac:dyDescent="0.35">
      <c r="A6" s="26"/>
      <c r="B6" s="8" t="s">
        <v>122</v>
      </c>
      <c r="C6" s="8">
        <v>1.78E-2</v>
      </c>
    </row>
    <row r="7" spans="1:3" x14ac:dyDescent="0.35">
      <c r="A7" s="26"/>
      <c r="B7" s="8" t="s">
        <v>123</v>
      </c>
      <c r="C7" s="8">
        <v>0.77880000000000005</v>
      </c>
    </row>
    <row r="8" spans="1:3" x14ac:dyDescent="0.35">
      <c r="A8" s="26"/>
      <c r="B8" s="8" t="s">
        <v>124</v>
      </c>
      <c r="C8" s="8">
        <v>0.14510000000000001</v>
      </c>
    </row>
    <row r="9" spans="1:3" x14ac:dyDescent="0.35">
      <c r="A9" s="26"/>
      <c r="B9" s="8" t="s">
        <v>125</v>
      </c>
      <c r="C9" s="8">
        <v>2.9899999999999999E-2</v>
      </c>
    </row>
    <row r="10" spans="1:3" x14ac:dyDescent="0.35">
      <c r="A10" s="26"/>
      <c r="B10" s="8" t="s">
        <v>126</v>
      </c>
      <c r="C10" s="8">
        <v>1.2200000000000001E-2</v>
      </c>
    </row>
    <row r="11" spans="1:3" x14ac:dyDescent="0.35">
      <c r="A11" s="26"/>
      <c r="B11" s="8" t="s">
        <v>127</v>
      </c>
      <c r="C11" s="8">
        <v>0.61880000000000002</v>
      </c>
    </row>
    <row r="12" spans="1:3" x14ac:dyDescent="0.35">
      <c r="A12" s="26"/>
      <c r="B12" s="8" t="s">
        <v>128</v>
      </c>
      <c r="C12" s="8">
        <v>6.5199999999999994E-2</v>
      </c>
    </row>
    <row r="13" spans="1:3" x14ac:dyDescent="0.35">
      <c r="A13" s="26" t="s">
        <v>49</v>
      </c>
      <c r="B13" s="8" t="s">
        <v>53</v>
      </c>
      <c r="C13" s="8">
        <v>4.7829999999999998E-2</v>
      </c>
    </row>
    <row r="14" spans="1:3" x14ac:dyDescent="0.35">
      <c r="A14" s="26"/>
      <c r="B14" s="8" t="s">
        <v>54</v>
      </c>
      <c r="C14" s="8">
        <v>0.4819</v>
      </c>
    </row>
    <row r="15" spans="1:3" x14ac:dyDescent="0.35">
      <c r="A15" s="26"/>
      <c r="B15" s="8" t="s">
        <v>55</v>
      </c>
      <c r="C15" s="8">
        <v>2.0650000000000002E-2</v>
      </c>
    </row>
    <row r="16" spans="1:3" x14ac:dyDescent="0.35">
      <c r="A16" s="26"/>
      <c r="B16" s="8" t="s">
        <v>56</v>
      </c>
      <c r="C16" s="8">
        <v>6.6540000000000002E-2</v>
      </c>
    </row>
    <row r="17" spans="1:3" x14ac:dyDescent="0.35">
      <c r="A17" s="26"/>
      <c r="B17" s="8" t="s">
        <v>57</v>
      </c>
      <c r="C17" s="8">
        <v>3.4389999999999997E-2</v>
      </c>
    </row>
    <row r="18" spans="1:3" x14ac:dyDescent="0.35">
      <c r="A18" s="26"/>
      <c r="B18" s="8" t="s">
        <v>58</v>
      </c>
      <c r="C18" s="8">
        <v>2.3300000000000001E-2</v>
      </c>
    </row>
    <row r="19" spans="1:3" x14ac:dyDescent="0.35">
      <c r="A19" s="26"/>
      <c r="B19" s="8" t="s">
        <v>59</v>
      </c>
      <c r="C19" s="8">
        <v>0.14510000000000001</v>
      </c>
    </row>
    <row r="20" spans="1:3" x14ac:dyDescent="0.35">
      <c r="A20" s="26"/>
      <c r="B20" s="8" t="s">
        <v>60</v>
      </c>
      <c r="C20" s="8">
        <v>5.2480000000000001E-3</v>
      </c>
    </row>
    <row r="21" spans="1:3" x14ac:dyDescent="0.35">
      <c r="A21" s="26"/>
      <c r="B21" s="8" t="s">
        <v>61</v>
      </c>
      <c r="C21" s="8">
        <v>8.1480000000000007E-3</v>
      </c>
    </row>
    <row r="22" spans="1:3" x14ac:dyDescent="0.35">
      <c r="A22" s="26"/>
      <c r="B22" s="8" t="s">
        <v>62</v>
      </c>
      <c r="C22" s="8">
        <v>9.11E-3</v>
      </c>
    </row>
  </sheetData>
  <mergeCells count="3">
    <mergeCell ref="A3:A12"/>
    <mergeCell ref="A13:A22"/>
    <mergeCell ref="A1:B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D12A9-9B75-4C02-953E-1560CE48D2C9}">
  <dimension ref="A1:AE18"/>
  <sheetViews>
    <sheetView tabSelected="1" workbookViewId="0">
      <selection activeCell="D8" sqref="D8"/>
    </sheetView>
  </sheetViews>
  <sheetFormatPr defaultColWidth="8.88671875" defaultRowHeight="15.6" x14ac:dyDescent="0.35"/>
  <cols>
    <col min="1" max="1" width="23.6640625" style="2" customWidth="1"/>
    <col min="2" max="27" width="8.88671875" style="2"/>
    <col min="28" max="28" width="21.5546875" style="2" customWidth="1"/>
    <col min="29" max="30" width="18.5546875" style="2" customWidth="1"/>
    <col min="31" max="16384" width="8.88671875" style="2"/>
  </cols>
  <sheetData>
    <row r="1" spans="1:31" x14ac:dyDescent="0.35">
      <c r="A1" s="23" t="s">
        <v>183</v>
      </c>
      <c r="B1" s="23"/>
    </row>
    <row r="2" spans="1:31" s="10" customFormat="1" x14ac:dyDescent="0.35">
      <c r="A2" s="11" t="s">
        <v>114</v>
      </c>
      <c r="B2" s="11" t="s">
        <v>4</v>
      </c>
      <c r="C2" s="11" t="s">
        <v>1</v>
      </c>
      <c r="D2" s="11" t="s">
        <v>115</v>
      </c>
      <c r="AB2" s="7"/>
      <c r="AC2" s="7"/>
      <c r="AD2" s="7"/>
      <c r="AE2" s="7"/>
    </row>
    <row r="3" spans="1:31" x14ac:dyDescent="0.35">
      <c r="A3" s="12" t="s">
        <v>116</v>
      </c>
      <c r="B3" s="12">
        <v>392</v>
      </c>
      <c r="C3" s="12">
        <v>595</v>
      </c>
      <c r="D3" s="12">
        <v>450</v>
      </c>
      <c r="AB3" s="8"/>
      <c r="AC3" s="8"/>
      <c r="AD3" s="8"/>
      <c r="AE3" s="8"/>
    </row>
    <row r="4" spans="1:31" x14ac:dyDescent="0.35">
      <c r="A4" s="12" t="s">
        <v>117</v>
      </c>
      <c r="B4" s="12">
        <v>5102</v>
      </c>
      <c r="C4" s="12">
        <v>12070</v>
      </c>
      <c r="D4" s="12">
        <v>6704</v>
      </c>
      <c r="AB4" s="8"/>
      <c r="AC4" s="8"/>
      <c r="AD4" s="8"/>
      <c r="AE4" s="8"/>
    </row>
    <row r="5" spans="1:31" x14ac:dyDescent="0.35">
      <c r="A5" s="12" t="s">
        <v>129</v>
      </c>
      <c r="B5" s="13">
        <v>0.57640000000000002</v>
      </c>
      <c r="C5" s="13">
        <v>0.5212</v>
      </c>
      <c r="D5" s="13">
        <v>0.50590000000000002</v>
      </c>
      <c r="AC5" s="8"/>
      <c r="AD5" s="8"/>
      <c r="AE5" s="8"/>
    </row>
    <row r="6" spans="1:31" x14ac:dyDescent="0.35">
      <c r="A6" s="12" t="s">
        <v>130</v>
      </c>
      <c r="B6" s="13">
        <v>0.42359999999999998</v>
      </c>
      <c r="C6" s="13">
        <v>0.4788</v>
      </c>
      <c r="D6" s="13">
        <v>0.49409999999999998</v>
      </c>
      <c r="AC6" s="8"/>
      <c r="AD6" s="8"/>
      <c r="AE6" s="8"/>
    </row>
    <row r="7" spans="1:31" x14ac:dyDescent="0.35">
      <c r="A7" s="12" t="s">
        <v>118</v>
      </c>
      <c r="B7" s="12">
        <v>18.658000000000001</v>
      </c>
      <c r="C7" s="12">
        <v>7.9269999999999996</v>
      </c>
      <c r="D7" s="12">
        <v>2.7240000000000002</v>
      </c>
      <c r="AB7" s="8"/>
      <c r="AC7" s="8"/>
      <c r="AD7" s="8"/>
      <c r="AE7" s="8"/>
    </row>
    <row r="8" spans="1:31" x14ac:dyDescent="0.35">
      <c r="A8" s="12" t="s">
        <v>135</v>
      </c>
      <c r="B8" s="12">
        <v>4</v>
      </c>
      <c r="C8" s="12">
        <v>10</v>
      </c>
      <c r="D8" s="12">
        <v>10</v>
      </c>
      <c r="AB8" s="8"/>
      <c r="AC8" s="8"/>
      <c r="AD8" s="8"/>
      <c r="AE8" s="8"/>
    </row>
    <row r="9" spans="1:31" x14ac:dyDescent="0.35">
      <c r="A9" s="12" t="s">
        <v>134</v>
      </c>
      <c r="B9" s="12">
        <v>26.030999999999999</v>
      </c>
      <c r="C9" s="12">
        <v>40.570999999999998</v>
      </c>
      <c r="D9" s="12">
        <v>29.795999999999999</v>
      </c>
    </row>
    <row r="12" spans="1:31" x14ac:dyDescent="0.35">
      <c r="A12" s="8" t="s">
        <v>116</v>
      </c>
      <c r="B12" s="2" t="s">
        <v>131</v>
      </c>
    </row>
    <row r="13" spans="1:31" x14ac:dyDescent="0.35">
      <c r="A13" s="8" t="s">
        <v>117</v>
      </c>
      <c r="B13" s="2" t="s">
        <v>132</v>
      </c>
    </row>
    <row r="14" spans="1:31" x14ac:dyDescent="0.35">
      <c r="A14" s="8" t="s">
        <v>129</v>
      </c>
      <c r="B14" s="2" t="s">
        <v>177</v>
      </c>
    </row>
    <row r="15" spans="1:31" x14ac:dyDescent="0.35">
      <c r="A15" s="8" t="s">
        <v>130</v>
      </c>
      <c r="B15" s="2" t="s">
        <v>178</v>
      </c>
    </row>
    <row r="16" spans="1:31" x14ac:dyDescent="0.35">
      <c r="A16" s="8" t="s">
        <v>118</v>
      </c>
      <c r="B16" s="2" t="s">
        <v>133</v>
      </c>
    </row>
    <row r="17" spans="1:2" x14ac:dyDescent="0.35">
      <c r="A17" s="2" t="s">
        <v>135</v>
      </c>
      <c r="B17" s="2" t="s">
        <v>137</v>
      </c>
    </row>
    <row r="18" spans="1:2" x14ac:dyDescent="0.35">
      <c r="A18" s="8" t="s">
        <v>134</v>
      </c>
      <c r="B18" s="2" t="s">
        <v>136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4E8A-B7C3-49DF-866C-BEFE50C54809}">
  <dimension ref="A1:C23"/>
  <sheetViews>
    <sheetView workbookViewId="0">
      <selection sqref="A1:B1"/>
    </sheetView>
  </sheetViews>
  <sheetFormatPr defaultColWidth="8.6640625" defaultRowHeight="13.8" x14ac:dyDescent="0.25"/>
  <cols>
    <col min="1" max="1" width="8.6640625" style="15"/>
    <col min="2" max="2" width="22.77734375" style="15" customWidth="1"/>
    <col min="3" max="3" width="14" style="15" customWidth="1"/>
    <col min="4" max="16384" width="8.6640625" style="15"/>
  </cols>
  <sheetData>
    <row r="1" spans="1:3" ht="15" x14ac:dyDescent="0.35">
      <c r="A1" s="23" t="s">
        <v>184</v>
      </c>
      <c r="B1" s="23"/>
    </row>
    <row r="2" spans="1:3" x14ac:dyDescent="0.25">
      <c r="A2" s="14"/>
      <c r="B2" s="14" t="s">
        <v>63</v>
      </c>
      <c r="C2" s="14" t="s">
        <v>64</v>
      </c>
    </row>
    <row r="3" spans="1:3" x14ac:dyDescent="0.25">
      <c r="A3" s="16" t="s">
        <v>4</v>
      </c>
      <c r="B3" s="16" t="s">
        <v>65</v>
      </c>
      <c r="C3" s="16">
        <v>30.87</v>
      </c>
    </row>
    <row r="4" spans="1:3" x14ac:dyDescent="0.25">
      <c r="A4" s="16"/>
      <c r="B4" s="16" t="s">
        <v>66</v>
      </c>
      <c r="C4" s="16">
        <v>21.68</v>
      </c>
    </row>
    <row r="5" spans="1:3" x14ac:dyDescent="0.25">
      <c r="A5" s="16"/>
      <c r="B5" s="16" t="s">
        <v>67</v>
      </c>
      <c r="C5" s="16">
        <v>10.97</v>
      </c>
    </row>
    <row r="6" spans="1:3" x14ac:dyDescent="0.25">
      <c r="A6" s="16"/>
      <c r="B6" s="16" t="s">
        <v>68</v>
      </c>
      <c r="C6" s="16">
        <v>8.67</v>
      </c>
    </row>
    <row r="7" spans="1:3" x14ac:dyDescent="0.25">
      <c r="A7" s="16"/>
      <c r="B7" s="16" t="s">
        <v>69</v>
      </c>
      <c r="C7" s="16">
        <v>6.38</v>
      </c>
    </row>
    <row r="8" spans="1:3" x14ac:dyDescent="0.25">
      <c r="A8" s="16"/>
      <c r="B8" s="16" t="s">
        <v>70</v>
      </c>
      <c r="C8" s="16">
        <v>3.06</v>
      </c>
    </row>
    <row r="9" spans="1:3" x14ac:dyDescent="0.25">
      <c r="A9" s="16"/>
      <c r="B9" s="16" t="s">
        <v>71</v>
      </c>
      <c r="C9" s="16">
        <v>2.2999999999999998</v>
      </c>
    </row>
    <row r="10" spans="1:3" x14ac:dyDescent="0.25">
      <c r="A10" s="16" t="s">
        <v>1</v>
      </c>
      <c r="B10" s="16" t="s">
        <v>65</v>
      </c>
      <c r="C10" s="16">
        <v>29.75</v>
      </c>
    </row>
    <row r="11" spans="1:3" x14ac:dyDescent="0.25">
      <c r="A11" s="16"/>
      <c r="B11" s="16" t="s">
        <v>66</v>
      </c>
      <c r="C11" s="16">
        <v>18.489999999999998</v>
      </c>
    </row>
    <row r="12" spans="1:3" x14ac:dyDescent="0.25">
      <c r="A12" s="16"/>
      <c r="B12" s="16" t="s">
        <v>68</v>
      </c>
      <c r="C12" s="16">
        <v>7.39</v>
      </c>
    </row>
    <row r="13" spans="1:3" x14ac:dyDescent="0.25">
      <c r="A13" s="16"/>
      <c r="B13" s="16" t="s">
        <v>71</v>
      </c>
      <c r="C13" s="16">
        <v>5.55</v>
      </c>
    </row>
    <row r="14" spans="1:3" x14ac:dyDescent="0.25">
      <c r="A14" s="16"/>
      <c r="B14" s="16" t="s">
        <v>69</v>
      </c>
      <c r="C14" s="16">
        <v>5.55</v>
      </c>
    </row>
    <row r="15" spans="1:3" x14ac:dyDescent="0.25">
      <c r="A15" s="16"/>
      <c r="B15" s="16" t="s">
        <v>67</v>
      </c>
      <c r="C15" s="16">
        <v>4.54</v>
      </c>
    </row>
    <row r="16" spans="1:3" x14ac:dyDescent="0.25">
      <c r="A16" s="16"/>
      <c r="B16" s="16" t="s">
        <v>70</v>
      </c>
      <c r="C16" s="16">
        <v>3.36</v>
      </c>
    </row>
    <row r="17" spans="1:3" x14ac:dyDescent="0.25">
      <c r="A17" s="16" t="s">
        <v>72</v>
      </c>
      <c r="B17" s="16" t="s">
        <v>65</v>
      </c>
      <c r="C17" s="16">
        <v>31.33</v>
      </c>
    </row>
    <row r="18" spans="1:3" x14ac:dyDescent="0.25">
      <c r="A18" s="16"/>
      <c r="B18" s="16" t="s">
        <v>66</v>
      </c>
      <c r="C18" s="16">
        <v>22.44</v>
      </c>
    </row>
    <row r="19" spans="1:3" x14ac:dyDescent="0.25">
      <c r="A19" s="16"/>
      <c r="B19" s="16" t="s">
        <v>68</v>
      </c>
      <c r="C19" s="16">
        <v>7.11</v>
      </c>
    </row>
    <row r="20" spans="1:3" x14ac:dyDescent="0.25">
      <c r="A20" s="16"/>
      <c r="B20" s="16" t="s">
        <v>67</v>
      </c>
      <c r="C20" s="16">
        <v>6.22</v>
      </c>
    </row>
    <row r="21" spans="1:3" x14ac:dyDescent="0.25">
      <c r="A21" s="16"/>
      <c r="B21" s="16" t="s">
        <v>69</v>
      </c>
      <c r="C21" s="16">
        <v>5.33</v>
      </c>
    </row>
    <row r="22" spans="1:3" x14ac:dyDescent="0.25">
      <c r="A22" s="16"/>
      <c r="B22" s="16" t="s">
        <v>70</v>
      </c>
      <c r="C22" s="16">
        <v>3.78</v>
      </c>
    </row>
    <row r="23" spans="1:3" x14ac:dyDescent="0.25">
      <c r="A23" s="16"/>
      <c r="B23" s="16" t="s">
        <v>71</v>
      </c>
      <c r="C23" s="16">
        <v>2.44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0495-4BB9-4B20-A819-EDA96E41919C}">
  <dimension ref="A1:G41"/>
  <sheetViews>
    <sheetView workbookViewId="0">
      <selection sqref="A1:C1"/>
    </sheetView>
  </sheetViews>
  <sheetFormatPr defaultColWidth="8.88671875" defaultRowHeight="15.6" x14ac:dyDescent="0.35"/>
  <cols>
    <col min="1" max="1" width="8.88671875" style="8"/>
    <col min="2" max="2" width="16.33203125" style="8" customWidth="1"/>
    <col min="3" max="3" width="26.33203125" style="8" customWidth="1"/>
    <col min="4" max="4" width="17.109375" style="8" bestFit="1" customWidth="1"/>
    <col min="5" max="5" width="42.44140625" style="8" bestFit="1" customWidth="1"/>
    <col min="6" max="16384" width="8.88671875" style="8"/>
  </cols>
  <sheetData>
    <row r="1" spans="1:7" s="21" customFormat="1" x14ac:dyDescent="0.35">
      <c r="A1" s="28" t="s">
        <v>185</v>
      </c>
      <c r="B1" s="28"/>
      <c r="C1" s="28"/>
    </row>
    <row r="2" spans="1:7" s="18" customFormat="1" x14ac:dyDescent="0.35">
      <c r="B2" s="18" t="s">
        <v>73</v>
      </c>
      <c r="C2" s="7" t="s">
        <v>175</v>
      </c>
      <c r="D2" s="18" t="s">
        <v>138</v>
      </c>
      <c r="E2" s="18" t="s">
        <v>50</v>
      </c>
      <c r="F2" s="18" t="s">
        <v>173</v>
      </c>
      <c r="G2" s="18" t="s">
        <v>174</v>
      </c>
    </row>
    <row r="3" spans="1:7" s="17" customFormat="1" x14ac:dyDescent="0.35">
      <c r="A3" s="26"/>
      <c r="B3" s="17" t="s">
        <v>74</v>
      </c>
      <c r="C3" s="8" t="s">
        <v>75</v>
      </c>
      <c r="D3" s="17" t="s">
        <v>69</v>
      </c>
      <c r="E3" s="19" t="s">
        <v>172</v>
      </c>
      <c r="F3" s="20">
        <v>-0.85867758148218398</v>
      </c>
      <c r="G3" s="20">
        <v>4.8513110335802797E-3</v>
      </c>
    </row>
    <row r="4" spans="1:7" s="17" customFormat="1" x14ac:dyDescent="0.35">
      <c r="A4" s="26"/>
      <c r="B4" s="17" t="s">
        <v>76</v>
      </c>
      <c r="C4" s="8" t="s">
        <v>75</v>
      </c>
      <c r="D4" s="17" t="s">
        <v>66</v>
      </c>
      <c r="E4" s="19" t="s">
        <v>125</v>
      </c>
      <c r="F4" s="20">
        <v>-0.86261000016733802</v>
      </c>
      <c r="G4" s="20">
        <v>4.7273192621221797E-3</v>
      </c>
    </row>
    <row r="5" spans="1:7" s="17" customFormat="1" x14ac:dyDescent="0.35">
      <c r="A5" s="26"/>
      <c r="B5" s="17" t="s">
        <v>77</v>
      </c>
      <c r="C5" s="8" t="s">
        <v>75</v>
      </c>
      <c r="D5" s="17" t="s">
        <v>69</v>
      </c>
      <c r="E5" s="19" t="s">
        <v>121</v>
      </c>
      <c r="F5" s="20">
        <v>-0.85656755480463997</v>
      </c>
      <c r="G5" s="20">
        <v>4.8513110335802797E-3</v>
      </c>
    </row>
    <row r="6" spans="1:7" s="17" customFormat="1" x14ac:dyDescent="0.35">
      <c r="A6" s="26"/>
      <c r="B6" s="17" t="s">
        <v>78</v>
      </c>
      <c r="C6" s="8" t="s">
        <v>75</v>
      </c>
      <c r="D6" s="17" t="s">
        <v>65</v>
      </c>
      <c r="E6" s="19" t="s">
        <v>143</v>
      </c>
      <c r="F6" s="20">
        <v>-0.88465173692938304</v>
      </c>
      <c r="G6" s="20">
        <v>3.89843567868849E-3</v>
      </c>
    </row>
    <row r="7" spans="1:7" s="17" customFormat="1" x14ac:dyDescent="0.35">
      <c r="A7" s="26"/>
      <c r="B7" s="17" t="s">
        <v>79</v>
      </c>
      <c r="C7" s="8" t="s">
        <v>75</v>
      </c>
      <c r="D7" s="17" t="s">
        <v>71</v>
      </c>
      <c r="E7" s="19" t="s">
        <v>128</v>
      </c>
      <c r="F7" s="20">
        <v>-0.84612121821941999</v>
      </c>
      <c r="G7" s="20">
        <v>5.3489776613045003E-3</v>
      </c>
    </row>
    <row r="8" spans="1:7" s="17" customFormat="1" x14ac:dyDescent="0.35">
      <c r="A8" s="26"/>
      <c r="B8" s="17" t="s">
        <v>80</v>
      </c>
      <c r="C8" s="8" t="s">
        <v>75</v>
      </c>
      <c r="D8" s="17" t="s">
        <v>69</v>
      </c>
      <c r="E8" s="19" t="s">
        <v>121</v>
      </c>
      <c r="F8" s="20">
        <v>-0.86146098450789599</v>
      </c>
      <c r="G8" s="20">
        <v>4.7273192621221797E-3</v>
      </c>
    </row>
    <row r="9" spans="1:7" s="17" customFormat="1" x14ac:dyDescent="0.35">
      <c r="A9" s="26"/>
      <c r="B9" s="17" t="s">
        <v>81</v>
      </c>
      <c r="C9" s="8" t="s">
        <v>75</v>
      </c>
      <c r="D9" s="17" t="s">
        <v>66</v>
      </c>
      <c r="E9" s="19" t="s">
        <v>144</v>
      </c>
      <c r="F9" s="20">
        <v>-0.87652306468616603</v>
      </c>
      <c r="G9" s="20">
        <v>4.2886028276073601E-3</v>
      </c>
    </row>
    <row r="10" spans="1:7" s="17" customFormat="1" x14ac:dyDescent="0.35">
      <c r="A10" s="26"/>
      <c r="B10" s="17" t="s">
        <v>82</v>
      </c>
      <c r="C10" s="8" t="s">
        <v>75</v>
      </c>
      <c r="D10" s="17" t="s">
        <v>66</v>
      </c>
      <c r="E10" s="19" t="s">
        <v>127</v>
      </c>
      <c r="F10" s="20">
        <v>-0.85656755480463997</v>
      </c>
      <c r="G10" s="20">
        <v>4.8513110335802797E-3</v>
      </c>
    </row>
    <row r="11" spans="1:7" s="17" customFormat="1" x14ac:dyDescent="0.35">
      <c r="A11" s="26"/>
      <c r="B11" s="17" t="s">
        <v>83</v>
      </c>
      <c r="C11" s="8" t="s">
        <v>75</v>
      </c>
      <c r="D11" s="17" t="s">
        <v>69</v>
      </c>
      <c r="E11" s="19" t="s">
        <v>145</v>
      </c>
      <c r="F11" s="20">
        <v>-0.86427163140288599</v>
      </c>
      <c r="G11" s="20">
        <v>4.7273192621221797E-3</v>
      </c>
    </row>
    <row r="12" spans="1:7" s="17" customFormat="1" x14ac:dyDescent="0.35">
      <c r="A12" s="26"/>
      <c r="B12" s="17" t="s">
        <v>84</v>
      </c>
      <c r="C12" s="8" t="s">
        <v>75</v>
      </c>
      <c r="D12" s="17" t="s">
        <v>65</v>
      </c>
      <c r="E12" s="19" t="s">
        <v>146</v>
      </c>
      <c r="F12" s="20">
        <v>-0.85468673675763696</v>
      </c>
      <c r="G12" s="20">
        <v>4.8808333129756899E-3</v>
      </c>
    </row>
    <row r="13" spans="1:7" s="17" customFormat="1" x14ac:dyDescent="0.35">
      <c r="A13" s="26"/>
      <c r="B13" s="17" t="s">
        <v>85</v>
      </c>
      <c r="C13" s="8" t="s">
        <v>75</v>
      </c>
      <c r="D13" s="17" t="s">
        <v>65</v>
      </c>
      <c r="E13" s="19" t="s">
        <v>147</v>
      </c>
      <c r="F13" s="20">
        <v>-0.87386289750530299</v>
      </c>
      <c r="G13" s="20">
        <v>4.4484763002900296E-3</v>
      </c>
    </row>
    <row r="14" spans="1:7" s="17" customFormat="1" x14ac:dyDescent="0.35">
      <c r="A14" s="26"/>
      <c r="B14" s="17" t="s">
        <v>86</v>
      </c>
      <c r="C14" s="8" t="s">
        <v>75</v>
      </c>
      <c r="D14" s="17" t="s">
        <v>65</v>
      </c>
      <c r="E14" s="19" t="s">
        <v>148</v>
      </c>
      <c r="F14" s="20">
        <v>-0.88779352323695104</v>
      </c>
      <c r="G14" s="20">
        <v>3.7266143712016801E-3</v>
      </c>
    </row>
    <row r="15" spans="1:7" s="17" customFormat="1" x14ac:dyDescent="0.35">
      <c r="A15" s="26"/>
      <c r="B15" s="17" t="s">
        <v>87</v>
      </c>
      <c r="C15" s="8" t="s">
        <v>75</v>
      </c>
      <c r="D15" s="17" t="s">
        <v>139</v>
      </c>
      <c r="E15" s="19" t="s">
        <v>149</v>
      </c>
      <c r="F15" s="20">
        <v>-0.86741061371379302</v>
      </c>
      <c r="G15" s="20">
        <v>4.7273192621221797E-3</v>
      </c>
    </row>
    <row r="16" spans="1:7" s="17" customFormat="1" x14ac:dyDescent="0.35">
      <c r="A16" s="26"/>
      <c r="B16" s="17" t="s">
        <v>88</v>
      </c>
      <c r="C16" s="8" t="s">
        <v>75</v>
      </c>
      <c r="D16" s="17" t="s">
        <v>65</v>
      </c>
      <c r="E16" s="19" t="s">
        <v>150</v>
      </c>
      <c r="F16" s="20">
        <v>-0.84612121821941999</v>
      </c>
      <c r="G16" s="20">
        <v>5.3489776613045003E-3</v>
      </c>
    </row>
    <row r="17" spans="1:7" s="17" customFormat="1" x14ac:dyDescent="0.35">
      <c r="A17" s="26"/>
      <c r="B17" s="17" t="s">
        <v>89</v>
      </c>
      <c r="C17" s="8" t="s">
        <v>75</v>
      </c>
      <c r="D17" s="17" t="s">
        <v>139</v>
      </c>
      <c r="E17" s="19" t="s">
        <v>149</v>
      </c>
      <c r="F17" s="20">
        <v>-0.88173342835481106</v>
      </c>
      <c r="G17" s="20">
        <v>4.06353743991319E-3</v>
      </c>
    </row>
    <row r="18" spans="1:7" s="17" customFormat="1" x14ac:dyDescent="0.35">
      <c r="A18" s="26"/>
      <c r="B18" s="17" t="s">
        <v>90</v>
      </c>
      <c r="C18" s="8" t="s">
        <v>75</v>
      </c>
      <c r="D18" s="17" t="s">
        <v>65</v>
      </c>
      <c r="E18" s="19" t="s">
        <v>151</v>
      </c>
      <c r="F18" s="20">
        <v>-0.84078846520130501</v>
      </c>
      <c r="G18" s="20">
        <v>5.6839029551425703E-3</v>
      </c>
    </row>
    <row r="19" spans="1:7" s="17" customFormat="1" x14ac:dyDescent="0.35">
      <c r="A19" s="26"/>
      <c r="B19" s="17" t="s">
        <v>91</v>
      </c>
      <c r="C19" s="8" t="s">
        <v>92</v>
      </c>
      <c r="D19" s="17" t="s">
        <v>66</v>
      </c>
      <c r="E19" s="19" t="s">
        <v>123</v>
      </c>
      <c r="F19" s="20">
        <v>0.887411967464942</v>
      </c>
      <c r="G19" s="20">
        <v>3.7266143712016801E-3</v>
      </c>
    </row>
    <row r="20" spans="1:7" s="17" customFormat="1" x14ac:dyDescent="0.35">
      <c r="A20" s="26"/>
      <c r="B20" s="17" t="s">
        <v>93</v>
      </c>
      <c r="C20" s="8" t="s">
        <v>92</v>
      </c>
      <c r="D20" s="17" t="s">
        <v>65</v>
      </c>
      <c r="E20" s="19" t="s">
        <v>152</v>
      </c>
      <c r="F20" s="20">
        <v>0.89017635065815903</v>
      </c>
      <c r="G20" s="20">
        <v>3.7266143712016801E-3</v>
      </c>
    </row>
    <row r="21" spans="1:7" s="17" customFormat="1" x14ac:dyDescent="0.35">
      <c r="A21" s="26"/>
      <c r="B21" s="17" t="s">
        <v>94</v>
      </c>
      <c r="C21" s="8" t="s">
        <v>92</v>
      </c>
      <c r="D21" s="17" t="s">
        <v>140</v>
      </c>
      <c r="E21" s="19" t="s">
        <v>153</v>
      </c>
      <c r="F21" s="20">
        <v>0.84261530436278198</v>
      </c>
      <c r="G21" s="20">
        <v>5.5497182195014998E-3</v>
      </c>
    </row>
    <row r="22" spans="1:7" s="17" customFormat="1" x14ac:dyDescent="0.35">
      <c r="A22" s="26"/>
      <c r="B22" s="17" t="s">
        <v>95</v>
      </c>
      <c r="C22" s="8" t="s">
        <v>92</v>
      </c>
      <c r="D22" s="17" t="s">
        <v>70</v>
      </c>
      <c r="E22" s="19" t="s">
        <v>154</v>
      </c>
      <c r="F22" s="20">
        <v>0.89585030596670401</v>
      </c>
      <c r="G22" s="20">
        <v>3.60609134094352E-3</v>
      </c>
    </row>
    <row r="23" spans="1:7" s="17" customFormat="1" x14ac:dyDescent="0.35">
      <c r="A23" s="26"/>
      <c r="B23" s="17" t="s">
        <v>96</v>
      </c>
      <c r="C23" s="8" t="s">
        <v>92</v>
      </c>
      <c r="D23" s="17" t="s">
        <v>70</v>
      </c>
      <c r="E23" s="19" t="s">
        <v>155</v>
      </c>
      <c r="F23" s="20">
        <v>0.84165563527146203</v>
      </c>
      <c r="G23" s="20">
        <v>5.6044621400524403E-3</v>
      </c>
    </row>
    <row r="24" spans="1:7" s="17" customFormat="1" x14ac:dyDescent="0.35">
      <c r="A24" s="26"/>
      <c r="B24" s="17" t="s">
        <v>97</v>
      </c>
      <c r="C24" s="8" t="s">
        <v>92</v>
      </c>
      <c r="D24" s="17" t="s">
        <v>65</v>
      </c>
      <c r="E24" s="19" t="s">
        <v>156</v>
      </c>
      <c r="F24" s="20">
        <v>0.89417953013652196</v>
      </c>
      <c r="G24" s="20">
        <v>3.60741661369011E-3</v>
      </c>
    </row>
    <row r="25" spans="1:7" s="17" customFormat="1" x14ac:dyDescent="0.35">
      <c r="A25" s="26"/>
      <c r="B25" s="17" t="s">
        <v>98</v>
      </c>
      <c r="C25" s="8" t="s">
        <v>92</v>
      </c>
      <c r="D25" s="17" t="s">
        <v>70</v>
      </c>
      <c r="E25" s="19" t="s">
        <v>157</v>
      </c>
      <c r="F25" s="20">
        <v>0.887419420293036</v>
      </c>
      <c r="G25" s="20">
        <v>3.7266143712016801E-3</v>
      </c>
    </row>
    <row r="26" spans="1:7" s="17" customFormat="1" x14ac:dyDescent="0.35">
      <c r="A26" s="26"/>
      <c r="B26" s="17" t="s">
        <v>99</v>
      </c>
      <c r="C26" s="8" t="s">
        <v>92</v>
      </c>
      <c r="D26" s="17" t="s">
        <v>141</v>
      </c>
      <c r="E26" s="19" t="s">
        <v>158</v>
      </c>
      <c r="F26" s="20">
        <v>0.83600556771479495</v>
      </c>
      <c r="G26" s="20">
        <v>6.1549239924891001E-3</v>
      </c>
    </row>
    <row r="27" spans="1:7" s="17" customFormat="1" x14ac:dyDescent="0.35">
      <c r="A27" s="26"/>
      <c r="B27" s="17" t="s">
        <v>100</v>
      </c>
      <c r="C27" s="8" t="s">
        <v>92</v>
      </c>
      <c r="D27" s="17" t="s">
        <v>67</v>
      </c>
      <c r="E27" s="19" t="s">
        <v>159</v>
      </c>
      <c r="F27" s="20">
        <v>0.89019819713852399</v>
      </c>
      <c r="G27" s="20">
        <v>3.7266143712016801E-3</v>
      </c>
    </row>
    <row r="28" spans="1:7" s="17" customFormat="1" x14ac:dyDescent="0.35">
      <c r="A28" s="26"/>
      <c r="B28" s="17" t="s">
        <v>101</v>
      </c>
      <c r="C28" s="8" t="s">
        <v>92</v>
      </c>
      <c r="D28" s="17" t="s">
        <v>65</v>
      </c>
      <c r="E28" s="19" t="s">
        <v>160</v>
      </c>
      <c r="F28" s="20">
        <v>0.90986689031435597</v>
      </c>
      <c r="G28" s="20">
        <v>3.0285121084792301E-3</v>
      </c>
    </row>
    <row r="29" spans="1:7" s="17" customFormat="1" x14ac:dyDescent="0.35">
      <c r="A29" s="26"/>
      <c r="B29" s="17" t="s">
        <v>102</v>
      </c>
      <c r="C29" s="8" t="s">
        <v>92</v>
      </c>
      <c r="D29" s="17" t="s">
        <v>66</v>
      </c>
      <c r="E29" s="19" t="s">
        <v>161</v>
      </c>
      <c r="F29" s="20">
        <v>0.87652306468616603</v>
      </c>
      <c r="G29" s="20">
        <v>4.2886028276073601E-3</v>
      </c>
    </row>
    <row r="30" spans="1:7" s="17" customFormat="1" x14ac:dyDescent="0.35">
      <c r="A30" s="26"/>
      <c r="B30" s="17" t="s">
        <v>103</v>
      </c>
      <c r="C30" s="8" t="s">
        <v>92</v>
      </c>
      <c r="D30" s="17" t="s">
        <v>65</v>
      </c>
      <c r="E30" s="19" t="s">
        <v>162</v>
      </c>
      <c r="F30" s="20">
        <v>0.86117511282892301</v>
      </c>
      <c r="G30" s="20">
        <v>4.7278985507963603E-3</v>
      </c>
    </row>
    <row r="31" spans="1:7" s="17" customFormat="1" x14ac:dyDescent="0.35">
      <c r="A31" s="26"/>
      <c r="B31" s="17" t="s">
        <v>104</v>
      </c>
      <c r="C31" s="8" t="s">
        <v>92</v>
      </c>
      <c r="D31" s="17" t="s">
        <v>142</v>
      </c>
      <c r="E31" s="19" t="s">
        <v>163</v>
      </c>
      <c r="F31" s="20">
        <v>0.93650793650793596</v>
      </c>
      <c r="G31" s="20">
        <v>1.80646962863704E-3</v>
      </c>
    </row>
    <row r="32" spans="1:7" s="17" customFormat="1" x14ac:dyDescent="0.35">
      <c r="A32" s="26"/>
      <c r="B32" s="17" t="s">
        <v>105</v>
      </c>
      <c r="C32" s="8" t="s">
        <v>92</v>
      </c>
      <c r="D32" s="17" t="s">
        <v>67</v>
      </c>
      <c r="E32" s="19" t="s">
        <v>164</v>
      </c>
      <c r="F32" s="20">
        <v>0.89019819713852399</v>
      </c>
      <c r="G32" s="20">
        <v>3.7266143712016801E-3</v>
      </c>
    </row>
    <row r="33" spans="1:7" s="17" customFormat="1" x14ac:dyDescent="0.35">
      <c r="A33" s="26"/>
      <c r="B33" s="17" t="s">
        <v>106</v>
      </c>
      <c r="C33" s="8" t="s">
        <v>92</v>
      </c>
      <c r="D33" s="17" t="s">
        <v>66</v>
      </c>
      <c r="E33" s="19" t="s">
        <v>120</v>
      </c>
      <c r="F33" s="20">
        <v>0.872988874506887</v>
      </c>
      <c r="G33" s="20">
        <v>4.5109343585905898E-3</v>
      </c>
    </row>
    <row r="34" spans="1:7" s="17" customFormat="1" x14ac:dyDescent="0.35">
      <c r="A34" s="26"/>
      <c r="B34" s="17" t="s">
        <v>107</v>
      </c>
      <c r="C34" s="8" t="s">
        <v>92</v>
      </c>
      <c r="D34" s="17" t="s">
        <v>66</v>
      </c>
      <c r="E34" s="19" t="s">
        <v>165</v>
      </c>
      <c r="F34" s="20">
        <v>0.97640822194050403</v>
      </c>
      <c r="G34" s="20">
        <v>1.62681933928249E-4</v>
      </c>
    </row>
    <row r="35" spans="1:7" s="17" customFormat="1" x14ac:dyDescent="0.35">
      <c r="A35" s="26"/>
      <c r="B35" s="17" t="s">
        <v>108</v>
      </c>
      <c r="C35" s="8" t="s">
        <v>92</v>
      </c>
      <c r="D35" s="17" t="s">
        <v>65</v>
      </c>
      <c r="E35" s="19" t="s">
        <v>166</v>
      </c>
      <c r="F35" s="20">
        <v>0.86111759251418896</v>
      </c>
      <c r="G35" s="20">
        <v>4.7278985507963603E-3</v>
      </c>
    </row>
    <row r="36" spans="1:7" s="17" customFormat="1" x14ac:dyDescent="0.35">
      <c r="A36" s="26"/>
      <c r="B36" s="17" t="s">
        <v>109</v>
      </c>
      <c r="C36" s="8" t="s">
        <v>92</v>
      </c>
      <c r="D36" s="17" t="s">
        <v>65</v>
      </c>
      <c r="E36" s="19" t="s">
        <v>167</v>
      </c>
      <c r="F36" s="20">
        <v>0.83014514415695695</v>
      </c>
      <c r="G36" s="20">
        <v>6.6525478822829004E-3</v>
      </c>
    </row>
    <row r="37" spans="1:7" s="17" customFormat="1" x14ac:dyDescent="0.35">
      <c r="A37" s="26"/>
      <c r="B37" s="17" t="s">
        <v>110</v>
      </c>
      <c r="C37" s="8" t="s">
        <v>92</v>
      </c>
      <c r="D37" s="17" t="s">
        <v>140</v>
      </c>
      <c r="E37" s="19" t="s">
        <v>153</v>
      </c>
      <c r="F37" s="20">
        <v>0.865598685156027</v>
      </c>
      <c r="G37" s="20">
        <v>4.7273192621221797E-3</v>
      </c>
    </row>
    <row r="38" spans="1:7" s="17" customFormat="1" x14ac:dyDescent="0.35">
      <c r="A38" s="26" t="s">
        <v>49</v>
      </c>
      <c r="B38" s="17" t="s">
        <v>111</v>
      </c>
      <c r="C38" s="8" t="s">
        <v>75</v>
      </c>
      <c r="D38" s="17" t="s">
        <v>168</v>
      </c>
      <c r="E38" s="19" t="s">
        <v>169</v>
      </c>
      <c r="F38" s="20">
        <v>-0.88779352323695104</v>
      </c>
      <c r="G38" s="20">
        <v>3.7266143712016801E-3</v>
      </c>
    </row>
    <row r="39" spans="1:7" s="17" customFormat="1" x14ac:dyDescent="0.35">
      <c r="A39" s="26"/>
      <c r="B39" s="17" t="s">
        <v>112</v>
      </c>
      <c r="C39" s="8" t="s">
        <v>92</v>
      </c>
      <c r="D39" s="17" t="s">
        <v>168</v>
      </c>
      <c r="E39" s="19" t="s">
        <v>170</v>
      </c>
      <c r="F39" s="20">
        <v>0.87652306468616603</v>
      </c>
      <c r="G39" s="20">
        <v>4.2886028276073601E-3</v>
      </c>
    </row>
    <row r="40" spans="1:7" s="17" customFormat="1" x14ac:dyDescent="0.35">
      <c r="A40" s="26"/>
      <c r="B40" s="17" t="s">
        <v>113</v>
      </c>
      <c r="C40" s="8" t="s">
        <v>92</v>
      </c>
      <c r="D40" s="17" t="s">
        <v>168</v>
      </c>
      <c r="E40" s="19" t="s">
        <v>171</v>
      </c>
      <c r="F40" s="20">
        <v>0.87299696451633502</v>
      </c>
      <c r="G40" s="20">
        <v>4.5109343585905898E-3</v>
      </c>
    </row>
    <row r="41" spans="1:7" x14ac:dyDescent="0.35">
      <c r="A41" s="27" t="s">
        <v>176</v>
      </c>
      <c r="B41" s="27"/>
      <c r="C41" s="27"/>
    </row>
  </sheetData>
  <mergeCells count="4">
    <mergeCell ref="A3:A37"/>
    <mergeCell ref="A38:A40"/>
    <mergeCell ref="A41:C41"/>
    <mergeCell ref="A1:C1"/>
  </mergeCells>
  <phoneticPr fontId="1" type="noConversion"/>
  <conditionalFormatting sqref="B2:B40 B42:B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S1- Control efficacy </vt:lpstr>
      <vt:lpstr>S2-Summary on raw data process</vt:lpstr>
      <vt:lpstr>S3-PERMANOVA Analysis</vt:lpstr>
      <vt:lpstr>S4- Kruskal–Wallis H test</vt:lpstr>
      <vt:lpstr>S5- Correlations networks</vt:lpstr>
      <vt:lpstr>S6-TOP 10 Phylum in network</vt:lpstr>
      <vt:lpstr>Correlation analysis of ZN-S10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 恩磊</cp:lastModifiedBy>
  <dcterms:created xsi:type="dcterms:W3CDTF">2015-06-05T18:17:20Z</dcterms:created>
  <dcterms:modified xsi:type="dcterms:W3CDTF">2023-10-20T11:25:55Z</dcterms:modified>
</cp:coreProperties>
</file>