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xr:revisionPtr revIDLastSave="0" documentId="13_ncr:1_{C61B9623-0A04-43DD-BC61-5269A157FA30}" xr6:coauthVersionLast="47" xr6:coauthVersionMax="47" xr10:uidLastSave="{00000000-0000-0000-0000-000000000000}"/>
  <bookViews>
    <workbookView xWindow="0" yWindow="180" windowWidth="20796" windowHeight="12156" activeTab="2" xr2:uid="{90C19AA7-1E60-2443-B5B4-6DB8B4224637}"/>
  </bookViews>
  <sheets>
    <sheet name="SRAs" sheetId="1" r:id="rId1"/>
    <sheet name="DeSEQ2 counts" sheetId="2" r:id="rId2"/>
    <sheet name="DEG" sheetId="3" r:id="rId3"/>
  </sheets>
  <definedNames>
    <definedName name="ch200_DE_analis" localSheetId="2">DEG!$A$2:$G$63</definedName>
    <definedName name="ch475_DE_analis" localSheetId="2">DEG!$H$2:$M$63</definedName>
    <definedName name="ch770_DE_analis" localSheetId="2">DEG!$N$2:$S$63</definedName>
    <definedName name="chill_deseq_sotred" localSheetId="1">'DeSEQ2 counts'!$A$1:$I$62</definedName>
    <definedName name="SraRunTable_chill" localSheetId="0">SRAs!$A$1:$C$9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3" i="2" l="1"/>
  <c r="F63" i="2"/>
  <c r="D63" i="2"/>
  <c r="B6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544A934-B2F8-AC4A-9166-E56EFFC7038F}" name="ch200_DE_analis" type="6" refreshedVersion="8" background="1" saveData="1">
    <textPr sourceFile="/Users/ekaterina/Documents/Work/Мои статьи/черновики статей/!PRUNUS PODs/ответ1/холод/ch200_DE_analis.txt" decimal="," thousands=" ">
      <textFields count="7">
        <textField/>
        <textField/>
        <textField/>
        <textField/>
        <textField/>
        <textField/>
        <textField/>
      </textFields>
    </textPr>
  </connection>
  <connection id="2" xr16:uid="{CEC61D0B-EEC6-914B-B535-ABCAE5B675AF}" name="ch475_DE_analis" type="6" refreshedVersion="8" background="1" saveData="1">
    <textPr sourceFile="/Users/ekaterina/Documents/Work/Мои статьи/черновики статей/!PRUNUS PODs/ответ1/холод/ch475_DE_analis.txt" decimal="," thousands=" ">
      <textFields count="7">
        <textField/>
        <textField/>
        <textField/>
        <textField/>
        <textField/>
        <textField/>
        <textField/>
      </textFields>
    </textPr>
  </connection>
  <connection id="3" xr16:uid="{92305E2D-4791-AD4C-B386-497549871D45}" name="ch770_DE_analis" type="6" refreshedVersion="8" background="1" saveData="1">
    <textPr sourceFile="/Users/ekaterina/Documents/Work/Мои статьи/черновики статей/!PRUNUS PODs/ответ1/холод/ch770_DE_analis.txt" decimal="," thousands=" ">
      <textFields count="7">
        <textField/>
        <textField/>
        <textField/>
        <textField/>
        <textField/>
        <textField/>
        <textField/>
      </textFields>
    </textPr>
  </connection>
  <connection id="4" xr16:uid="{19AF5A14-112F-0948-8B0A-8E18800E76C3}" name="chill_deseq_sotred" type="6" refreshedVersion="8" background="1" saveData="1">
    <textPr sourceFile="/Users/ekaterina/Documents/Work/Мои статьи/черновики статей/!PRUNUS PODs/ответ1/холод/chill_deseq_sotred.txt" decimal=",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5" xr16:uid="{FAB164E8-FC91-2944-97F0-3D22822824A2}" name="SraRunTable_chill" type="6" refreshedVersion="8" background="1" saveData="1">
    <textPr sourceFile="/Users/ekaterina/Documents/Work/Мои статьи/черновики статей/!PRUNUS PODs/ответ1/холод/SraRunTable_chill.txt" decimal="," thousands=" 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<sst xmlns="http://schemas.openxmlformats.org/spreadsheetml/2006/main" count="1250" uniqueCount="893">
  <si>
    <t>Chu_770</t>
  </si>
  <si>
    <t>Chu_770.1</t>
  </si>
  <si>
    <t>Chu_475</t>
  </si>
  <si>
    <t>Chu_475.1</t>
  </si>
  <si>
    <t>Chu_200</t>
  </si>
  <si>
    <t>Chu_200.1</t>
  </si>
  <si>
    <t>Chu_0</t>
  </si>
  <si>
    <t>NC_034014_958576_POD_N</t>
  </si>
  <si>
    <t>NC_034014_961158_POD_N</t>
  </si>
  <si>
    <t>NC_034014_924276_POD_A2</t>
  </si>
  <si>
    <t>NC_034014_940640.1_POD_A2</t>
  </si>
  <si>
    <t>NC_034015_11479942_POD_A2</t>
  </si>
  <si>
    <t>NC_034011_22075071_POD_3</t>
  </si>
  <si>
    <t>NC_034016_21601871_POD_3</t>
  </si>
  <si>
    <t>NC_034010.1_27017267_POD_4</t>
  </si>
  <si>
    <t>NC_034014_3196980.1_POD_4</t>
  </si>
  <si>
    <t>NC_034014_3206849_POD_4</t>
  </si>
  <si>
    <t>NC_034014_3217556_POD_4</t>
  </si>
  <si>
    <t>NC_034009.1:10,751,402_POD_5_g1</t>
  </si>
  <si>
    <t>NC_034009.1:26,039,163_POD_5_g2</t>
  </si>
  <si>
    <t>NC_034009.1:26,047,138_POD_5_g3</t>
  </si>
  <si>
    <t>NC_034010.1_29833370.1_POD_5</t>
  </si>
  <si>
    <t>NC_034014_27643639_POD_5</t>
  </si>
  <si>
    <t>NC_034010.1_27030547_POD_P7</t>
  </si>
  <si>
    <t>NC_034010.1_27032786_POD_P7</t>
  </si>
  <si>
    <t>NC_034011_9735929_POD_P7</t>
  </si>
  <si>
    <t>NC_034014_3232812_POD_P7</t>
  </si>
  <si>
    <t>NC_034014_3245579_POD_P7</t>
  </si>
  <si>
    <t>NC_034012_6490907_POD_7</t>
  </si>
  <si>
    <t>NC_034012_6902032_POD_7</t>
  </si>
  <si>
    <t>NC_034009.1:33,984,248_POD_9</t>
  </si>
  <si>
    <t>NC_034015_15420755_POD_10.1</t>
  </si>
  <si>
    <t>NC_034016_14351922_POD_10.1</t>
  </si>
  <si>
    <t>NC_034009.1:29,435,023_POD_11</t>
  </si>
  <si>
    <t>NC_034016_3885373_POD_12</t>
  </si>
  <si>
    <t>NC_034014.1:943,625_POD_15</t>
  </si>
  <si>
    <t>NC_034014_943894_POD_15</t>
  </si>
  <si>
    <t>NC_034014_950446_POD_15</t>
  </si>
  <si>
    <t>NC_034009.1:6,007,661_POD_16_g1</t>
  </si>
  <si>
    <t>NC_034009.1:38,515,028_POD_16_g2</t>
  </si>
  <si>
    <t>NC_034014_19924477_POD_17</t>
  </si>
  <si>
    <t>NC_034014_19930737_POD_17</t>
  </si>
  <si>
    <t>NC_034014_19937352_POD_17</t>
  </si>
  <si>
    <t>NC_034009.1:35,194,810.1_POD_18</t>
  </si>
  <si>
    <t>NC_034012_2687925_POD_19</t>
  </si>
  <si>
    <t>NC_034013_4836183_POD_20.1</t>
  </si>
  <si>
    <t>NC_034014_23882739_POD_21</t>
  </si>
  <si>
    <t>NC_034009.1:11,325,059_POD_24</t>
  </si>
  <si>
    <t>NC_034015_20838889_POD_25</t>
  </si>
  <si>
    <t>NC_034009.1:19,478,414_POD_26</t>
  </si>
  <si>
    <t>NC_034011_22069895_POD_27</t>
  </si>
  <si>
    <t>NC_034012_1249101_POD_27</t>
  </si>
  <si>
    <t>NC_034009.1:9,178,993_POD_29</t>
  </si>
  <si>
    <t>NC_034011_25556678_POD_31</t>
  </si>
  <si>
    <t>NC_034009.1:9,085,291_POD_40.1</t>
  </si>
  <si>
    <t>NC_034009.1:26,947,434_POD_41</t>
  </si>
  <si>
    <t>NC_034013:15058819_POD_41</t>
  </si>
  <si>
    <t>NC_034012_992775_POD_42</t>
  </si>
  <si>
    <t>NC_034009.1:45,755,438_POD_43</t>
  </si>
  <si>
    <t>NC_034015_2353102_POD_44</t>
  </si>
  <si>
    <t>NC_034012_11070097_POD_47</t>
  </si>
  <si>
    <t>NC_034011_26816078_POD_55</t>
  </si>
  <si>
    <t>NC_034014_10455479_POD_60.1</t>
  </si>
  <si>
    <t>NC_034015_17390665_POD_64</t>
  </si>
  <si>
    <t>NC_034010.1:28,330,180.1_POD_66</t>
  </si>
  <si>
    <t>NC_034015_16765706_POD_72</t>
  </si>
  <si>
    <t>NC_034014_22845730.1_POD_73</t>
  </si>
  <si>
    <t>SummPOD</t>
  </si>
  <si>
    <t>Mean summary</t>
  </si>
  <si>
    <t>Run</t>
  </si>
  <si>
    <t>Cultivar</t>
  </si>
  <si>
    <t>Stage</t>
  </si>
  <si>
    <t>SRR17074233</t>
  </si>
  <si>
    <t>Fantasia</t>
  </si>
  <si>
    <t>770 chilling units</t>
  </si>
  <si>
    <t>SRR17074234</t>
  </si>
  <si>
    <t>SRR17074235</t>
  </si>
  <si>
    <t>475 chilling units</t>
  </si>
  <si>
    <t>SRR17074236</t>
  </si>
  <si>
    <t>SRR17074237</t>
  </si>
  <si>
    <t>200 chilling units</t>
  </si>
  <si>
    <t>SRR17074238</t>
  </si>
  <si>
    <t>SRR17074239</t>
  </si>
  <si>
    <t>0 chilling units</t>
  </si>
  <si>
    <t>SRR17074240</t>
  </si>
  <si>
    <t>baseMean</t>
  </si>
  <si>
    <t>log2FoldChange</t>
  </si>
  <si>
    <t>lfcSE</t>
  </si>
  <si>
    <t>stat</t>
  </si>
  <si>
    <t>pvalue</t>
  </si>
  <si>
    <t>padj</t>
  </si>
  <si>
    <t>NA</t>
  </si>
  <si>
    <t>GENE ID</t>
  </si>
  <si>
    <t>O CU vs. 475 CU</t>
  </si>
  <si>
    <t>O CU vs. 200 CU</t>
  </si>
  <si>
    <t>0.538988808280106</t>
  </si>
  <si>
    <t>1.79241474854891</t>
  </si>
  <si>
    <t>110.166703554752</t>
  </si>
  <si>
    <t>201.039678639353</t>
  </si>
  <si>
    <t>133.68645784537</t>
  </si>
  <si>
    <t>1.79890597504201</t>
  </si>
  <si>
    <t>0.660084865148498</t>
  </si>
  <si>
    <t>328.36021187734</t>
  </si>
  <si>
    <t>1343.42451363442</t>
  </si>
  <si>
    <t>0.455553690686745</t>
  </si>
  <si>
    <t>0.27667047992508</t>
  </si>
  <si>
    <t>2.76474417086875</t>
  </si>
  <si>
    <t>2.06368971303885</t>
  </si>
  <si>
    <t>2.86253144003216</t>
  </si>
  <si>
    <t>839.611001042245</t>
  </si>
  <si>
    <t>8.11437982443332</t>
  </si>
  <si>
    <t>10.3062477506319</t>
  </si>
  <si>
    <t>0.251022516224993</t>
  </si>
  <si>
    <t>1.05232965286012</t>
  </si>
  <si>
    <t>64.0543200360582</t>
  </si>
  <si>
    <t>32.8322540573129</t>
  </si>
  <si>
    <t>13.6399069776255</t>
  </si>
  <si>
    <t>231.170583612023</t>
  </si>
  <si>
    <t>5141.30558775059</t>
  </si>
  <si>
    <t>2.22575536258864</t>
  </si>
  <si>
    <t>0.204531174461752</t>
  </si>
  <si>
    <t>74.1088240436621</t>
  </si>
  <si>
    <t>167.750646230338</t>
  </si>
  <si>
    <t>96.8315713943947</t>
  </si>
  <si>
    <t>11.5396735566021</t>
  </si>
  <si>
    <t>330.815479944062</t>
  </si>
  <si>
    <t>29.2021152313753</t>
  </si>
  <si>
    <t>27.6369862706838</t>
  </si>
  <si>
    <t>4.21153170711598</t>
  </si>
  <si>
    <t>18.3637452702772</t>
  </si>
  <si>
    <t>24.9471854307521</t>
  </si>
  <si>
    <t>0.527692996150073</t>
  </si>
  <si>
    <t>2.19361617239546</t>
  </si>
  <si>
    <t>31.6763413986816</t>
  </si>
  <si>
    <t>410.274814600293</t>
  </si>
  <si>
    <t>178.384046671049</t>
  </si>
  <si>
    <t>11.1521472059889</t>
  </si>
  <si>
    <t>8411.83117700065</t>
  </si>
  <si>
    <t>11.2933941740003</t>
  </si>
  <si>
    <t>595.101757498561</t>
  </si>
  <si>
    <t>922.193633234434</t>
  </si>
  <si>
    <t>12.7495783460092</t>
  </si>
  <si>
    <t>8.5619463563964</t>
  </si>
  <si>
    <t>13.1311184047161</t>
  </si>
  <si>
    <t>197.820261629405</t>
  </si>
  <si>
    <t>20066.9583539678</t>
  </si>
  <si>
    <t>O CU vs. 770 CU</t>
  </si>
  <si>
    <t>1.03623087708832</t>
  </si>
  <si>
    <t>-0.148482464543607</t>
  </si>
  <si>
    <t>3.3655471640597</t>
  </si>
  <si>
    <t>-0.0441183728248515</t>
  </si>
  <si>
    <t>0.964810047646759</t>
  </si>
  <si>
    <t>0.985337921000945</t>
  </si>
  <si>
    <t>1.4645470202438</t>
  </si>
  <si>
    <t>-4.09475245832147</t>
  </si>
  <si>
    <t>3.49687907835548</t>
  </si>
  <si>
    <t>-1.1709734213192</t>
  </si>
  <si>
    <t>0.241609460786618</t>
  </si>
  <si>
    <t>0.593385289851237</t>
  </si>
  <si>
    <t>167.083453098832</t>
  </si>
  <si>
    <t>0.173985435293431</t>
  </si>
  <si>
    <t>0.302454562708917</t>
  </si>
  <si>
    <t>0.575244868965245</t>
  </si>
  <si>
    <t>0.565125701344963</t>
  </si>
  <si>
    <t>169.756598381481</t>
  </si>
  <si>
    <t>0.357657545947833</t>
  </si>
  <si>
    <t>0.30910630128707</t>
  </si>
  <si>
    <t>1.15706973445253</t>
  </si>
  <si>
    <t>0.247243870771349</t>
  </si>
  <si>
    <t>151.722392617126</t>
  </si>
  <si>
    <t>-1.09060442214101</t>
  </si>
  <si>
    <t>0.333324587194988</t>
  </si>
  <si>
    <t>-3.27189911586999</t>
  </si>
  <si>
    <t>0.00106827687881982</t>
  </si>
  <si>
    <t>0.0188986442007379</t>
  </si>
  <si>
    <t>2.55041478978728</t>
  </si>
  <si>
    <t>0.343202477343344</t>
  </si>
  <si>
    <t>2.11078832307831</t>
  </si>
  <si>
    <t>0.162594455157317</t>
  </si>
  <si>
    <t>0.87083775303951</t>
  </si>
  <si>
    <t>183.130964797973</t>
  </si>
  <si>
    <t>-0.661738683748505</t>
  </si>
  <si>
    <t>0.296569247964232</t>
  </si>
  <si>
    <t>-2.23131254602741</t>
  </si>
  <si>
    <t>0.0256604332046779</t>
  </si>
  <si>
    <t>0.175957256260648</t>
  </si>
  <si>
    <t>1634.47287973086</t>
  </si>
  <si>
    <t>0.227539897474724</t>
  </si>
  <si>
    <t>0.20631386961281</t>
  </si>
  <si>
    <t>1.10288221485908</t>
  </si>
  <si>
    <t>0.270078318668503</t>
  </si>
  <si>
    <t>0.617321871242293</t>
  </si>
  <si>
    <t>0.247053716180354</t>
  </si>
  <si>
    <t>1.28775801066664</t>
  </si>
  <si>
    <t>4.98641717147045</t>
  </si>
  <si>
    <t>0.258253163821609</t>
  </si>
  <si>
    <t>0.796211530273689</t>
  </si>
  <si>
    <t>0.29290940404876</t>
  </si>
  <si>
    <t>-1.74944113789124</t>
  </si>
  <si>
    <t>4.98377535219768</t>
  </si>
  <si>
    <t>-0.351027286396404</t>
  </si>
  <si>
    <t>0.725567877759353</t>
  </si>
  <si>
    <t>2.97522262771508</t>
  </si>
  <si>
    <t>-0.19156331415798</t>
  </si>
  <si>
    <t>1.91932090470018</t>
  </si>
  <si>
    <t>-0.0998078610454691</t>
  </si>
  <si>
    <t>0.920496867005399</t>
  </si>
  <si>
    <t>1.50041342938904</t>
  </si>
  <si>
    <t>0.816665008289762</t>
  </si>
  <si>
    <t>2.69566525530629</t>
  </si>
  <si>
    <t>0.302954903871018</t>
  </si>
  <si>
    <t>0.761924228961641</t>
  </si>
  <si>
    <t>3.06693400345189</t>
  </si>
  <si>
    <t>-1.2587663990832</t>
  </si>
  <si>
    <t>1.93964039370957</t>
  </si>
  <si>
    <t>-0.648968954846214</t>
  </si>
  <si>
    <t>0.51635844288513</t>
  </si>
  <si>
    <t>620.730824561582</t>
  </si>
  <si>
    <t>-0.668037589426873</t>
  </si>
  <si>
    <t>0.210288483210876</t>
  </si>
  <si>
    <t>-3.17676735894743</t>
  </si>
  <si>
    <t>0.00148926448088217</t>
  </si>
  <si>
    <t>5.88681429072343</t>
  </si>
  <si>
    <t>-1.4669106860573</t>
  </si>
  <si>
    <t>1.47702109647492</t>
  </si>
  <si>
    <t>-0.993154863906988</t>
  </si>
  <si>
    <t>0.320634490607169</t>
  </si>
  <si>
    <t>0.699566161324732</t>
  </si>
  <si>
    <t>7.6919708719143</t>
  </si>
  <si>
    <t>-0.599306957681136</t>
  </si>
  <si>
    <t>1.23716618232397</t>
  </si>
  <si>
    <t>-0.484419123512865</t>
  </si>
  <si>
    <t>0.628088449250017</t>
  </si>
  <si>
    <t>0.791337485406463</t>
  </si>
  <si>
    <t>-3.21809319802812</t>
  </si>
  <si>
    <t>4.05265379800221</t>
  </si>
  <si>
    <t>-0.794070591377558</t>
  </si>
  <si>
    <t>0.427154336999355</t>
  </si>
  <si>
    <t>0.854308673998709</t>
  </si>
  <si>
    <t>2.29823188829099</t>
  </si>
  <si>
    <t>-3.19208700925754</t>
  </si>
  <si>
    <t>2.57931239441663</t>
  </si>
  <si>
    <t>-1.23757285707903</t>
  </si>
  <si>
    <t>0.215874483989154</t>
  </si>
  <si>
    <t>29.5761814945681</t>
  </si>
  <si>
    <t>0.000376781125367106</t>
  </si>
  <si>
    <t>0.654292810094831</t>
  </si>
  <si>
    <t>0.00057586010354064</t>
  </si>
  <si>
    <t>0.999540530139597</t>
  </si>
  <si>
    <t>5.91678848120083</t>
  </si>
  <si>
    <t>-0.0796799668211438</t>
  </si>
  <si>
    <t>1.55334382620294</t>
  </si>
  <si>
    <t>-0.0512957694729549</t>
  </si>
  <si>
    <t>0.959089839140071</t>
  </si>
  <si>
    <t>253.596788915657</t>
  </si>
  <si>
    <t>0.426081387910691</t>
  </si>
  <si>
    <t>0.257545844735929</t>
  </si>
  <si>
    <t>1.65439045754191</t>
  </si>
  <si>
    <t>0.0980482040745724</t>
  </si>
  <si>
    <t>0.39219281629829</t>
  </si>
  <si>
    <t>6468.78336457161</t>
  </si>
  <si>
    <t>0.296150367379022</t>
  </si>
  <si>
    <t>0.155533463330497</t>
  </si>
  <si>
    <t>1.90409421250863</t>
  </si>
  <si>
    <t>0.0568979153279569</t>
  </si>
  <si>
    <t>0.273109993574193</t>
  </si>
  <si>
    <t>1.96891663068675</t>
  </si>
  <si>
    <t>-0.175664723037081</t>
  </si>
  <si>
    <t>2.33852182668072</t>
  </si>
  <si>
    <t>-0.0751178462535103</t>
  </si>
  <si>
    <t>0.940120948683951</t>
  </si>
  <si>
    <t>55.8441450669226</t>
  </si>
  <si>
    <t>0.940272671080289</t>
  </si>
  <si>
    <t>0.482708688347351</t>
  </si>
  <si>
    <t>1.94790915054689</t>
  </si>
  <si>
    <t>0.0514258346976734</t>
  </si>
  <si>
    <t>179.591402417691</t>
  </si>
  <si>
    <t>1.16511759776154</t>
  </si>
  <si>
    <t>0.321258063017765</t>
  </si>
  <si>
    <t>3.62673418004489</t>
  </si>
  <si>
    <t>0.000287028508058269</t>
  </si>
  <si>
    <t>0.0137773683867969</t>
  </si>
  <si>
    <t>102.111773900484</t>
  </si>
  <si>
    <t>0.0889782842474392</t>
  </si>
  <si>
    <t>0.381421765433193</t>
  </si>
  <si>
    <t>0.233280563174951</t>
  </si>
  <si>
    <t>0.815543550622914</t>
  </si>
  <si>
    <t>10.0104049065933</t>
  </si>
  <si>
    <t>-2.89139293688528</t>
  </si>
  <si>
    <t>1.24752430341552</t>
  </si>
  <si>
    <t>-2.31770469638877</t>
  </si>
  <si>
    <t>0.020465375618374</t>
  </si>
  <si>
    <t>0.163723004946992</t>
  </si>
  <si>
    <t>321.182683027635</t>
  </si>
  <si>
    <t>-0.227074695765716</t>
  </si>
  <si>
    <t>0.235721255730783</t>
  </si>
  <si>
    <t>-0.963318709047851</t>
  </si>
  <si>
    <t>0.335387607170904</t>
  </si>
  <si>
    <t>0.6999393540958</t>
  </si>
  <si>
    <t>13.9140874522943</t>
  </si>
  <si>
    <t>0.278646212523227</t>
  </si>
  <si>
    <t>0.927124729222792</t>
  </si>
  <si>
    <t>0.300548786738561</t>
  </si>
  <si>
    <t>0.76375858894888</t>
  </si>
  <si>
    <t>37.1513332479834</t>
  </si>
  <si>
    <t>0.182858159278306</t>
  </si>
  <si>
    <t>0.58132999925126</t>
  </si>
  <si>
    <t>0.314551389940005</t>
  </si>
  <si>
    <t>0.753102292031345</t>
  </si>
  <si>
    <t>17.134648102717</t>
  </si>
  <si>
    <t>-1.84156560466602</t>
  </si>
  <si>
    <t>0.87563687901541</t>
  </si>
  <si>
    <t>-2.10311562794925</t>
  </si>
  <si>
    <t>0.0354556631778465</t>
  </si>
  <si>
    <t>0.212733979067079</t>
  </si>
  <si>
    <t>28.1598740756329</t>
  </si>
  <si>
    <t>0.109082724332157</t>
  </si>
  <si>
    <t>0.658128413787803</t>
  </si>
  <si>
    <t>0.165746869527089</t>
  </si>
  <si>
    <t>0.868356159606651</t>
  </si>
  <si>
    <t>0.539963120229115</t>
  </si>
  <si>
    <t>-0.239181117780935</t>
  </si>
  <si>
    <t>4.86671930060191</t>
  </si>
  <si>
    <t>-0.0491462734970873</t>
  </si>
  <si>
    <t>0.960802727019862</t>
  </si>
  <si>
    <t>1.7954831579363</t>
  </si>
  <si>
    <t>-0.614689698500785</t>
  </si>
  <si>
    <t>2.44405598331716</t>
  </si>
  <si>
    <t>-0.251503935546724</t>
  </si>
  <si>
    <t>0.8014245198374</t>
  </si>
  <si>
    <t>22.9204453071925</t>
  </si>
  <si>
    <t>-0.188489450501787</t>
  </si>
  <si>
    <t>0.741943091100811</t>
  </si>
  <si>
    <t>-0.254048393687618</t>
  </si>
  <si>
    <t>0.799458171442147</t>
  </si>
  <si>
    <t>527.687839542396</t>
  </si>
  <si>
    <t>0.711667512444858</t>
  </si>
  <si>
    <t>0.225174303937851</t>
  </si>
  <si>
    <t>3.16051831847244</t>
  </si>
  <si>
    <t>0.00157488701672816</t>
  </si>
  <si>
    <t>14.9270980117597</t>
  </si>
  <si>
    <t>0.0792547882760228</t>
  </si>
  <si>
    <t>0.889571796117072</t>
  </si>
  <si>
    <t>0.0890931891298321</t>
  </si>
  <si>
    <t>0.929007850157727</t>
  </si>
  <si>
    <t>12.8111644831548</t>
  </si>
  <si>
    <t>0.269425475697226</t>
  </si>
  <si>
    <t>0.978269529498782</t>
  </si>
  <si>
    <t>0.275410270455083</t>
  </si>
  <si>
    <t>0.783001054401406</t>
  </si>
  <si>
    <t>12451.0234814368</t>
  </si>
  <si>
    <t>0.235389247633065</t>
  </si>
  <si>
    <t>0.148373824447841</t>
  </si>
  <si>
    <t>1.58646074204155</t>
  </si>
  <si>
    <t>0.112634830820551</t>
  </si>
  <si>
    <t>0.415882452260496</t>
  </si>
  <si>
    <t>4.27151467094177</t>
  </si>
  <si>
    <t>2.06054906860801</t>
  </si>
  <si>
    <t>1.73892045439495</t>
  </si>
  <si>
    <t>1.18495878485998</t>
  </si>
  <si>
    <t>0.236033743014319</t>
  </si>
  <si>
    <t>795.346897150393</t>
  </si>
  <si>
    <t>-0.408088122582802</t>
  </si>
  <si>
    <t>0.219443170197862</t>
  </si>
  <si>
    <t>-1.85965287602638</t>
  </si>
  <si>
    <t>0.0629346531912687</t>
  </si>
  <si>
    <t>0.274623941198264</t>
  </si>
  <si>
    <t>1108.47810827607</t>
  </si>
  <si>
    <t>-0.243985510962946</t>
  </si>
  <si>
    <t>0.182369723035796</t>
  </si>
  <si>
    <t>-1.33786193728581</t>
  </si>
  <si>
    <t>0.180941446895422</t>
  </si>
  <si>
    <t>0.579012630065349</t>
  </si>
  <si>
    <t>12.93257715001</t>
  </si>
  <si>
    <t>-0.10934384770524</t>
  </si>
  <si>
    <t>0.950845611037641</t>
  </si>
  <si>
    <t>-0.114996426797316</t>
  </si>
  <si>
    <t>0.908447954258149</t>
  </si>
  <si>
    <t>8.06930214188545</t>
  </si>
  <si>
    <t>-1.74368555893785</t>
  </si>
  <si>
    <t>1.23445182641321</t>
  </si>
  <si>
    <t>-1.41251810854722</t>
  </si>
  <si>
    <t>0.157797462552581</t>
  </si>
  <si>
    <t>0.541019871608848</t>
  </si>
  <si>
    <t>2.18604546680711</t>
  </si>
  <si>
    <t>0.130141333593668</t>
  </si>
  <si>
    <t>2.23127996218514</t>
  </si>
  <si>
    <t>0.058325864884395</t>
  </si>
  <si>
    <t>0.953489065382374</t>
  </si>
  <si>
    <t>208.666729054123</t>
  </si>
  <si>
    <t>0.887073499481066</t>
  </si>
  <si>
    <t>0.346723072358238</t>
  </si>
  <si>
    <t>2.5584495818165</t>
  </si>
  <si>
    <t>0.0105140065097076</t>
  </si>
  <si>
    <t>0.100934462493193</t>
  </si>
  <si>
    <t>25653.5452885696</t>
  </si>
  <si>
    <t>0.186669577538437</t>
  </si>
  <si>
    <t>0.147089044151174</t>
  </si>
  <si>
    <t>1.26909232849853</t>
  </si>
  <si>
    <t>0.204408136087034</t>
  </si>
  <si>
    <t>0.498456982952733</t>
  </si>
  <si>
    <t>-2.49240553976391</t>
  </si>
  <si>
    <t>4.8922751298252</t>
  </si>
  <si>
    <t>-0.509457353403786</t>
  </si>
  <si>
    <t>0.610431683778322</t>
  </si>
  <si>
    <t>0.94269415984783</t>
  </si>
  <si>
    <t>1.33474450635938</t>
  </si>
  <si>
    <t>-3.9076903114022</t>
  </si>
  <si>
    <t>3.77329339835338</t>
  </si>
  <si>
    <t>-1.03561793342322</t>
  </si>
  <si>
    <t>0.300380422172502</t>
  </si>
  <si>
    <t>131.686575303293</t>
  </si>
  <si>
    <t>-0.281937067573212</t>
  </si>
  <si>
    <t>0.324611091217448</t>
  </si>
  <si>
    <t>-0.868537998858301</t>
  </si>
  <si>
    <t>0.385099879597449</t>
  </si>
  <si>
    <t>184.742768134287</t>
  </si>
  <si>
    <t>0.763291085138011</t>
  </si>
  <si>
    <t>0.280649886774733</t>
  </si>
  <si>
    <t>2.71972703751944</t>
  </si>
  <si>
    <t>0.00653358254198173</t>
  </si>
  <si>
    <t>0.0692559749450063</t>
  </si>
  <si>
    <t>141.091204714338</t>
  </si>
  <si>
    <t>-1.0487893888157</t>
  </si>
  <si>
    <t>0.361830352459118</t>
  </si>
  <si>
    <t>-2.89856663955299</t>
  </si>
  <si>
    <t>0.00374872635902731</t>
  </si>
  <si>
    <t>0.0630468848204377</t>
  </si>
  <si>
    <t>2.9183064134513</t>
  </si>
  <si>
    <t>0.885729505682493</t>
  </si>
  <si>
    <t>2.07748765233721</t>
  </si>
  <si>
    <t>0.426346459718319</t>
  </si>
  <si>
    <t>0.669855408585829</t>
  </si>
  <si>
    <t>0.230601747839853</t>
  </si>
  <si>
    <t>1.37801607096901</t>
  </si>
  <si>
    <t>4.99436568220467</t>
  </si>
  <si>
    <t>0.27591413177433</t>
  </si>
  <si>
    <t>0.782614019496312</t>
  </si>
  <si>
    <t>208.948886493985</t>
  </si>
  <si>
    <t>0.0304111718276374</t>
  </si>
  <si>
    <t>0.273138825919615</t>
  </si>
  <si>
    <t>0.111339615396119</t>
  </si>
  <si>
    <t>0.911347042136033</t>
  </si>
  <si>
    <t>0.988401887651804</t>
  </si>
  <si>
    <t>1486.61725254062</t>
  </si>
  <si>
    <t>0.200599244300714</t>
  </si>
  <si>
    <t>0.166164418235085</t>
  </si>
  <si>
    <t>1.20723345245257</t>
  </si>
  <si>
    <t>0.227342250827925</t>
  </si>
  <si>
    <t>0.926856868760001</t>
  </si>
  <si>
    <t>0.732942888755548</t>
  </si>
  <si>
    <t>3.00072593377483</t>
  </si>
  <si>
    <t>4.36267087772273</t>
  </si>
  <si>
    <t>0.687818544620809</t>
  </si>
  <si>
    <t>0.491567056484395</t>
  </si>
  <si>
    <t>0.266948901271876</t>
  </si>
  <si>
    <t>-1.56385713062933</t>
  </si>
  <si>
    <t>4.98532462439196</t>
  </si>
  <si>
    <t>-0.313692136110408</t>
  </si>
  <si>
    <t>0.753754873998358</t>
  </si>
  <si>
    <t>3.65875879553382</t>
  </si>
  <si>
    <t>0.581991178619974</t>
  </si>
  <si>
    <t>1.82976269329136</t>
  </si>
  <si>
    <t>0.318069212337635</t>
  </si>
  <si>
    <t>0.750432436824884</t>
  </si>
  <si>
    <t>2.86618092920525</t>
  </si>
  <si>
    <t>2.25309959722315</t>
  </si>
  <si>
    <t>2.17709244297372</t>
  </si>
  <si>
    <t>1.03491223098713</t>
  </si>
  <si>
    <t>0.300709902096581</t>
  </si>
  <si>
    <t>3.83864191452976</t>
  </si>
  <si>
    <t>-0.102761813813658</t>
  </si>
  <si>
    <t>1.99236702857625</t>
  </si>
  <si>
    <t>-0.0515777526629178</t>
  </si>
  <si>
    <t>0.958865146542968</t>
  </si>
  <si>
    <t>594.946297897776</t>
  </si>
  <si>
    <t>-0.516502118030834</t>
  </si>
  <si>
    <t>0.181268013544708</t>
  </si>
  <si>
    <t>-2.84938367189335</t>
  </si>
  <si>
    <t>0.00438040211268217</t>
  </si>
  <si>
    <t>5.66357456635482</t>
  </si>
  <si>
    <t>-1.24810597247055</t>
  </si>
  <si>
    <t>1.49020084274733</t>
  </si>
  <si>
    <t>-0.837542119604194</t>
  </si>
  <si>
    <t>0.402287911853557</t>
  </si>
  <si>
    <t>8.59055562957304</t>
  </si>
  <si>
    <t>0.0291426038353868</t>
  </si>
  <si>
    <t>1.20029737278616</t>
  </si>
  <si>
    <t>0.0242794864807046</t>
  </si>
  <si>
    <t>0.980629675724777</t>
  </si>
  <si>
    <t>0.729965064633589</t>
  </si>
  <si>
    <t>-3.04562888347949</t>
  </si>
  <si>
    <t>4.36854796580729</t>
  </si>
  <si>
    <t>-0.697171899523065</t>
  </si>
  <si>
    <t>0.485695222456424</t>
  </si>
  <si>
    <t>3.13766149968214</t>
  </si>
  <si>
    <t>-0.672276479537849</t>
  </si>
  <si>
    <t>1.97089365537336</t>
  </si>
  <si>
    <t>-0.341102361208066</t>
  </si>
  <si>
    <t>0.733026523728533</t>
  </si>
  <si>
    <t>25.9410626902661</t>
  </si>
  <si>
    <t>-0.134201124924162</t>
  </si>
  <si>
    <t>0.73739299593646</t>
  </si>
  <si>
    <t>-0.181994032576525</t>
  </si>
  <si>
    <t>0.855587409011065</t>
  </si>
  <si>
    <t>9.72724553591498</t>
  </si>
  <si>
    <t>1.28071554850785</t>
  </si>
  <si>
    <t>1.26654147655605</t>
  </si>
  <si>
    <t>1.01119116287478</t>
  </si>
  <si>
    <t>0.311924944581804</t>
  </si>
  <si>
    <t>234.925595563473</t>
  </si>
  <si>
    <t>0.442539800844291</t>
  </si>
  <si>
    <t>0.256710302041861</t>
  </si>
  <si>
    <t>1.72388796758194</t>
  </si>
  <si>
    <t>0.0847280699029507</t>
  </si>
  <si>
    <t>0.498954189428487</t>
  </si>
  <si>
    <t>5482.47680177191</t>
  </si>
  <si>
    <t>0.0746932817357312</t>
  </si>
  <si>
    <t>0.109473695400364</t>
  </si>
  <si>
    <t>0.682294330729997</t>
  </si>
  <si>
    <t>0.495052857157577</t>
  </si>
  <si>
    <t>0.753511711373542</t>
  </si>
  <si>
    <t>3.03852983621367</t>
  </si>
  <si>
    <t>4.75380765510338</t>
  </si>
  <si>
    <t>0.639178119239154</t>
  </si>
  <si>
    <t>0.522707064720461</t>
  </si>
  <si>
    <t>1.1920748941543</t>
  </si>
  <si>
    <t>-2.01859976867533</t>
  </si>
  <si>
    <t>3.36980294719895</t>
  </si>
  <si>
    <t>-0.599026055916185</t>
  </si>
  <si>
    <t>0.549155509347102</t>
  </si>
  <si>
    <t>0.502341140915695</t>
  </si>
  <si>
    <t>2.45204472310901</t>
  </si>
  <si>
    <t>4.88828089692636</t>
  </si>
  <si>
    <t>0.501616984541703</t>
  </si>
  <si>
    <t>0.615936969703589</t>
  </si>
  <si>
    <t>51.3101143040655</t>
  </si>
  <si>
    <t>0.936583481873124</t>
  </si>
  <si>
    <t>0.510136479082064</t>
  </si>
  <si>
    <t>1.83594688926855</t>
  </si>
  <si>
    <t>0.0663655119521052</t>
  </si>
  <si>
    <t>0.439671516682697</t>
  </si>
  <si>
    <t>146.069401263776</t>
  </si>
  <si>
    <t>0.899907778997451</t>
  </si>
  <si>
    <t>0.318781661628518</t>
  </si>
  <si>
    <t>2.82295968469519</t>
  </si>
  <si>
    <t>0.00475825545814624</t>
  </si>
  <si>
    <t>90.5705112376965</t>
  </si>
  <si>
    <t>-0.0166199194461031</t>
  </si>
  <si>
    <t>0.387124467523451</t>
  </si>
  <si>
    <t>-0.0429317205198254</t>
  </si>
  <si>
    <t>0.965755962735241</t>
  </si>
  <si>
    <t>8.79400825215434</t>
  </si>
  <si>
    <t>-3.49197993005302</t>
  </si>
  <si>
    <t>1.4220406771644</t>
  </si>
  <si>
    <t>-2.45561184439264</t>
  </si>
  <si>
    <t>0.0140644979422504</t>
  </si>
  <si>
    <t>0.124236398489879</t>
  </si>
  <si>
    <t>304.866341600136</t>
  </si>
  <si>
    <t>-0.131174535253913</t>
  </si>
  <si>
    <t>0.224798666035105</t>
  </si>
  <si>
    <t>-0.583520078510733</t>
  </si>
  <si>
    <t>0.559543244523442</t>
  </si>
  <si>
    <t>19.4190232040045</t>
  </si>
  <si>
    <t>1.23947202008083</t>
  </si>
  <si>
    <t>0.849583366342189</t>
  </si>
  <si>
    <t>1.45891747553542</t>
  </si>
  <si>
    <t>0.144587822636689</t>
  </si>
  <si>
    <t>0.656358129287187</t>
  </si>
  <si>
    <t>29.161106489619</t>
  </si>
  <si>
    <t>-0.283006027434152</t>
  </si>
  <si>
    <t>0.670048307604251</t>
  </si>
  <si>
    <t>-0.422366602858885</t>
  </si>
  <si>
    <t>0.67275745087591</t>
  </si>
  <si>
    <t>18.4404253334816</t>
  </si>
  <si>
    <t>-0.995229133777759</t>
  </si>
  <si>
    <t>0.878986703511609</t>
  </si>
  <si>
    <t>-1.1322459484333</t>
  </si>
  <si>
    <t>0.257531047405529</t>
  </si>
  <si>
    <t>22.3069038649942</t>
  </si>
  <si>
    <t>-0.338527375099106</t>
  </si>
  <si>
    <t>0.757145945371841</t>
  </si>
  <si>
    <t>-0.447109803821049</t>
  </si>
  <si>
    <t>0.654795780762745</t>
  </si>
  <si>
    <t>0.996913965905465</t>
  </si>
  <si>
    <t>-3.4924898455158</t>
  </si>
  <si>
    <t>3.82469116324303</t>
  </si>
  <si>
    <t>-0.913142969314794</t>
  </si>
  <si>
    <t>0.361167353746368</t>
  </si>
  <si>
    <t>26.981456914205</t>
  </si>
  <si>
    <t>0.478539440091987</t>
  </si>
  <si>
    <t>0.705303415894889</t>
  </si>
  <si>
    <t>0.67848734219558</t>
  </si>
  <si>
    <t>0.497462746772563</t>
  </si>
  <si>
    <t>462.686557597117</t>
  </si>
  <si>
    <t>0.601679972673524</t>
  </si>
  <si>
    <t>0.211076310804433</t>
  </si>
  <si>
    <t>2.85053292044219</t>
  </si>
  <si>
    <t>0.00436460319452946</t>
  </si>
  <si>
    <t>13.9848681054128</t>
  </si>
  <si>
    <t>0.127173103546478</t>
  </si>
  <si>
    <t>0.96562259715878</t>
  </si>
  <si>
    <t>0.131700629128469</t>
  </si>
  <si>
    <t>0.895221087880883</t>
  </si>
  <si>
    <t>10.4512949327868</t>
  </si>
  <si>
    <t>-0.0713084924779794</t>
  </si>
  <si>
    <t>1.11790395127863</t>
  </si>
  <si>
    <t>-0.0637876737052578</t>
  </si>
  <si>
    <t>0.949139293228782</t>
  </si>
  <si>
    <t>10722.6914313816</t>
  </si>
  <si>
    <t>0.0548990294273038</t>
  </si>
  <si>
    <t>0.105937252912316</t>
  </si>
  <si>
    <t>0.518222135444117</t>
  </si>
  <si>
    <t>0.604303292378402</t>
  </si>
  <si>
    <t>2.90252808263727</t>
  </si>
  <si>
    <t>1.49510285322764</t>
  </si>
  <si>
    <t>2.08768728517158</t>
  </si>
  <si>
    <t>0.716152684287082</t>
  </si>
  <si>
    <t>0.473897075587868</t>
  </si>
  <si>
    <t>754.904574173783</t>
  </si>
  <si>
    <t>-0.300442510986517</t>
  </si>
  <si>
    <t>0.203904033269508</t>
  </si>
  <si>
    <t>-1.47345055499422</t>
  </si>
  <si>
    <t>0.140629587019377</t>
  </si>
  <si>
    <t>970.588642588396</t>
  </si>
  <si>
    <t>-0.401723007498453</t>
  </si>
  <si>
    <t>0.171408353829555</t>
  </si>
  <si>
    <t>-2.34366061235217</t>
  </si>
  <si>
    <t>0.0190955385631206</t>
  </si>
  <si>
    <t>0.144580506263627</t>
  </si>
  <si>
    <t>12.4200223727747</t>
  </si>
  <si>
    <t>0.0145823338823143</t>
  </si>
  <si>
    <t>1.00314680166328</t>
  </si>
  <si>
    <t>0.0145365901163578</t>
  </si>
  <si>
    <t>7.13928302643602</t>
  </si>
  <si>
    <t>-1.99776389070044</t>
  </si>
  <si>
    <t>1.38305161108073</t>
  </si>
  <si>
    <t>-1.44446083912903</t>
  </si>
  <si>
    <t>0.148609387763137</t>
  </si>
  <si>
    <t>0.251170570457847</t>
  </si>
  <si>
    <t>1.44022899303026</t>
  </si>
  <si>
    <t>4.99006230664263</t>
  </si>
  <si>
    <t>0.288619440906193</t>
  </si>
  <si>
    <t>0.772872616657775</t>
  </si>
  <si>
    <t>2.19675717598569</t>
  </si>
  <si>
    <t>0.347089937341573</t>
  </si>
  <si>
    <t>2.3531597803945</t>
  </si>
  <si>
    <t>0.147499519681313</t>
  </si>
  <si>
    <t>0.882737758822054</t>
  </si>
  <si>
    <t>150.159429941311</t>
  </si>
  <si>
    <t>0.300279812059508</t>
  </si>
  <si>
    <t>0.338146313117215</t>
  </si>
  <si>
    <t>0.888017406699978</t>
  </si>
  <si>
    <t>0.374531388139676</t>
  </si>
  <si>
    <t>22368.0398770081</t>
  </si>
  <si>
    <t>0.0389331317783763</t>
  </si>
  <si>
    <t>0.104271160964933</t>
  </si>
  <si>
    <t>0.373383507175774</t>
  </si>
  <si>
    <t>0.708863032764518</t>
  </si>
  <si>
    <t>-2.69272289721039</t>
  </si>
  <si>
    <t>4.89227539495185</t>
  </si>
  <si>
    <t>-0.550402967909148</t>
  </si>
  <si>
    <t>0.582043013474049</t>
  </si>
  <si>
    <t>0.900169287137004</t>
  </si>
  <si>
    <t>-1.72429035497009</t>
  </si>
  <si>
    <t>3.19844399272901</t>
  </si>
  <si>
    <t>-0.539102875926515</t>
  </si>
  <si>
    <t>0.589815871293733</t>
  </si>
  <si>
    <t>-1.29459229644053</t>
  </si>
  <si>
    <t>0.375644105854846</t>
  </si>
  <si>
    <t>-3.44632665936406</t>
  </si>
  <si>
    <t>0.000568262997315726</t>
  </si>
  <si>
    <t>0.0028981412863102</t>
  </si>
  <si>
    <t>0.770139963058203</t>
  </si>
  <si>
    <t>0.280906568635255</t>
  </si>
  <si>
    <t>2.74162319094146</t>
  </si>
  <si>
    <t>0.00611364306855807</t>
  </si>
  <si>
    <t>0.0221391192087611</t>
  </si>
  <si>
    <t>-1.80941054170719</t>
  </si>
  <si>
    <t>0.388042331003688</t>
  </si>
  <si>
    <t>-4.66292050412922</t>
  </si>
  <si>
    <t>3.11753203838435e-06</t>
  </si>
  <si>
    <t>2.27134477082288e-05</t>
  </si>
  <si>
    <t>-0.637023505345445</t>
  </si>
  <si>
    <t>2.67866241110713</t>
  </si>
  <si>
    <t>-0.237814030877506</t>
  </si>
  <si>
    <t>0.812025335766671</t>
  </si>
  <si>
    <t>0.95119359074004</t>
  </si>
  <si>
    <t>2.73784682003549</t>
  </si>
  <si>
    <t>4.79512050365113</t>
  </si>
  <si>
    <t>0.570965175526</t>
  </si>
  <si>
    <t>0.568023249258556</t>
  </si>
  <si>
    <t>0.937818639689454</t>
  </si>
  <si>
    <t>0.249566884990269</t>
  </si>
  <si>
    <t>3.75778477070795</t>
  </si>
  <si>
    <t>0.000171424228356785</t>
  </si>
  <si>
    <t>0.000971403960688449</t>
  </si>
  <si>
    <t>-0.317655977136024</t>
  </si>
  <si>
    <t>0.141635006400279</t>
  </si>
  <si>
    <t>-2.24277871134688</t>
  </si>
  <si>
    <t>0.0249110879418256</t>
  </si>
  <si>
    <t>0.0668666044754267</t>
  </si>
  <si>
    <t>2.19912286117249</t>
  </si>
  <si>
    <t>4.89226979462883</t>
  </si>
  <si>
    <t>0.44950972728178</t>
  </si>
  <si>
    <t>0.653063992628807</t>
  </si>
  <si>
    <t>-1.71991945584065</t>
  </si>
  <si>
    <t>4.99281159380104</t>
  </si>
  <si>
    <t>-0.344479142368612</t>
  </si>
  <si>
    <t>0.730485979262658</t>
  </si>
  <si>
    <t>-0.47293247562036</t>
  </si>
  <si>
    <t>2.17189571386133</t>
  </si>
  <si>
    <t>-0.217751005539558</t>
  </si>
  <si>
    <t>0.827623120401824</t>
  </si>
  <si>
    <t>1.50584086124545</t>
  </si>
  <si>
    <t>2.55595019933367</t>
  </si>
  <si>
    <t>0.589151095994757</t>
  </si>
  <si>
    <t>0.555759919642406</t>
  </si>
  <si>
    <t>-1.62549464733882</t>
  </si>
  <si>
    <t>2.19010299112789</t>
  </si>
  <si>
    <t>-0.742200094663902</t>
  </si>
  <si>
    <t>0.457966111239745</t>
  </si>
  <si>
    <t>0.863591448561331</t>
  </si>
  <si>
    <t>0.284759202453201</t>
  </si>
  <si>
    <t>0.157230212675731</t>
  </si>
  <si>
    <t>1.81109722875262</t>
  </si>
  <si>
    <t>0.0701258024425299</t>
  </si>
  <si>
    <t>0.178820796228451</t>
  </si>
  <si>
    <t>-0.179564953992242</t>
  </si>
  <si>
    <t>1.29387675611058</t>
  </si>
  <si>
    <t>-0.138780570208262</t>
  </si>
  <si>
    <t>0.889623548120528</t>
  </si>
  <si>
    <t>0.315305214727764</t>
  </si>
  <si>
    <t>1.15926698755895</t>
  </si>
  <si>
    <t>0.271986710664208</t>
  </si>
  <si>
    <t>0.785632237646185</t>
  </si>
  <si>
    <t>1.30059809952596</t>
  </si>
  <si>
    <t>4.98033562280161</t>
  </si>
  <si>
    <t>0.261146677258336</t>
  </si>
  <si>
    <t>0.793979396932409</t>
  </si>
  <si>
    <t>-1.73747103673864</t>
  </si>
  <si>
    <t>3.69636920695681</t>
  </si>
  <si>
    <t>-0.470048022656558</t>
  </si>
  <si>
    <t>0.638320708134105</t>
  </si>
  <si>
    <t>4.85360816381483</t>
  </si>
  <si>
    <t>0.722384354120555</t>
  </si>
  <si>
    <t>6.7188722127346</t>
  </si>
  <si>
    <t>1.83136422571519e-11</t>
  </si>
  <si>
    <t>1.8679915102295e-10</t>
  </si>
  <si>
    <t>0.318043800470987</t>
  </si>
  <si>
    <t>0.668411678237636</t>
  </si>
  <si>
    <t>0.475820232988082</t>
  </si>
  <si>
    <t>0.634202454059738</t>
  </si>
  <si>
    <t>1.7196814438734</t>
  </si>
  <si>
    <t>1.16124334394107</t>
  </si>
  <si>
    <t>1.48089670683242</t>
  </si>
  <si>
    <t>0.138634100724757</t>
  </si>
  <si>
    <t>0.321379051680118</t>
  </si>
  <si>
    <t>0.188472564198797</t>
  </si>
  <si>
    <t>0.263311598389972</t>
  </si>
  <si>
    <t>0.715777676909104</t>
  </si>
  <si>
    <t>0.474128638425829</t>
  </si>
  <si>
    <t>-0.361380716409423</t>
  </si>
  <si>
    <t>0.0896470177361656</t>
  </si>
  <si>
    <t>-4.03115157129911</t>
  </si>
  <si>
    <t>5.5504233443144e-05</t>
  </si>
  <si>
    <t>0.000353839488200043</t>
  </si>
  <si>
    <t>0.118247735596604</t>
  </si>
  <si>
    <t>2.41267040760871</t>
  </si>
  <si>
    <t>0.0490111435128864</t>
  </si>
  <si>
    <t>0.960910415374218</t>
  </si>
  <si>
    <t>0.982704629503013</t>
  </si>
  <si>
    <t>1.15117854539961</t>
  </si>
  <si>
    <t>4.9900651762059</t>
  </si>
  <si>
    <t>0.230694090107032</t>
  </si>
  <si>
    <t>0.817552465113193</t>
  </si>
  <si>
    <t>1.52229596524028</t>
  </si>
  <si>
    <t>0.498933506908491</t>
  </si>
  <si>
    <t>3.05109988437694</t>
  </si>
  <si>
    <t>0.00228004710937338</t>
  </si>
  <si>
    <t>0.00969020021483685</t>
  </si>
  <si>
    <t>1.02764938819602</t>
  </si>
  <si>
    <t>0.302230175992408</t>
  </si>
  <si>
    <t>3.40022098991808</t>
  </si>
  <si>
    <t>0.000673314119883658</t>
  </si>
  <si>
    <t>0.00312172910127878</t>
  </si>
  <si>
    <t>-0.0541034993003555</t>
  </si>
  <si>
    <t>0.391410155364905</t>
  </si>
  <si>
    <t>-0.138227122006877</t>
  </si>
  <si>
    <t>0.890060920579587</t>
  </si>
  <si>
    <t>-1.61129972295617</t>
  </si>
  <si>
    <t>1.17708122697367</t>
  </si>
  <si>
    <t>-1.36889424963381</t>
  </si>
  <si>
    <t>0.17103233351212</t>
  </si>
  <si>
    <t>0.379245609092092</t>
  </si>
  <si>
    <t>-0.129259537298938</t>
  </si>
  <si>
    <t>0.220517422756273</t>
  </si>
  <si>
    <t>-0.586164737839344</t>
  </si>
  <si>
    <t>0.557764815518391</t>
  </si>
  <si>
    <t>1.8861450192815</t>
  </si>
  <si>
    <t>0.733332139091678</t>
  </si>
  <si>
    <t>2.57202012394783</t>
  </si>
  <si>
    <t>0.0101107014512361</t>
  </si>
  <si>
    <t>0.0303321043537083</t>
  </si>
  <si>
    <t>-0.770456920762845</t>
  </si>
  <si>
    <t>0.728564128660273</t>
  </si>
  <si>
    <t>-1.05750048685434</t>
  </si>
  <si>
    <t>0.290283232545253</t>
  </si>
  <si>
    <t>0.592177794392315</t>
  </si>
  <si>
    <t>5.41073256163909</t>
  </si>
  <si>
    <t>2.34759289450462</t>
  </si>
  <si>
    <t>2.30480019525739</t>
  </si>
  <si>
    <t>0.0211777661736496</t>
  </si>
  <si>
    <t>0.0600036708253404</t>
  </si>
  <si>
    <t>-1.36571324698494</t>
  </si>
  <si>
    <t>0.891719923547252</t>
  </si>
  <si>
    <t>-1.5315495492712</t>
  </si>
  <si>
    <t>0.125633630307285</t>
  </si>
  <si>
    <t>0.305110245031977</t>
  </si>
  <si>
    <t>-0.227495306071064</t>
  </si>
  <si>
    <t>0.761593000540196</t>
  </si>
  <si>
    <t>-0.298709817329862</t>
  </si>
  <si>
    <t>0.765161465727951</t>
  </si>
  <si>
    <t>-0.169624163581512</t>
  </si>
  <si>
    <t>4.97564056046184</t>
  </si>
  <si>
    <t>-0.0340909198565115</t>
  </si>
  <si>
    <t>0.972804649182754</t>
  </si>
  <si>
    <t>0.0519390974862315</t>
  </si>
  <si>
    <t>2.39591041743219</t>
  </si>
  <si>
    <t>0.0216782301660081</t>
  </si>
  <si>
    <t>0.648605963061425</t>
  </si>
  <si>
    <t>0.699132384468761</t>
  </si>
  <si>
    <t>0.927729822663374</t>
  </si>
  <si>
    <t>0.353547734653567</t>
  </si>
  <si>
    <t>0.693497479512766</t>
  </si>
  <si>
    <t>0.0959022362986239</t>
  </si>
  <si>
    <t>0.205721724641673</t>
  </si>
  <si>
    <t>0.466174568902077</t>
  </si>
  <si>
    <t>0.641090551075248</t>
  </si>
  <si>
    <t>4.56009832128168</t>
  </si>
  <si>
    <t>0.434202862530897</t>
  </si>
  <si>
    <t>10.5022299823212</t>
  </si>
  <si>
    <t>8.43632314580566e-26</t>
  </si>
  <si>
    <t>4.30252480436089e-24</t>
  </si>
  <si>
    <t>-0.150034166778565</t>
  </si>
  <si>
    <t>1.13942423299757</t>
  </si>
  <si>
    <t>-0.131675422054047</t>
  </si>
  <si>
    <t>0.895241026578862</t>
  </si>
  <si>
    <t>-1.0671328888998</t>
  </si>
  <si>
    <t>0.105376598817152</t>
  </si>
  <si>
    <t>-10.1268488533349</t>
  </si>
  <si>
    <t>4.19965671398543e-24</t>
  </si>
  <si>
    <t>1.07091246206629e-22</t>
  </si>
  <si>
    <t>3.68971512029228</t>
  </si>
  <si>
    <t>1.35609104683029</t>
  </si>
  <si>
    <t>2.7208461621486</t>
  </si>
  <si>
    <t>0.00651150564963561</t>
  </si>
  <si>
    <t>-1.61663431243466</t>
  </si>
  <si>
    <t>0.189054064906764</t>
  </si>
  <si>
    <t>-8.5511745713161</t>
  </si>
  <si>
    <t>1.21842178294126e-17</t>
  </si>
  <si>
    <t>2.07131703100014e-16</t>
  </si>
  <si>
    <t>-0.877557791962524</t>
  </si>
  <si>
    <t>0.147861093546886</t>
  </si>
  <si>
    <t>-5.93501489074442</t>
  </si>
  <si>
    <t>2.93818831232670e-09</t>
  </si>
  <si>
    <t>2.49746006547769e-08</t>
  </si>
  <si>
    <t>-0.153252182169104</t>
  </si>
  <si>
    <t>1.04282638932619</t>
  </si>
  <si>
    <t>-0.146958481045081</t>
  </si>
  <si>
    <t>0.883164791755931</t>
  </si>
  <si>
    <t>-1.40061092718811</t>
  </si>
  <si>
    <t>1.31541619555934</t>
  </si>
  <si>
    <t>-1.06476636969833</t>
  </si>
  <si>
    <t>0.286981667348659</t>
  </si>
  <si>
    <t>3.49544743573493</t>
  </si>
  <si>
    <t>1.23733524004445</t>
  </si>
  <si>
    <t>2.8249801045102</t>
  </si>
  <si>
    <t>0.00472835518998734</t>
  </si>
  <si>
    <t>0.0185497011299504</t>
  </si>
  <si>
    <t>0.79824262294673</t>
  </si>
  <si>
    <t>0.304581183218352</t>
  </si>
  <si>
    <t>2.62078771417234</t>
  </si>
  <si>
    <t>0.00877268702167827</t>
  </si>
  <si>
    <t>0.0279629398815995</t>
  </si>
  <si>
    <t>-0.55452080095755</t>
  </si>
  <si>
    <t>0.0752108579584436</t>
  </si>
  <si>
    <t>-7.37288226739736</t>
  </si>
  <si>
    <t>1.66977941368933e-13</t>
  </si>
  <si>
    <t>2.12896875245389e-12</t>
  </si>
  <si>
    <t>up-regulated</t>
  </si>
  <si>
    <t>down-regulated</t>
  </si>
  <si>
    <t>Table S4. DESeq data in fruit under cold stress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</si>
</sst>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000000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2" borderId="9" xfId="0" applyFont="1" applyFill="1" applyBorder="1"/>
    <xf numFmtId="0" fontId="1" fillId="0" borderId="13" xfId="0" applyFont="1" applyBorder="1"/>
    <xf numFmtId="0" fontId="0" fillId="3" borderId="7" xfId="0" applyFill="1" applyBorder="1"/>
    <xf numFmtId="0" fontId="1" fillId="0" borderId="1" xfId="0" applyFont="1" applyBorder="1"/>
    <xf numFmtId="0" fontId="1" fillId="0" borderId="0" xfId="0" applyFont="1"/>
    <xf numFmtId="0" fontId="1" fillId="0" borderId="2" xfId="0" applyFont="1" applyBorder="1"/>
    <xf numFmtId="0" fontId="0" fillId="0" borderId="2" xfId="0" applyBorder="1"/>
    <xf numFmtId="0" fontId="2" fillId="0" borderId="4" xfId="0" applyFont="1" applyBorder="1"/>
    <xf numFmtId="0" fontId="0" fillId="0" borderId="16" xfId="0" applyBorder="1"/>
    <xf numFmtId="0" fontId="1" fillId="0" borderId="7" xfId="0" applyFont="1" applyBorder="1"/>
    <xf numFmtId="0" fontId="1" fillId="0" borderId="8" xfId="0" applyFont="1" applyBorder="1"/>
    <xf numFmtId="0" fontId="0" fillId="0" borderId="8" xfId="0" applyBorder="1"/>
    <xf numFmtId="0" fontId="1" fillId="0" borderId="17" xfId="0" applyFont="1" applyBorder="1"/>
    <xf numFmtId="0" fontId="0" fillId="4" borderId="0" xfId="0" applyFill="1"/>
    <xf numFmtId="0" fontId="0" fillId="5" borderId="0" xfId="0" applyFill="1"/>
    <xf numFmtId="0" fontId="0" fillId="4" borderId="8" xfId="0" applyFill="1" applyBorder="1"/>
    <xf numFmtId="0" fontId="0" fillId="5" borderId="8" xfId="0" applyFill="1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8" xfId="0" applyNumberFormat="1" applyBorder="1"/>
    <xf numFmtId="2" fontId="0" fillId="3" borderId="1" xfId="0" applyNumberFormat="1" applyFill="1" applyBorder="1"/>
    <xf numFmtId="2" fontId="0" fillId="3" borderId="2" xfId="0" applyNumberFormat="1" applyFill="1" applyBorder="1"/>
    <xf numFmtId="2" fontId="0" fillId="3" borderId="8" xfId="0" applyNumberFormat="1" applyFill="1" applyBorder="1"/>
    <xf numFmtId="2" fontId="1" fillId="2" borderId="10" xfId="0" applyNumberFormat="1" applyFont="1" applyFill="1" applyBorder="1"/>
    <xf numFmtId="2" fontId="1" fillId="2" borderId="11" xfId="0" applyNumberFormat="1" applyFont="1" applyFill="1" applyBorder="1"/>
    <xf numFmtId="2" fontId="1" fillId="2" borderId="12" xfId="0" applyNumberFormat="1" applyFont="1" applyFill="1" applyBorder="1"/>
    <xf numFmtId="2" fontId="1" fillId="0" borderId="14" xfId="0" applyNumberFormat="1" applyFont="1" applyBorder="1"/>
    <xf numFmtId="2" fontId="1" fillId="0" borderId="15" xfId="0" applyNumberFormat="1" applyFont="1" applyBorder="1"/>
    <xf numFmtId="0" fontId="2" fillId="0" borderId="16" xfId="0" applyFont="1" applyBorder="1"/>
    <xf numFmtId="0" fontId="1" fillId="0" borderId="18" xfId="0" applyFont="1" applyBorder="1"/>
    <xf numFmtId="0" fontId="1" fillId="0" borderId="11" xfId="0" applyFont="1" applyBorder="1"/>
    <xf numFmtId="0" fontId="1" fillId="5" borderId="18" xfId="0" applyFont="1" applyFill="1" applyBorder="1"/>
    <xf numFmtId="0" fontId="1" fillId="5" borderId="12" xfId="0" applyFont="1" applyFill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raRunTable_chill" connectionId="5" xr16:uid="{520C3BE4-C9BD-9943-8961-B4DCFA409C83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hill_deseq_sotred" connectionId="4" xr16:uid="{C52CC0AA-FA07-F04D-94DD-4707E02DB519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h475_DE_analis" connectionId="2" xr16:uid="{25B5BBA5-5890-4C45-B03F-9CD88A017DC9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h200_DE_analis" connectionId="1" xr16:uid="{58D19521-7EED-2648-86B5-B47BCCBB86EB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h770_DE_analis" connectionId="3" xr16:uid="{EE21D014-4779-3D48-AA46-344D76B4DB63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F8106-972F-1C4F-A66E-886855DE7697}">
  <dimension ref="A1:C9"/>
  <sheetViews>
    <sheetView workbookViewId="0">
      <selection activeCell="G23" sqref="G23"/>
    </sheetView>
  </sheetViews>
  <sheetFormatPr defaultColWidth="11.19921875" defaultRowHeight="15.6" x14ac:dyDescent="0.3"/>
  <cols>
    <col min="1" max="1" width="12.5" bestFit="1" customWidth="1"/>
    <col min="2" max="2" width="8.19921875" bestFit="1" customWidth="1"/>
    <col min="3" max="3" width="15" bestFit="1" customWidth="1"/>
  </cols>
  <sheetData>
    <row r="1" spans="1:3" x14ac:dyDescent="0.3">
      <c r="A1" t="s">
        <v>69</v>
      </c>
      <c r="B1" t="s">
        <v>70</v>
      </c>
      <c r="C1" t="s">
        <v>71</v>
      </c>
    </row>
    <row r="2" spans="1:3" x14ac:dyDescent="0.3">
      <c r="A2" t="s">
        <v>72</v>
      </c>
      <c r="B2" t="s">
        <v>73</v>
      </c>
      <c r="C2" t="s">
        <v>74</v>
      </c>
    </row>
    <row r="3" spans="1:3" x14ac:dyDescent="0.3">
      <c r="A3" t="s">
        <v>75</v>
      </c>
      <c r="B3" t="s">
        <v>73</v>
      </c>
      <c r="C3" t="s">
        <v>74</v>
      </c>
    </row>
    <row r="4" spans="1:3" x14ac:dyDescent="0.3">
      <c r="A4" t="s">
        <v>76</v>
      </c>
      <c r="B4" t="s">
        <v>73</v>
      </c>
      <c r="C4" t="s">
        <v>77</v>
      </c>
    </row>
    <row r="5" spans="1:3" x14ac:dyDescent="0.3">
      <c r="A5" t="s">
        <v>78</v>
      </c>
      <c r="B5" t="s">
        <v>73</v>
      </c>
      <c r="C5" t="s">
        <v>77</v>
      </c>
    </row>
    <row r="6" spans="1:3" x14ac:dyDescent="0.3">
      <c r="A6" t="s">
        <v>79</v>
      </c>
      <c r="B6" t="s">
        <v>73</v>
      </c>
      <c r="C6" t="s">
        <v>80</v>
      </c>
    </row>
    <row r="7" spans="1:3" x14ac:dyDescent="0.3">
      <c r="A7" t="s">
        <v>81</v>
      </c>
      <c r="B7" t="s">
        <v>73</v>
      </c>
      <c r="C7" t="s">
        <v>80</v>
      </c>
    </row>
    <row r="8" spans="1:3" x14ac:dyDescent="0.3">
      <c r="A8" t="s">
        <v>82</v>
      </c>
      <c r="B8" t="s">
        <v>73</v>
      </c>
      <c r="C8" t="s">
        <v>83</v>
      </c>
    </row>
    <row r="9" spans="1:3" x14ac:dyDescent="0.3">
      <c r="A9" t="s">
        <v>84</v>
      </c>
      <c r="B9" t="s">
        <v>73</v>
      </c>
      <c r="C9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5B4F0-92F2-BE44-B139-A3868ADB505D}">
  <dimension ref="A1:I63"/>
  <sheetViews>
    <sheetView workbookViewId="0">
      <selection activeCell="A29" sqref="A29"/>
    </sheetView>
  </sheetViews>
  <sheetFormatPr defaultColWidth="11.19921875" defaultRowHeight="15.6" x14ac:dyDescent="0.3"/>
  <cols>
    <col min="1" max="1" width="32.69921875" bestFit="1" customWidth="1"/>
    <col min="2" max="3" width="17.796875" bestFit="1" customWidth="1"/>
    <col min="4" max="4" width="16.796875" bestFit="1" customWidth="1"/>
    <col min="5" max="6" width="17.796875" bestFit="1" customWidth="1"/>
    <col min="7" max="9" width="16.796875" bestFit="1" customWidth="1"/>
  </cols>
  <sheetData>
    <row r="1" spans="1:9" x14ac:dyDescent="0.3">
      <c r="A1" s="1"/>
      <c r="B1" s="2" t="s">
        <v>0</v>
      </c>
      <c r="C1" s="3" t="s">
        <v>1</v>
      </c>
      <c r="D1" s="2" t="s">
        <v>2</v>
      </c>
      <c r="E1" s="3" t="s">
        <v>3</v>
      </c>
      <c r="F1" s="2" t="s">
        <v>4</v>
      </c>
      <c r="G1" s="3" t="s">
        <v>5</v>
      </c>
      <c r="H1" s="2" t="s">
        <v>6</v>
      </c>
      <c r="I1" s="4" t="s">
        <v>6</v>
      </c>
    </row>
    <row r="2" spans="1:9" x14ac:dyDescent="0.3">
      <c r="A2" s="5" t="s">
        <v>7</v>
      </c>
      <c r="B2" s="23">
        <v>0.1</v>
      </c>
      <c r="C2" s="24">
        <v>0.1</v>
      </c>
      <c r="D2" s="23">
        <v>0.1</v>
      </c>
      <c r="E2" s="24">
        <v>0.1</v>
      </c>
      <c r="F2" s="23">
        <v>0.1</v>
      </c>
      <c r="G2" s="24">
        <v>2.01828035083504</v>
      </c>
      <c r="H2" s="23">
        <v>1.1143582028747501</v>
      </c>
      <c r="I2" s="25">
        <v>1.0048469427473601</v>
      </c>
    </row>
    <row r="3" spans="1:9" x14ac:dyDescent="0.3">
      <c r="A3" s="5" t="s">
        <v>8</v>
      </c>
      <c r="B3" s="23">
        <v>0.1</v>
      </c>
      <c r="C3" s="24">
        <v>1.6259676846486799</v>
      </c>
      <c r="D3" s="23">
        <v>0.1</v>
      </c>
      <c r="E3" s="24">
        <v>0.1</v>
      </c>
      <c r="F3" s="23">
        <v>0.1</v>
      </c>
      <c r="G3" s="24">
        <v>0.1</v>
      </c>
      <c r="H3" s="23">
        <v>5.5717910143737504</v>
      </c>
      <c r="I3" s="25">
        <v>0.1</v>
      </c>
    </row>
    <row r="4" spans="1:9" x14ac:dyDescent="0.3">
      <c r="A4" s="5" t="s">
        <v>9</v>
      </c>
      <c r="B4" s="23">
        <v>54.844602172395597</v>
      </c>
      <c r="C4" s="24">
        <v>70.729594282217406</v>
      </c>
      <c r="D4" s="23">
        <v>130.07741477189401</v>
      </c>
      <c r="E4" s="24">
        <v>123.274949266607</v>
      </c>
      <c r="F4" s="23">
        <v>183.47540822944899</v>
      </c>
      <c r="G4" s="24">
        <v>166.50812894389099</v>
      </c>
      <c r="H4" s="23">
        <v>153.78143199671601</v>
      </c>
      <c r="I4" s="25">
        <v>153.74158224034699</v>
      </c>
    </row>
    <row r="5" spans="1:9" x14ac:dyDescent="0.3">
      <c r="A5" s="5" t="s">
        <v>10</v>
      </c>
      <c r="B5" s="23">
        <v>266.38806769449297</v>
      </c>
      <c r="C5" s="24">
        <v>232.513378904761</v>
      </c>
      <c r="D5" s="23">
        <v>243.895152697302</v>
      </c>
      <c r="E5" s="24">
        <v>251.40324299253001</v>
      </c>
      <c r="F5" s="23">
        <v>208.49478207892</v>
      </c>
      <c r="G5" s="24">
        <v>167.51726911930899</v>
      </c>
      <c r="H5" s="23">
        <v>144.866566373718</v>
      </c>
      <c r="I5" s="25">
        <v>146.707653641115</v>
      </c>
    </row>
    <row r="6" spans="1:9" x14ac:dyDescent="0.3">
      <c r="A6" s="5" t="s">
        <v>11</v>
      </c>
      <c r="B6" s="23">
        <v>46.0302911089749</v>
      </c>
      <c r="C6" s="24">
        <v>70.729594282217406</v>
      </c>
      <c r="D6" s="23">
        <v>76.962470406704</v>
      </c>
      <c r="E6" s="24">
        <v>118.421604807292</v>
      </c>
      <c r="F6" s="23">
        <v>93.405662371356001</v>
      </c>
      <c r="G6" s="24">
        <v>98.895737190917103</v>
      </c>
      <c r="H6" s="23">
        <v>159.353223011089</v>
      </c>
      <c r="I6" s="25">
        <v>247.192347915852</v>
      </c>
    </row>
    <row r="7" spans="1:9" x14ac:dyDescent="0.3">
      <c r="A7" s="5" t="s">
        <v>12</v>
      </c>
      <c r="B7" s="23">
        <v>1.95873579187127</v>
      </c>
      <c r="C7" s="24">
        <v>0.81298384232433896</v>
      </c>
      <c r="D7" s="23">
        <v>2.1679569128648999</v>
      </c>
      <c r="E7" s="24">
        <v>5.8240133511782899</v>
      </c>
      <c r="F7" s="23">
        <v>1.66795825663136</v>
      </c>
      <c r="G7" s="24">
        <v>4.0365607016700897</v>
      </c>
      <c r="H7" s="23">
        <v>3.3430746086242502</v>
      </c>
      <c r="I7" s="25">
        <v>1.0048469427473601</v>
      </c>
    </row>
    <row r="8" spans="1:9" x14ac:dyDescent="0.3">
      <c r="A8" s="5" t="s">
        <v>13</v>
      </c>
      <c r="B8" s="23">
        <v>0.979367895935635</v>
      </c>
      <c r="C8" s="24">
        <v>1.6259676846486799</v>
      </c>
      <c r="D8" s="23">
        <v>0.1</v>
      </c>
      <c r="E8" s="24">
        <v>0.97066889186304905</v>
      </c>
      <c r="F8" s="23">
        <v>0.1</v>
      </c>
      <c r="G8" s="24">
        <v>0.1</v>
      </c>
      <c r="H8" s="23">
        <v>0.1</v>
      </c>
      <c r="I8" s="25">
        <v>0.1</v>
      </c>
    </row>
    <row r="9" spans="1:9" x14ac:dyDescent="0.3">
      <c r="A9" s="5" t="s">
        <v>14</v>
      </c>
      <c r="B9" s="23">
        <v>369.22169676773399</v>
      </c>
      <c r="C9" s="24">
        <v>481.286434656008</v>
      </c>
      <c r="D9" s="23">
        <v>218.96364819935499</v>
      </c>
      <c r="E9" s="24">
        <v>231.019196263406</v>
      </c>
      <c r="F9" s="23">
        <v>143.44441007029701</v>
      </c>
      <c r="G9" s="24">
        <v>137.24306385678301</v>
      </c>
      <c r="H9" s="23">
        <v>191.66961089445701</v>
      </c>
      <c r="I9" s="25">
        <v>249.20204180134601</v>
      </c>
    </row>
    <row r="10" spans="1:9" x14ac:dyDescent="0.3">
      <c r="A10" s="5" t="s">
        <v>15</v>
      </c>
      <c r="B10" s="23">
        <v>1152.7160135162401</v>
      </c>
      <c r="C10" s="24">
        <v>1202.4031027977001</v>
      </c>
      <c r="D10" s="23">
        <v>1603.2041370636</v>
      </c>
      <c r="E10" s="24">
        <v>1781.17741656869</v>
      </c>
      <c r="F10" s="23">
        <v>1913.14812035617</v>
      </c>
      <c r="G10" s="24">
        <v>1565.17641207258</v>
      </c>
      <c r="H10" s="23">
        <v>1667.0798715006299</v>
      </c>
      <c r="I10" s="25">
        <v>1270.1265356326701</v>
      </c>
    </row>
    <row r="11" spans="1:9" x14ac:dyDescent="0.3">
      <c r="A11" s="5" t="s">
        <v>16</v>
      </c>
      <c r="B11" s="23">
        <v>0.979367895935635</v>
      </c>
      <c r="C11" s="24">
        <v>0.81298384232433896</v>
      </c>
      <c r="D11" s="23">
        <v>2.1679569128648999</v>
      </c>
      <c r="E11" s="24">
        <v>0.97066889186304905</v>
      </c>
      <c r="F11" s="23">
        <v>0.1</v>
      </c>
      <c r="G11" s="24">
        <v>1.00914017541752</v>
      </c>
      <c r="H11" s="23">
        <v>0.1</v>
      </c>
      <c r="I11" s="25">
        <v>0.1</v>
      </c>
    </row>
    <row r="12" spans="1:9" x14ac:dyDescent="0.3">
      <c r="A12" s="5" t="s">
        <v>17</v>
      </c>
      <c r="B12" s="23">
        <v>0.1</v>
      </c>
      <c r="C12" s="24">
        <v>0.1</v>
      </c>
      <c r="D12" s="23">
        <v>0.1</v>
      </c>
      <c r="E12" s="24">
        <v>0.1</v>
      </c>
      <c r="F12" s="23">
        <v>0.1</v>
      </c>
      <c r="G12" s="24">
        <v>0.1</v>
      </c>
      <c r="H12" s="23">
        <v>1.1143582028747501</v>
      </c>
      <c r="I12" s="25">
        <v>0.1</v>
      </c>
    </row>
    <row r="13" spans="1:9" x14ac:dyDescent="0.3">
      <c r="A13" s="5" t="s">
        <v>18</v>
      </c>
      <c r="B13" s="23">
        <v>0.1</v>
      </c>
      <c r="C13" s="24">
        <v>0.1</v>
      </c>
      <c r="D13" s="23">
        <v>0.1</v>
      </c>
      <c r="E13" s="24">
        <v>0.1</v>
      </c>
      <c r="F13" s="23">
        <v>0.1</v>
      </c>
      <c r="G13" s="24">
        <v>0.1</v>
      </c>
      <c r="H13" s="23">
        <v>0.1</v>
      </c>
      <c r="I13" s="25">
        <v>0.1</v>
      </c>
    </row>
    <row r="14" spans="1:9" x14ac:dyDescent="0.3">
      <c r="A14" s="5" t="s">
        <v>19</v>
      </c>
      <c r="B14" s="23">
        <v>2.93810368780691</v>
      </c>
      <c r="C14" s="24">
        <v>1.6259676846486799</v>
      </c>
      <c r="D14" s="23">
        <v>6.5038707385947099</v>
      </c>
      <c r="E14" s="24">
        <v>2.9120066755891498</v>
      </c>
      <c r="F14" s="23">
        <v>2.5019373849470399</v>
      </c>
      <c r="G14" s="24">
        <v>3.02742052625256</v>
      </c>
      <c r="H14" s="23">
        <v>2.2287164057495001</v>
      </c>
      <c r="I14" s="25">
        <v>4.0193877709894599</v>
      </c>
    </row>
    <row r="15" spans="1:9" x14ac:dyDescent="0.3">
      <c r="A15" s="5" t="s">
        <v>20</v>
      </c>
      <c r="B15" s="23">
        <v>0.1</v>
      </c>
      <c r="C15" s="24">
        <v>0.1</v>
      </c>
      <c r="D15" s="23">
        <v>0.1</v>
      </c>
      <c r="E15" s="24">
        <v>0.1</v>
      </c>
      <c r="F15" s="23">
        <v>0.1</v>
      </c>
      <c r="G15" s="24">
        <v>0.1</v>
      </c>
      <c r="H15" s="23">
        <v>0.1</v>
      </c>
      <c r="I15" s="25">
        <v>0.1</v>
      </c>
    </row>
    <row r="16" spans="1:9" x14ac:dyDescent="0.3">
      <c r="A16" s="5" t="s">
        <v>21</v>
      </c>
      <c r="B16" s="23">
        <v>1.95873579187127</v>
      </c>
      <c r="C16" s="24">
        <v>4.0649192116216897</v>
      </c>
      <c r="D16" s="23">
        <v>3.2519353692973501</v>
      </c>
      <c r="E16" s="24">
        <v>6.7946822430413398</v>
      </c>
      <c r="F16" s="23">
        <v>0.833979128315678</v>
      </c>
      <c r="G16" s="24">
        <v>3.02742052625256</v>
      </c>
      <c r="H16" s="23">
        <v>1.1143582028747501</v>
      </c>
      <c r="I16" s="25">
        <v>1.0048469427473601</v>
      </c>
    </row>
    <row r="17" spans="1:9" x14ac:dyDescent="0.3">
      <c r="A17" s="5" t="s">
        <v>22</v>
      </c>
      <c r="B17" s="23">
        <v>1.95873579187127</v>
      </c>
      <c r="C17" s="24">
        <v>0.81298384232433896</v>
      </c>
      <c r="D17" s="23">
        <v>0.1</v>
      </c>
      <c r="E17" s="24">
        <v>7.7653511349043898</v>
      </c>
      <c r="F17" s="23">
        <v>2.5019373849470399</v>
      </c>
      <c r="G17" s="24">
        <v>1.00914017541752</v>
      </c>
      <c r="H17" s="23">
        <v>4.4574328114990003</v>
      </c>
      <c r="I17" s="25">
        <v>4.0193877709894599</v>
      </c>
    </row>
    <row r="18" spans="1:9" x14ac:dyDescent="0.3">
      <c r="A18" s="5" t="s">
        <v>23</v>
      </c>
      <c r="B18" s="23">
        <v>825.60713627374002</v>
      </c>
      <c r="C18" s="24">
        <v>991.02730379336901</v>
      </c>
      <c r="D18" s="23">
        <v>511.63783143611698</v>
      </c>
      <c r="E18" s="24">
        <v>530.95588384908797</v>
      </c>
      <c r="F18" s="23">
        <v>416.15558502952399</v>
      </c>
      <c r="G18" s="24">
        <v>536.86257332212097</v>
      </c>
      <c r="H18" s="23">
        <v>785.62253302669899</v>
      </c>
      <c r="I18" s="25">
        <v>703.39285992315502</v>
      </c>
    </row>
    <row r="19" spans="1:9" x14ac:dyDescent="0.3">
      <c r="A19" s="5" t="s">
        <v>24</v>
      </c>
      <c r="B19" s="23">
        <v>6.8555752715494496</v>
      </c>
      <c r="C19" s="24">
        <v>8.1298384232433794</v>
      </c>
      <c r="D19" s="23">
        <v>3.2519353692973501</v>
      </c>
      <c r="E19" s="24">
        <v>3.8826755674522002</v>
      </c>
      <c r="F19" s="23">
        <v>5.00387476989407</v>
      </c>
      <c r="G19" s="24">
        <v>1.00914017541752</v>
      </c>
      <c r="H19" s="23">
        <v>8.9148656229980006</v>
      </c>
      <c r="I19" s="25">
        <v>8.0387755419789197</v>
      </c>
    </row>
    <row r="20" spans="1:9" x14ac:dyDescent="0.3">
      <c r="A20" s="5" t="s">
        <v>25</v>
      </c>
      <c r="B20" s="23">
        <v>12.7317826471633</v>
      </c>
      <c r="C20" s="24">
        <v>9.7558061078920595</v>
      </c>
      <c r="D20" s="23">
        <v>9.7558061078920595</v>
      </c>
      <c r="E20" s="24">
        <v>8.7360200267674397</v>
      </c>
      <c r="F20" s="23">
        <v>4.1698956415783899</v>
      </c>
      <c r="G20" s="24">
        <v>8.0731214033401706</v>
      </c>
      <c r="H20" s="23">
        <v>10.029223825872799</v>
      </c>
      <c r="I20" s="25">
        <v>8.0387755419789197</v>
      </c>
    </row>
    <row r="21" spans="1:9" x14ac:dyDescent="0.3">
      <c r="A21" s="5" t="s">
        <v>26</v>
      </c>
      <c r="B21" s="23">
        <v>0.1</v>
      </c>
      <c r="C21" s="24">
        <v>0.1</v>
      </c>
      <c r="D21" s="23">
        <v>0.1</v>
      </c>
      <c r="E21" s="24">
        <v>0.1</v>
      </c>
      <c r="F21" s="23">
        <v>0.1</v>
      </c>
      <c r="G21" s="24">
        <v>0.1</v>
      </c>
      <c r="H21" s="23">
        <v>0.1</v>
      </c>
      <c r="I21" s="25">
        <v>0.1</v>
      </c>
    </row>
    <row r="22" spans="1:9" x14ac:dyDescent="0.3">
      <c r="A22" s="5" t="s">
        <v>27</v>
      </c>
      <c r="B22" s="23">
        <v>0.1</v>
      </c>
      <c r="C22" s="24">
        <v>0.1</v>
      </c>
      <c r="D22" s="23">
        <v>0.1</v>
      </c>
      <c r="E22" s="24">
        <v>0.1</v>
      </c>
      <c r="F22" s="23">
        <v>0.1</v>
      </c>
      <c r="G22" s="24">
        <v>0.1</v>
      </c>
      <c r="H22" s="23">
        <v>0.1</v>
      </c>
      <c r="I22" s="25">
        <v>0.1</v>
      </c>
    </row>
    <row r="23" spans="1:9" x14ac:dyDescent="0.3">
      <c r="A23" s="5" t="s">
        <v>28</v>
      </c>
      <c r="B23" s="23">
        <v>0.979367895935635</v>
      </c>
      <c r="C23" s="24">
        <v>0.1</v>
      </c>
      <c r="D23" s="23">
        <v>0.1</v>
      </c>
      <c r="E23" s="24">
        <v>0.97066889186304905</v>
      </c>
      <c r="F23" s="23">
        <v>0.1</v>
      </c>
      <c r="G23" s="24">
        <v>0.1</v>
      </c>
      <c r="H23" s="23">
        <v>0.1</v>
      </c>
      <c r="I23" s="25">
        <v>0.1</v>
      </c>
    </row>
    <row r="24" spans="1:9" x14ac:dyDescent="0.3">
      <c r="A24" s="5" t="s">
        <v>29</v>
      </c>
      <c r="B24" s="23">
        <v>0.979367895935635</v>
      </c>
      <c r="C24" s="24">
        <v>0.1</v>
      </c>
      <c r="D24" s="23">
        <v>0.1</v>
      </c>
      <c r="E24" s="24">
        <v>0.1</v>
      </c>
      <c r="F24" s="23">
        <v>0.1</v>
      </c>
      <c r="G24" s="24">
        <v>0.1</v>
      </c>
      <c r="H24" s="23">
        <v>1.1143582028747501</v>
      </c>
      <c r="I24" s="25">
        <v>2.0096938854947299</v>
      </c>
    </row>
    <row r="25" spans="1:9" x14ac:dyDescent="0.3">
      <c r="A25" s="5" t="s">
        <v>30</v>
      </c>
      <c r="B25" s="23">
        <v>85.205006946400303</v>
      </c>
      <c r="C25" s="24">
        <v>159.34483309557001</v>
      </c>
      <c r="D25" s="23">
        <v>3.2519353692973501</v>
      </c>
      <c r="E25" s="24">
        <v>1.9413377837261001</v>
      </c>
      <c r="F25" s="23">
        <v>0.833979128315678</v>
      </c>
      <c r="G25" s="24">
        <v>0.1</v>
      </c>
      <c r="H25" s="23">
        <v>2.2287164057495001</v>
      </c>
      <c r="I25" s="25">
        <v>6.0290816564841903</v>
      </c>
    </row>
    <row r="26" spans="1:9" x14ac:dyDescent="0.3">
      <c r="A26" s="5" t="s">
        <v>31</v>
      </c>
      <c r="B26" s="23">
        <v>39.174715837425403</v>
      </c>
      <c r="C26" s="24">
        <v>32.519353692973503</v>
      </c>
      <c r="D26" s="23">
        <v>18.4276337593517</v>
      </c>
      <c r="E26" s="24">
        <v>33.973411215206703</v>
      </c>
      <c r="F26" s="23">
        <v>29.189269491048702</v>
      </c>
      <c r="G26" s="24">
        <v>29.265065087108098</v>
      </c>
      <c r="H26" s="23">
        <v>34.545104289117297</v>
      </c>
      <c r="I26" s="25">
        <v>23.111479683189401</v>
      </c>
    </row>
    <row r="27" spans="1:9" x14ac:dyDescent="0.3">
      <c r="A27" s="5" t="s">
        <v>32</v>
      </c>
      <c r="B27" s="23">
        <v>22.525461606519599</v>
      </c>
      <c r="C27" s="24">
        <v>18.698628373459801</v>
      </c>
      <c r="D27" s="23">
        <v>11.923763020757001</v>
      </c>
      <c r="E27" s="24">
        <v>17.472040053534901</v>
      </c>
      <c r="F27" s="23">
        <v>9.1737704114724608</v>
      </c>
      <c r="G27" s="24">
        <v>2.01828035083504</v>
      </c>
      <c r="H27" s="23">
        <v>1.1143582028747501</v>
      </c>
      <c r="I27" s="25">
        <v>11.053316370220999</v>
      </c>
    </row>
    <row r="28" spans="1:9" x14ac:dyDescent="0.3">
      <c r="A28" s="5" t="s">
        <v>33</v>
      </c>
      <c r="B28" s="23">
        <v>223.295880273325</v>
      </c>
      <c r="C28" s="24">
        <v>261.780797228437</v>
      </c>
      <c r="D28" s="23">
        <v>316.52170927827598</v>
      </c>
      <c r="E28" s="24">
        <v>261.10993191116</v>
      </c>
      <c r="F28" s="23">
        <v>264.37138367607002</v>
      </c>
      <c r="G28" s="24">
        <v>312.833454379432</v>
      </c>
      <c r="H28" s="23">
        <v>203.92755112607901</v>
      </c>
      <c r="I28" s="25">
        <v>220.061480461673</v>
      </c>
    </row>
    <row r="29" spans="1:9" x14ac:dyDescent="0.3">
      <c r="A29" s="8" t="s">
        <v>34</v>
      </c>
      <c r="B29" s="26">
        <v>4250.4566683606599</v>
      </c>
      <c r="C29" s="27">
        <v>4613.6833051906196</v>
      </c>
      <c r="D29" s="26">
        <v>6044.2638730673498</v>
      </c>
      <c r="E29" s="27">
        <v>5941.4642870937196</v>
      </c>
      <c r="F29" s="26">
        <v>6356.5889160221004</v>
      </c>
      <c r="G29" s="27">
        <v>7802.6718363282798</v>
      </c>
      <c r="H29" s="26">
        <v>5815.8354608033196</v>
      </c>
      <c r="I29" s="28">
        <v>5543.7405831372098</v>
      </c>
    </row>
    <row r="30" spans="1:9" x14ac:dyDescent="0.3">
      <c r="A30" s="5" t="s">
        <v>35</v>
      </c>
      <c r="B30" s="23">
        <v>0.1</v>
      </c>
      <c r="C30" s="24">
        <v>0.1</v>
      </c>
      <c r="D30" s="23">
        <v>3.2519353692973501</v>
      </c>
      <c r="E30" s="24">
        <v>0.1</v>
      </c>
      <c r="F30" s="23">
        <v>0.1</v>
      </c>
      <c r="G30" s="24">
        <v>0.1</v>
      </c>
      <c r="H30" s="23">
        <v>0.1</v>
      </c>
      <c r="I30" s="25">
        <v>0.1</v>
      </c>
    </row>
    <row r="31" spans="1:9" x14ac:dyDescent="0.3">
      <c r="A31" s="5" t="s">
        <v>36</v>
      </c>
      <c r="B31" s="23">
        <v>2.93810368780691</v>
      </c>
      <c r="C31" s="24">
        <v>1.6259676846486799</v>
      </c>
      <c r="D31" s="23">
        <v>0.1</v>
      </c>
      <c r="E31" s="24">
        <v>0.97066889186304905</v>
      </c>
      <c r="F31" s="23">
        <v>1.66795825663136</v>
      </c>
      <c r="G31" s="24">
        <v>2.01828035083504</v>
      </c>
      <c r="H31" s="23">
        <v>1.1143582028747501</v>
      </c>
      <c r="I31" s="25">
        <v>3.0145408282420898</v>
      </c>
    </row>
    <row r="32" spans="1:9" x14ac:dyDescent="0.3">
      <c r="A32" s="5" t="s">
        <v>37</v>
      </c>
      <c r="B32" s="23">
        <v>0.1</v>
      </c>
      <c r="C32" s="24">
        <v>0.81298384232433896</v>
      </c>
      <c r="D32" s="23">
        <v>2.1679569128648999</v>
      </c>
      <c r="E32" s="24">
        <v>0.1</v>
      </c>
      <c r="F32" s="23">
        <v>0.1</v>
      </c>
      <c r="G32" s="24">
        <v>0.1</v>
      </c>
      <c r="H32" s="23">
        <v>0.1</v>
      </c>
      <c r="I32" s="25">
        <v>0.1</v>
      </c>
    </row>
    <row r="33" spans="1:9" x14ac:dyDescent="0.3">
      <c r="A33" s="5" t="s">
        <v>38</v>
      </c>
      <c r="B33" s="23">
        <v>142.00834491066701</v>
      </c>
      <c r="C33" s="24">
        <v>73.981529651514805</v>
      </c>
      <c r="D33" s="23">
        <v>74.794513493839105</v>
      </c>
      <c r="E33" s="24">
        <v>68.917491322276504</v>
      </c>
      <c r="F33" s="23">
        <v>71.722205035148306</v>
      </c>
      <c r="G33" s="24">
        <v>73.667232805479102</v>
      </c>
      <c r="H33" s="23">
        <v>36.773820694866799</v>
      </c>
      <c r="I33" s="25">
        <v>38.184183824399902</v>
      </c>
    </row>
    <row r="34" spans="1:9" x14ac:dyDescent="0.3">
      <c r="A34" s="5" t="s">
        <v>39</v>
      </c>
      <c r="B34" s="23">
        <v>216.44030500177499</v>
      </c>
      <c r="C34" s="24">
        <v>226.82249200849</v>
      </c>
      <c r="D34" s="23">
        <v>185.36031604994901</v>
      </c>
      <c r="E34" s="24">
        <v>219.37116956104899</v>
      </c>
      <c r="F34" s="23">
        <v>286.05484101227802</v>
      </c>
      <c r="G34" s="24">
        <v>202.837175258922</v>
      </c>
      <c r="H34" s="23">
        <v>111.435820287475</v>
      </c>
      <c r="I34" s="25">
        <v>105.508928988473</v>
      </c>
    </row>
    <row r="35" spans="1:9" x14ac:dyDescent="0.3">
      <c r="A35" s="5" t="s">
        <v>40</v>
      </c>
      <c r="B35" s="23">
        <v>100.87489328137001</v>
      </c>
      <c r="C35" s="24">
        <v>86.176287286379903</v>
      </c>
      <c r="D35" s="23">
        <v>99.726017991785497</v>
      </c>
      <c r="E35" s="24">
        <v>92.213544726989596</v>
      </c>
      <c r="F35" s="23">
        <v>118.425036220826</v>
      </c>
      <c r="G35" s="24">
        <v>88.804335436741894</v>
      </c>
      <c r="H35" s="23">
        <v>100.29223825872801</v>
      </c>
      <c r="I35" s="25">
        <v>93.450765675504897</v>
      </c>
    </row>
    <row r="36" spans="1:9" x14ac:dyDescent="0.3">
      <c r="A36" s="5" t="s">
        <v>41</v>
      </c>
      <c r="B36" s="23">
        <v>0.1</v>
      </c>
      <c r="C36" s="24">
        <v>0.1</v>
      </c>
      <c r="D36" s="23">
        <v>0.1</v>
      </c>
      <c r="E36" s="24">
        <v>0.1</v>
      </c>
      <c r="F36" s="23">
        <v>0.1</v>
      </c>
      <c r="G36" s="24">
        <v>0.1</v>
      </c>
      <c r="H36" s="23">
        <v>0.1</v>
      </c>
      <c r="I36" s="25">
        <v>0.1</v>
      </c>
    </row>
    <row r="37" spans="1:9" x14ac:dyDescent="0.3">
      <c r="A37" s="5" t="s">
        <v>42</v>
      </c>
      <c r="B37" s="23">
        <v>8.8143110634207193</v>
      </c>
      <c r="C37" s="24">
        <v>2.4389515269730202</v>
      </c>
      <c r="D37" s="23">
        <v>1.0839784564324499</v>
      </c>
      <c r="E37" s="24">
        <v>1.9413377837261001</v>
      </c>
      <c r="F37" s="23">
        <v>0.833979128315678</v>
      </c>
      <c r="G37" s="24">
        <v>4.0365607016700897</v>
      </c>
      <c r="H37" s="23">
        <v>21.1728058546203</v>
      </c>
      <c r="I37" s="25">
        <v>13.0630102557157</v>
      </c>
    </row>
    <row r="38" spans="1:9" x14ac:dyDescent="0.3">
      <c r="A38" s="5" t="s">
        <v>43</v>
      </c>
      <c r="B38" s="23">
        <v>322.21203776282402</v>
      </c>
      <c r="C38" s="24">
        <v>299.99103781768099</v>
      </c>
      <c r="D38" s="23">
        <v>315.43773082184299</v>
      </c>
      <c r="E38" s="24">
        <v>304.79003204499702</v>
      </c>
      <c r="F38" s="23">
        <v>290.22473665385598</v>
      </c>
      <c r="G38" s="24">
        <v>295.67807139733401</v>
      </c>
      <c r="H38" s="23">
        <v>337.65053547104901</v>
      </c>
      <c r="I38" s="25">
        <v>340.64311359135701</v>
      </c>
    </row>
    <row r="39" spans="1:9" x14ac:dyDescent="0.3">
      <c r="A39" s="5" t="s">
        <v>44</v>
      </c>
      <c r="B39" s="23">
        <v>48.968394796781801</v>
      </c>
      <c r="C39" s="24">
        <v>41.462175958541302</v>
      </c>
      <c r="D39" s="23">
        <v>37.939245975135798</v>
      </c>
      <c r="E39" s="24">
        <v>20.384046729124002</v>
      </c>
      <c r="F39" s="23">
        <v>15.011624309682199</v>
      </c>
      <c r="G39" s="24">
        <v>15.137102631262801</v>
      </c>
      <c r="H39" s="23">
        <v>14.4866566373718</v>
      </c>
      <c r="I39" s="25">
        <v>10.0484694274736</v>
      </c>
    </row>
    <row r="40" spans="1:9" x14ac:dyDescent="0.3">
      <c r="A40" s="5" t="s">
        <v>45</v>
      </c>
      <c r="B40" s="23">
        <v>16.6492542309058</v>
      </c>
      <c r="C40" s="24">
        <v>23.576531427405801</v>
      </c>
      <c r="D40" s="23">
        <v>24.931504497946399</v>
      </c>
      <c r="E40" s="24">
        <v>31.061404539617602</v>
      </c>
      <c r="F40" s="23">
        <v>34.193144260942802</v>
      </c>
      <c r="G40" s="24">
        <v>44.402167718370897</v>
      </c>
      <c r="H40" s="23">
        <v>30.087671477618301</v>
      </c>
      <c r="I40" s="25">
        <v>38.184183824399902</v>
      </c>
    </row>
    <row r="41" spans="1:9" x14ac:dyDescent="0.3">
      <c r="A41" s="5" t="s">
        <v>46</v>
      </c>
      <c r="B41" s="23">
        <v>6.8555752715494496</v>
      </c>
      <c r="C41" s="24">
        <v>9.7558061078920595</v>
      </c>
      <c r="D41" s="23">
        <v>0.1</v>
      </c>
      <c r="E41" s="24">
        <v>0.97066889186304905</v>
      </c>
      <c r="F41" s="23">
        <v>0.1</v>
      </c>
      <c r="G41" s="24">
        <v>1.00914017541752</v>
      </c>
      <c r="H41" s="23">
        <v>0.1</v>
      </c>
      <c r="I41" s="25">
        <v>0.1</v>
      </c>
    </row>
    <row r="42" spans="1:9" x14ac:dyDescent="0.3">
      <c r="A42" s="5" t="s">
        <v>47</v>
      </c>
      <c r="B42" s="23">
        <v>0.1</v>
      </c>
      <c r="C42" s="24">
        <v>0.1</v>
      </c>
      <c r="D42" s="23">
        <v>0.1</v>
      </c>
      <c r="E42" s="24">
        <v>0.1</v>
      </c>
      <c r="F42" s="23">
        <v>0.1</v>
      </c>
      <c r="G42" s="24">
        <v>0.1</v>
      </c>
      <c r="H42" s="23">
        <v>0.1</v>
      </c>
      <c r="I42" s="25">
        <v>0.1</v>
      </c>
    </row>
    <row r="43" spans="1:9" x14ac:dyDescent="0.3">
      <c r="A43" s="5" t="s">
        <v>48</v>
      </c>
      <c r="B43" s="23">
        <v>8.8143110634207193</v>
      </c>
      <c r="C43" s="24">
        <v>11.381773792540701</v>
      </c>
      <c r="D43" s="23">
        <v>7.58784919502716</v>
      </c>
      <c r="E43" s="24">
        <v>18.4427089453979</v>
      </c>
      <c r="F43" s="23">
        <v>5.8378538982097501</v>
      </c>
      <c r="G43" s="24">
        <v>9.0822615787576897</v>
      </c>
      <c r="H43" s="23">
        <v>30.087671477618301</v>
      </c>
      <c r="I43" s="25">
        <v>22.106632740441999</v>
      </c>
    </row>
    <row r="44" spans="1:9" x14ac:dyDescent="0.3">
      <c r="A44" s="5" t="s">
        <v>49</v>
      </c>
      <c r="B44" s="23">
        <v>17.6286221268414</v>
      </c>
      <c r="C44" s="24">
        <v>27.6414506390275</v>
      </c>
      <c r="D44" s="23">
        <v>20.595590672216598</v>
      </c>
      <c r="E44" s="24">
        <v>21.354715620987101</v>
      </c>
      <c r="F44" s="23">
        <v>26.687332106101699</v>
      </c>
      <c r="G44" s="24">
        <v>31.283345437943201</v>
      </c>
      <c r="H44" s="23">
        <v>27.858955071868799</v>
      </c>
      <c r="I44" s="25">
        <v>25.1211735686841</v>
      </c>
    </row>
    <row r="45" spans="1:9" x14ac:dyDescent="0.3">
      <c r="A45" s="5" t="s">
        <v>50</v>
      </c>
      <c r="B45" s="23">
        <v>0.979367895935635</v>
      </c>
      <c r="C45" s="24">
        <v>0.1</v>
      </c>
      <c r="D45" s="23">
        <v>0.1</v>
      </c>
      <c r="E45" s="24">
        <v>0.1</v>
      </c>
      <c r="F45" s="23">
        <v>0.1</v>
      </c>
      <c r="G45" s="24">
        <v>1.00914017541752</v>
      </c>
      <c r="H45" s="23">
        <v>1.1143582028747501</v>
      </c>
      <c r="I45" s="25">
        <v>0.1</v>
      </c>
    </row>
    <row r="46" spans="1:9" x14ac:dyDescent="0.3">
      <c r="A46" s="5" t="s">
        <v>51</v>
      </c>
      <c r="B46" s="23">
        <v>1.95873579187127</v>
      </c>
      <c r="C46" s="24">
        <v>2.4389515269730202</v>
      </c>
      <c r="D46" s="23">
        <v>0.1</v>
      </c>
      <c r="E46" s="24">
        <v>0.1</v>
      </c>
      <c r="F46" s="23">
        <v>0.833979128315678</v>
      </c>
      <c r="G46" s="24">
        <v>2.01828035083504</v>
      </c>
      <c r="H46" s="23">
        <v>2.2287164057495001</v>
      </c>
      <c r="I46" s="25">
        <v>2.0096938854947299</v>
      </c>
    </row>
    <row r="47" spans="1:9" x14ac:dyDescent="0.3">
      <c r="A47" s="5" t="s">
        <v>52</v>
      </c>
      <c r="B47" s="23">
        <v>46.0302911089749</v>
      </c>
      <c r="C47" s="24">
        <v>30.0804021660005</v>
      </c>
      <c r="D47" s="23">
        <v>39.023224431568202</v>
      </c>
      <c r="E47" s="24">
        <v>28.149397864028401</v>
      </c>
      <c r="F47" s="23">
        <v>25.019373849470401</v>
      </c>
      <c r="G47" s="24">
        <v>17.155382982097901</v>
      </c>
      <c r="H47" s="23">
        <v>18.944089448870798</v>
      </c>
      <c r="I47" s="25">
        <v>29.140561339673599</v>
      </c>
    </row>
    <row r="48" spans="1:9" x14ac:dyDescent="0.3">
      <c r="A48" s="5" t="s">
        <v>53</v>
      </c>
      <c r="B48" s="23">
        <v>400.56146943767499</v>
      </c>
      <c r="C48" s="24">
        <v>434.13337180119697</v>
      </c>
      <c r="D48" s="23">
        <v>556.08094814984702</v>
      </c>
      <c r="E48" s="24">
        <v>630.93477971098196</v>
      </c>
      <c r="F48" s="23">
        <v>580.44947330771197</v>
      </c>
      <c r="G48" s="24">
        <v>720.52608524811001</v>
      </c>
      <c r="H48" s="23">
        <v>433.48534091827798</v>
      </c>
      <c r="I48" s="25">
        <v>347.677042190588</v>
      </c>
    </row>
    <row r="49" spans="1:9" x14ac:dyDescent="0.3">
      <c r="A49" s="5" t="s">
        <v>54</v>
      </c>
      <c r="B49" s="23">
        <v>239.94513450423099</v>
      </c>
      <c r="C49" s="24">
        <v>435.75933948584498</v>
      </c>
      <c r="D49" s="23">
        <v>20.595590672216598</v>
      </c>
      <c r="E49" s="24">
        <v>10.677357810493501</v>
      </c>
      <c r="F49" s="23">
        <v>13.343666053050899</v>
      </c>
      <c r="G49" s="24">
        <v>17.155382982097901</v>
      </c>
      <c r="H49" s="23">
        <v>13.372298434497001</v>
      </c>
      <c r="I49" s="25">
        <v>15.072704141210499</v>
      </c>
    </row>
    <row r="50" spans="1:9" x14ac:dyDescent="0.3">
      <c r="A50" s="5" t="s">
        <v>55</v>
      </c>
      <c r="B50" s="23">
        <v>7.83494316748508</v>
      </c>
      <c r="C50" s="24">
        <v>13.0077414771894</v>
      </c>
      <c r="D50" s="23">
        <v>14.091719933621899</v>
      </c>
      <c r="E50" s="24">
        <v>7.7653511349043898</v>
      </c>
      <c r="F50" s="23">
        <v>10.8417286681038</v>
      </c>
      <c r="G50" s="24">
        <v>17.155382982097901</v>
      </c>
      <c r="H50" s="23">
        <v>7.8005074201232496</v>
      </c>
      <c r="I50" s="25">
        <v>15.072704141210499</v>
      </c>
    </row>
    <row r="51" spans="1:9" x14ac:dyDescent="0.3">
      <c r="A51" s="5" t="s">
        <v>56</v>
      </c>
      <c r="B51" s="23">
        <v>0.1</v>
      </c>
      <c r="C51" s="24">
        <v>0.1</v>
      </c>
      <c r="D51" s="23">
        <v>0.1</v>
      </c>
      <c r="E51" s="24">
        <v>0.1</v>
      </c>
      <c r="F51" s="23">
        <v>0.1</v>
      </c>
      <c r="G51" s="24">
        <v>0.1</v>
      </c>
      <c r="H51" s="23">
        <v>0.1</v>
      </c>
      <c r="I51" s="25">
        <v>0.1</v>
      </c>
    </row>
    <row r="52" spans="1:9" x14ac:dyDescent="0.3">
      <c r="A52" s="8" t="s">
        <v>57</v>
      </c>
      <c r="B52" s="26">
        <v>5886.9804224690997</v>
      </c>
      <c r="C52" s="27">
        <v>4807.1734596638098</v>
      </c>
      <c r="D52" s="26">
        <v>12070.100112375299</v>
      </c>
      <c r="E52" s="27">
        <v>11223.8443966124</v>
      </c>
      <c r="F52" s="26">
        <v>12366.2425146649</v>
      </c>
      <c r="G52" s="27">
        <v>14347.955014086299</v>
      </c>
      <c r="H52" s="26">
        <v>11481.232564218601</v>
      </c>
      <c r="I52" s="28">
        <v>10890.5311654959</v>
      </c>
    </row>
    <row r="53" spans="1:9" x14ac:dyDescent="0.3">
      <c r="A53" s="5" t="s">
        <v>58</v>
      </c>
      <c r="B53" s="23">
        <v>22.525461606519599</v>
      </c>
      <c r="C53" s="24">
        <v>18.698628373459801</v>
      </c>
      <c r="D53" s="23">
        <v>3.2519353692973501</v>
      </c>
      <c r="E53" s="24">
        <v>5.8240133511782899</v>
      </c>
      <c r="F53" s="23">
        <v>7.5058121548411103</v>
      </c>
      <c r="G53" s="24">
        <v>6.0548410525051297</v>
      </c>
      <c r="H53" s="23">
        <v>2.2287164057495001</v>
      </c>
      <c r="I53" s="25">
        <v>1.0048469427473601</v>
      </c>
    </row>
    <row r="54" spans="1:9" x14ac:dyDescent="0.3">
      <c r="A54" s="5" t="s">
        <v>59</v>
      </c>
      <c r="B54" s="23">
        <v>285.975425613205</v>
      </c>
      <c r="C54" s="24">
        <v>290.23523170978899</v>
      </c>
      <c r="D54" s="23">
        <v>633.04341855655196</v>
      </c>
      <c r="E54" s="24">
        <v>805.65518024633104</v>
      </c>
      <c r="F54" s="23">
        <v>711.38419645327394</v>
      </c>
      <c r="G54" s="24">
        <v>638.78573103929102</v>
      </c>
      <c r="H54" s="23">
        <v>1015.1803228189</v>
      </c>
      <c r="I54" s="25">
        <v>753.63520706052395</v>
      </c>
    </row>
    <row r="55" spans="1:9" x14ac:dyDescent="0.3">
      <c r="A55" s="5" t="s">
        <v>60</v>
      </c>
      <c r="B55" s="23">
        <v>600.35252020854398</v>
      </c>
      <c r="C55" s="24">
        <v>679.654492183147</v>
      </c>
      <c r="D55" s="23">
        <v>796.72416547785201</v>
      </c>
      <c r="E55" s="24">
        <v>982.31691856540499</v>
      </c>
      <c r="F55" s="23">
        <v>937.39254022682303</v>
      </c>
      <c r="G55" s="24">
        <v>1075.74342699508</v>
      </c>
      <c r="H55" s="23">
        <v>1244.7381126111</v>
      </c>
      <c r="I55" s="25">
        <v>1104.3267900793501</v>
      </c>
    </row>
    <row r="56" spans="1:9" x14ac:dyDescent="0.3">
      <c r="A56" s="5" t="s">
        <v>61</v>
      </c>
      <c r="B56" s="23">
        <v>10.773046855292</v>
      </c>
      <c r="C56" s="24">
        <v>13.0077414771894</v>
      </c>
      <c r="D56" s="23">
        <v>13.0077414771894</v>
      </c>
      <c r="E56" s="24">
        <v>13.589364486082699</v>
      </c>
      <c r="F56" s="23">
        <v>12.509686924735201</v>
      </c>
      <c r="G56" s="24">
        <v>12.1096821050103</v>
      </c>
      <c r="H56" s="23">
        <v>12.2579402316223</v>
      </c>
      <c r="I56" s="25">
        <v>14.0678571984631</v>
      </c>
    </row>
    <row r="57" spans="1:9" x14ac:dyDescent="0.3">
      <c r="A57" s="5" t="s">
        <v>62</v>
      </c>
      <c r="B57" s="23">
        <v>0.1</v>
      </c>
      <c r="C57" s="24">
        <v>0.1</v>
      </c>
      <c r="D57" s="23">
        <v>0.1</v>
      </c>
      <c r="E57" s="24">
        <v>0.1</v>
      </c>
      <c r="F57" s="23">
        <v>0.1</v>
      </c>
      <c r="G57" s="24">
        <v>0.1</v>
      </c>
      <c r="H57" s="23">
        <v>0.1</v>
      </c>
      <c r="I57" s="25">
        <v>0.1</v>
      </c>
    </row>
    <row r="58" spans="1:9" x14ac:dyDescent="0.3">
      <c r="A58" s="5" t="s">
        <v>63</v>
      </c>
      <c r="B58" s="23">
        <v>6.8555752715494496</v>
      </c>
      <c r="C58" s="24">
        <v>2.4389515269730202</v>
      </c>
      <c r="D58" s="23">
        <v>2.1679569128648999</v>
      </c>
      <c r="E58" s="24">
        <v>3.8826755674522002</v>
      </c>
      <c r="F58" s="23">
        <v>3.3359165132627102</v>
      </c>
      <c r="G58" s="24">
        <v>4.0365607016700897</v>
      </c>
      <c r="H58" s="23">
        <v>12.2579402316223</v>
      </c>
      <c r="I58" s="25">
        <v>12.0581633129684</v>
      </c>
    </row>
    <row r="59" spans="1:9" x14ac:dyDescent="0.3">
      <c r="A59" s="5" t="s">
        <v>64</v>
      </c>
      <c r="B59" s="23">
        <v>0.1</v>
      </c>
      <c r="C59" s="24">
        <v>0.1</v>
      </c>
      <c r="D59" s="23">
        <v>1.0839784564324499</v>
      </c>
      <c r="E59" s="24">
        <v>0.1</v>
      </c>
      <c r="F59" s="23">
        <v>0.1</v>
      </c>
      <c r="G59" s="24">
        <v>0.1</v>
      </c>
      <c r="H59" s="23">
        <v>0.1</v>
      </c>
      <c r="I59" s="25">
        <v>0.1</v>
      </c>
    </row>
    <row r="60" spans="1:9" x14ac:dyDescent="0.3">
      <c r="A60" s="5" t="s">
        <v>65</v>
      </c>
      <c r="B60" s="23">
        <v>21.546093710584</v>
      </c>
      <c r="C60" s="24">
        <v>26.0154829543788</v>
      </c>
      <c r="D60" s="23">
        <v>4.3359138257298104</v>
      </c>
      <c r="E60" s="24">
        <v>0.97066889186304905</v>
      </c>
      <c r="F60" s="23">
        <v>2.5019373849470399</v>
      </c>
      <c r="G60" s="24">
        <v>2.01828035083504</v>
      </c>
      <c r="H60" s="23">
        <v>1.1143582028747501</v>
      </c>
      <c r="I60" s="25">
        <v>3.0145408282420898</v>
      </c>
    </row>
    <row r="61" spans="1:9" x14ac:dyDescent="0.3">
      <c r="A61" s="5" t="s">
        <v>66</v>
      </c>
      <c r="B61" s="23">
        <v>227.21335185706701</v>
      </c>
      <c r="C61" s="24">
        <v>267.471684124707</v>
      </c>
      <c r="D61" s="23">
        <v>182.108380680652</v>
      </c>
      <c r="E61" s="24">
        <v>170.837724967897</v>
      </c>
      <c r="F61" s="23">
        <v>326.919818299746</v>
      </c>
      <c r="G61" s="24">
        <v>204.855455609757</v>
      </c>
      <c r="H61" s="23">
        <v>174.95423785133599</v>
      </c>
      <c r="I61" s="25">
        <v>110.53316370221</v>
      </c>
    </row>
    <row r="62" spans="1:9" ht="16.2" thickBot="1" x14ac:dyDescent="0.35">
      <c r="A62" s="6" t="s">
        <v>67</v>
      </c>
      <c r="B62" s="29">
        <v>16019.520673819199</v>
      </c>
      <c r="C62" s="30">
        <v>15989.7662108351</v>
      </c>
      <c r="D62" s="29">
        <v>24314.7207562363</v>
      </c>
      <c r="E62" s="30">
        <v>23995.905675746399</v>
      </c>
      <c r="F62" s="29">
        <v>25483.900223942201</v>
      </c>
      <c r="G62" s="30">
        <v>28676.7363648397</v>
      </c>
      <c r="H62" s="29">
        <v>24330.8970015673</v>
      </c>
      <c r="I62" s="31">
        <v>22590.9689668463</v>
      </c>
    </row>
    <row r="63" spans="1:9" ht="16.2" thickBot="1" x14ac:dyDescent="0.35">
      <c r="A63" s="7" t="s">
        <v>68</v>
      </c>
      <c r="B63" s="32">
        <f>AVERAGE(B62:C62)</f>
        <v>16004.643442327149</v>
      </c>
      <c r="C63" s="32"/>
      <c r="D63" s="32">
        <f>AVERAGE(D62:E62)</f>
        <v>24155.313215991351</v>
      </c>
      <c r="E63" s="32"/>
      <c r="F63" s="32">
        <f>AVERAGE(F62:G62)</f>
        <v>27080.318294390949</v>
      </c>
      <c r="G63" s="32"/>
      <c r="H63" s="32">
        <f>AVERAGE(H62:I62)</f>
        <v>23460.9329842068</v>
      </c>
      <c r="I63" s="3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400AF-C4D9-8B40-8A37-4CF826EE3D4B}">
  <dimension ref="A1:V63"/>
  <sheetViews>
    <sheetView tabSelected="1" topLeftCell="A18" workbookViewId="0">
      <pane xSplit="1" topLeftCell="P1" activePane="topRight" state="frozen"/>
      <selection pane="topRight" activeCell="U18" sqref="U18"/>
    </sheetView>
  </sheetViews>
  <sheetFormatPr defaultColWidth="11.19921875" defaultRowHeight="15.6" x14ac:dyDescent="0.3"/>
  <cols>
    <col min="1" max="1" width="32.296875" customWidth="1"/>
    <col min="2" max="2" width="21.796875" bestFit="1" customWidth="1"/>
    <col min="3" max="3" width="17.796875" bestFit="1" customWidth="1"/>
    <col min="4" max="4" width="20.796875" bestFit="1" customWidth="1"/>
    <col min="5" max="5" width="17.796875" bestFit="1" customWidth="1"/>
    <col min="6" max="6" width="19.796875" bestFit="1" customWidth="1"/>
    <col min="7" max="7" width="20.796875" bestFit="1" customWidth="1"/>
    <col min="8" max="8" width="18.796875" bestFit="1" customWidth="1"/>
    <col min="9" max="9" width="19.796875" bestFit="1" customWidth="1"/>
    <col min="10" max="10" width="21.796875" bestFit="1" customWidth="1"/>
    <col min="11" max="11" width="17.796875" bestFit="1" customWidth="1"/>
    <col min="12" max="12" width="19.5" bestFit="1" customWidth="1"/>
    <col min="13" max="13" width="24.296875" customWidth="1"/>
    <col min="14" max="14" width="19.5" bestFit="1" customWidth="1"/>
    <col min="15" max="15" width="19.796875" bestFit="1" customWidth="1"/>
    <col min="16" max="16" width="18.796875" bestFit="1" customWidth="1"/>
    <col min="17" max="17" width="21.796875" bestFit="1" customWidth="1"/>
    <col min="18" max="18" width="17.796875" bestFit="1" customWidth="1"/>
    <col min="19" max="19" width="23.19921875" customWidth="1"/>
    <col min="20" max="20" width="18.796875" bestFit="1" customWidth="1"/>
    <col min="21" max="21" width="19.5" bestFit="1" customWidth="1"/>
    <col min="22" max="23" width="20.796875" bestFit="1" customWidth="1"/>
  </cols>
  <sheetData>
    <row r="1" spans="1:22" ht="23.4" x14ac:dyDescent="0.45">
      <c r="A1" s="39" t="s">
        <v>892</v>
      </c>
      <c r="B1" s="13" t="s">
        <v>94</v>
      </c>
      <c r="C1" s="14"/>
      <c r="D1" s="14"/>
      <c r="E1" s="14"/>
      <c r="F1" s="14"/>
      <c r="G1" s="3"/>
      <c r="H1" s="34" t="s">
        <v>93</v>
      </c>
      <c r="I1" s="14"/>
      <c r="J1" s="14"/>
      <c r="K1" s="14"/>
      <c r="L1" s="14"/>
      <c r="M1" s="3"/>
      <c r="N1" s="34" t="s">
        <v>146</v>
      </c>
      <c r="O1" s="14"/>
      <c r="P1" s="14"/>
      <c r="Q1" s="14"/>
      <c r="R1" s="14"/>
      <c r="S1" s="4"/>
    </row>
    <row r="2" spans="1:22" x14ac:dyDescent="0.3">
      <c r="A2" s="15" t="s">
        <v>92</v>
      </c>
      <c r="B2" s="9" t="s">
        <v>85</v>
      </c>
      <c r="C2" s="10" t="s">
        <v>86</v>
      </c>
      <c r="D2" s="10" t="s">
        <v>87</v>
      </c>
      <c r="E2" s="10" t="s">
        <v>88</v>
      </c>
      <c r="F2" s="10" t="s">
        <v>89</v>
      </c>
      <c r="G2" s="11" t="s">
        <v>90</v>
      </c>
      <c r="H2" s="10" t="s">
        <v>85</v>
      </c>
      <c r="I2" s="10" t="s">
        <v>86</v>
      </c>
      <c r="J2" s="10" t="s">
        <v>87</v>
      </c>
      <c r="K2" s="10" t="s">
        <v>88</v>
      </c>
      <c r="L2" s="10" t="s">
        <v>89</v>
      </c>
      <c r="M2" s="11" t="s">
        <v>90</v>
      </c>
      <c r="N2" s="10" t="s">
        <v>85</v>
      </c>
      <c r="O2" s="10" t="s">
        <v>86</v>
      </c>
      <c r="P2" s="10" t="s">
        <v>87</v>
      </c>
      <c r="Q2" s="10" t="s">
        <v>88</v>
      </c>
      <c r="R2" s="10" t="s">
        <v>89</v>
      </c>
      <c r="S2" s="16" t="s">
        <v>90</v>
      </c>
    </row>
    <row r="3" spans="1:22" x14ac:dyDescent="0.3">
      <c r="A3" s="5" t="s">
        <v>7</v>
      </c>
      <c r="B3" t="s">
        <v>147</v>
      </c>
      <c r="C3" t="s">
        <v>148</v>
      </c>
      <c r="D3" t="s">
        <v>149</v>
      </c>
      <c r="E3" t="s">
        <v>150</v>
      </c>
      <c r="F3" t="s">
        <v>151</v>
      </c>
      <c r="G3" s="12" t="s">
        <v>152</v>
      </c>
      <c r="H3" t="s">
        <v>400</v>
      </c>
      <c r="I3" t="s">
        <v>401</v>
      </c>
      <c r="J3" t="s">
        <v>402</v>
      </c>
      <c r="K3" t="s">
        <v>403</v>
      </c>
      <c r="L3" t="s">
        <v>404</v>
      </c>
      <c r="M3" s="12" t="s">
        <v>405</v>
      </c>
      <c r="N3" t="s">
        <v>95</v>
      </c>
      <c r="O3" t="s">
        <v>659</v>
      </c>
      <c r="P3" t="s">
        <v>660</v>
      </c>
      <c r="Q3" t="s">
        <v>661</v>
      </c>
      <c r="R3" t="s">
        <v>662</v>
      </c>
      <c r="S3" s="17" t="s">
        <v>663</v>
      </c>
      <c r="U3" s="19"/>
      <c r="V3" t="s">
        <v>890</v>
      </c>
    </row>
    <row r="4" spans="1:22" x14ac:dyDescent="0.3">
      <c r="A4" s="5" t="s">
        <v>8</v>
      </c>
      <c r="B4" t="s">
        <v>153</v>
      </c>
      <c r="C4" t="s">
        <v>154</v>
      </c>
      <c r="D4" t="s">
        <v>155</v>
      </c>
      <c r="E4" t="s">
        <v>156</v>
      </c>
      <c r="F4" t="s">
        <v>157</v>
      </c>
      <c r="G4" s="12" t="s">
        <v>158</v>
      </c>
      <c r="H4" t="s">
        <v>406</v>
      </c>
      <c r="I4" t="s">
        <v>407</v>
      </c>
      <c r="J4" t="s">
        <v>408</v>
      </c>
      <c r="K4" t="s">
        <v>409</v>
      </c>
      <c r="L4" t="s">
        <v>410</v>
      </c>
      <c r="M4" s="12" t="s">
        <v>405</v>
      </c>
      <c r="N4" t="s">
        <v>96</v>
      </c>
      <c r="O4" t="s">
        <v>664</v>
      </c>
      <c r="P4" t="s">
        <v>665</v>
      </c>
      <c r="Q4" t="s">
        <v>666</v>
      </c>
      <c r="R4" t="s">
        <v>667</v>
      </c>
      <c r="S4" s="17" t="s">
        <v>663</v>
      </c>
      <c r="U4" s="20"/>
      <c r="V4" t="s">
        <v>891</v>
      </c>
    </row>
    <row r="5" spans="1:22" x14ac:dyDescent="0.3">
      <c r="A5" s="5" t="s">
        <v>9</v>
      </c>
      <c r="B5" t="s">
        <v>159</v>
      </c>
      <c r="C5" t="s">
        <v>160</v>
      </c>
      <c r="D5" t="s">
        <v>161</v>
      </c>
      <c r="E5" t="s">
        <v>162</v>
      </c>
      <c r="F5" t="s">
        <v>163</v>
      </c>
      <c r="G5" s="12" t="s">
        <v>152</v>
      </c>
      <c r="H5" t="s">
        <v>411</v>
      </c>
      <c r="I5" t="s">
        <v>412</v>
      </c>
      <c r="J5" t="s">
        <v>413</v>
      </c>
      <c r="K5" t="s">
        <v>414</v>
      </c>
      <c r="L5" t="s">
        <v>415</v>
      </c>
      <c r="M5" s="12" t="s">
        <v>405</v>
      </c>
      <c r="N5" s="20" t="s">
        <v>97</v>
      </c>
      <c r="O5" s="20" t="s">
        <v>668</v>
      </c>
      <c r="P5" s="20" t="s">
        <v>669</v>
      </c>
      <c r="Q5" s="20" t="s">
        <v>670</v>
      </c>
      <c r="R5" s="20" t="s">
        <v>671</v>
      </c>
      <c r="S5" s="22" t="s">
        <v>672</v>
      </c>
    </row>
    <row r="6" spans="1:22" x14ac:dyDescent="0.3">
      <c r="A6" s="5" t="s">
        <v>10</v>
      </c>
      <c r="B6" t="s">
        <v>164</v>
      </c>
      <c r="C6" t="s">
        <v>165</v>
      </c>
      <c r="D6" t="s">
        <v>166</v>
      </c>
      <c r="E6" t="s">
        <v>167</v>
      </c>
      <c r="F6" t="s">
        <v>168</v>
      </c>
      <c r="G6" s="12" t="s">
        <v>158</v>
      </c>
      <c r="H6" t="s">
        <v>416</v>
      </c>
      <c r="I6" t="s">
        <v>417</v>
      </c>
      <c r="J6" t="s">
        <v>418</v>
      </c>
      <c r="K6" t="s">
        <v>419</v>
      </c>
      <c r="L6" t="s">
        <v>420</v>
      </c>
      <c r="M6" s="12" t="s">
        <v>421</v>
      </c>
      <c r="N6" t="s">
        <v>98</v>
      </c>
      <c r="O6" t="s">
        <v>673</v>
      </c>
      <c r="P6" t="s">
        <v>674</v>
      </c>
      <c r="Q6" t="s">
        <v>675</v>
      </c>
      <c r="R6" t="s">
        <v>676</v>
      </c>
      <c r="S6" s="17" t="s">
        <v>677</v>
      </c>
    </row>
    <row r="7" spans="1:22" x14ac:dyDescent="0.3">
      <c r="A7" s="5" t="s">
        <v>11</v>
      </c>
      <c r="B7" t="s">
        <v>169</v>
      </c>
      <c r="C7" t="s">
        <v>170</v>
      </c>
      <c r="D7" t="s">
        <v>171</v>
      </c>
      <c r="E7" t="s">
        <v>172</v>
      </c>
      <c r="F7" t="s">
        <v>173</v>
      </c>
      <c r="G7" s="12" t="s">
        <v>174</v>
      </c>
      <c r="H7" t="s">
        <v>422</v>
      </c>
      <c r="I7" t="s">
        <v>423</v>
      </c>
      <c r="J7" t="s">
        <v>424</v>
      </c>
      <c r="K7" t="s">
        <v>425</v>
      </c>
      <c r="L7" t="s">
        <v>426</v>
      </c>
      <c r="M7" s="12" t="s">
        <v>427</v>
      </c>
      <c r="N7" s="20" t="s">
        <v>99</v>
      </c>
      <c r="O7" s="20" t="s">
        <v>678</v>
      </c>
      <c r="P7" s="20" t="s">
        <v>679</v>
      </c>
      <c r="Q7" s="20" t="s">
        <v>680</v>
      </c>
      <c r="R7" s="20" t="s">
        <v>681</v>
      </c>
      <c r="S7" s="22" t="s">
        <v>682</v>
      </c>
    </row>
    <row r="8" spans="1:22" x14ac:dyDescent="0.3">
      <c r="A8" s="5" t="s">
        <v>12</v>
      </c>
      <c r="B8" t="s">
        <v>175</v>
      </c>
      <c r="C8" t="s">
        <v>176</v>
      </c>
      <c r="D8" t="s">
        <v>177</v>
      </c>
      <c r="E8" t="s">
        <v>178</v>
      </c>
      <c r="F8" t="s">
        <v>179</v>
      </c>
      <c r="G8" s="12" t="s">
        <v>152</v>
      </c>
      <c r="H8" t="s">
        <v>428</v>
      </c>
      <c r="I8" t="s">
        <v>429</v>
      </c>
      <c r="J8" t="s">
        <v>430</v>
      </c>
      <c r="K8" t="s">
        <v>431</v>
      </c>
      <c r="L8" t="s">
        <v>432</v>
      </c>
      <c r="M8" s="12" t="s">
        <v>405</v>
      </c>
      <c r="N8" t="s">
        <v>100</v>
      </c>
      <c r="O8" t="s">
        <v>683</v>
      </c>
      <c r="P8" t="s">
        <v>684</v>
      </c>
      <c r="Q8" t="s">
        <v>685</v>
      </c>
      <c r="R8" t="s">
        <v>686</v>
      </c>
      <c r="S8" s="17" t="s">
        <v>687</v>
      </c>
    </row>
    <row r="9" spans="1:22" x14ac:dyDescent="0.3">
      <c r="A9" s="5" t="s">
        <v>13</v>
      </c>
      <c r="B9">
        <v>0</v>
      </c>
      <c r="C9" t="s">
        <v>91</v>
      </c>
      <c r="D9" t="s">
        <v>91</v>
      </c>
      <c r="E9" t="s">
        <v>91</v>
      </c>
      <c r="F9" t="s">
        <v>91</v>
      </c>
      <c r="G9" s="12" t="s">
        <v>91</v>
      </c>
      <c r="H9" t="s">
        <v>433</v>
      </c>
      <c r="I9" t="s">
        <v>434</v>
      </c>
      <c r="J9" t="s">
        <v>435</v>
      </c>
      <c r="K9" t="s">
        <v>436</v>
      </c>
      <c r="L9" t="s">
        <v>437</v>
      </c>
      <c r="M9" s="12" t="s">
        <v>405</v>
      </c>
      <c r="N9" t="s">
        <v>101</v>
      </c>
      <c r="O9" t="s">
        <v>688</v>
      </c>
      <c r="P9" t="s">
        <v>689</v>
      </c>
      <c r="Q9" t="s">
        <v>690</v>
      </c>
      <c r="R9" t="s">
        <v>691</v>
      </c>
      <c r="S9" s="17" t="s">
        <v>663</v>
      </c>
    </row>
    <row r="10" spans="1:22" x14ac:dyDescent="0.3">
      <c r="A10" s="5" t="s">
        <v>14</v>
      </c>
      <c r="B10" t="s">
        <v>180</v>
      </c>
      <c r="C10" t="s">
        <v>181</v>
      </c>
      <c r="D10" t="s">
        <v>182</v>
      </c>
      <c r="E10" t="s">
        <v>183</v>
      </c>
      <c r="F10" t="s">
        <v>184</v>
      </c>
      <c r="G10" s="12" t="s">
        <v>185</v>
      </c>
      <c r="H10" t="s">
        <v>438</v>
      </c>
      <c r="I10" t="s">
        <v>439</v>
      </c>
      <c r="J10" t="s">
        <v>440</v>
      </c>
      <c r="K10" t="s">
        <v>441</v>
      </c>
      <c r="L10" t="s">
        <v>442</v>
      </c>
      <c r="M10" s="12" t="s">
        <v>443</v>
      </c>
      <c r="N10" s="19" t="s">
        <v>102</v>
      </c>
      <c r="O10" s="19" t="s">
        <v>692</v>
      </c>
      <c r="P10" s="19" t="s">
        <v>693</v>
      </c>
      <c r="Q10" s="19" t="s">
        <v>694</v>
      </c>
      <c r="R10" s="19" t="s">
        <v>695</v>
      </c>
      <c r="S10" s="21" t="s">
        <v>696</v>
      </c>
    </row>
    <row r="11" spans="1:22" x14ac:dyDescent="0.3">
      <c r="A11" s="5" t="s">
        <v>15</v>
      </c>
      <c r="B11" t="s">
        <v>186</v>
      </c>
      <c r="C11" t="s">
        <v>187</v>
      </c>
      <c r="D11" t="s">
        <v>188</v>
      </c>
      <c r="E11" t="s">
        <v>189</v>
      </c>
      <c r="F11" t="s">
        <v>190</v>
      </c>
      <c r="G11" s="12" t="s">
        <v>191</v>
      </c>
      <c r="H11" t="s">
        <v>444</v>
      </c>
      <c r="I11" t="s">
        <v>445</v>
      </c>
      <c r="J11" t="s">
        <v>446</v>
      </c>
      <c r="K11" t="s">
        <v>447</v>
      </c>
      <c r="L11" t="s">
        <v>448</v>
      </c>
      <c r="M11" s="12" t="s">
        <v>449</v>
      </c>
      <c r="N11" t="s">
        <v>103</v>
      </c>
      <c r="O11" t="s">
        <v>697</v>
      </c>
      <c r="P11" t="s">
        <v>698</v>
      </c>
      <c r="Q11" t="s">
        <v>699</v>
      </c>
      <c r="R11" t="s">
        <v>700</v>
      </c>
      <c r="S11" s="17" t="s">
        <v>701</v>
      </c>
    </row>
    <row r="12" spans="1:22" x14ac:dyDescent="0.3">
      <c r="A12" s="5" t="s">
        <v>16</v>
      </c>
      <c r="B12" t="s">
        <v>192</v>
      </c>
      <c r="C12" t="s">
        <v>193</v>
      </c>
      <c r="D12" t="s">
        <v>194</v>
      </c>
      <c r="E12" t="s">
        <v>195</v>
      </c>
      <c r="F12" t="s">
        <v>196</v>
      </c>
      <c r="G12" s="12" t="s">
        <v>152</v>
      </c>
      <c r="H12" t="s">
        <v>450</v>
      </c>
      <c r="I12" t="s">
        <v>451</v>
      </c>
      <c r="J12" t="s">
        <v>452</v>
      </c>
      <c r="K12" t="s">
        <v>453</v>
      </c>
      <c r="L12" t="s">
        <v>454</v>
      </c>
      <c r="M12" s="12" t="s">
        <v>405</v>
      </c>
      <c r="N12" t="s">
        <v>104</v>
      </c>
      <c r="O12" t="s">
        <v>702</v>
      </c>
      <c r="P12" t="s">
        <v>703</v>
      </c>
      <c r="Q12" t="s">
        <v>704</v>
      </c>
      <c r="R12" t="s">
        <v>705</v>
      </c>
      <c r="S12" s="17" t="s">
        <v>663</v>
      </c>
    </row>
    <row r="13" spans="1:22" x14ac:dyDescent="0.3">
      <c r="A13" s="5" t="s">
        <v>17</v>
      </c>
      <c r="B13" t="s">
        <v>197</v>
      </c>
      <c r="C13" t="s">
        <v>198</v>
      </c>
      <c r="D13" t="s">
        <v>199</v>
      </c>
      <c r="E13" t="s">
        <v>200</v>
      </c>
      <c r="F13" t="s">
        <v>201</v>
      </c>
      <c r="G13" s="12" t="s">
        <v>152</v>
      </c>
      <c r="H13" t="s">
        <v>455</v>
      </c>
      <c r="I13" t="s">
        <v>456</v>
      </c>
      <c r="J13" t="s">
        <v>457</v>
      </c>
      <c r="K13" t="s">
        <v>458</v>
      </c>
      <c r="L13" t="s">
        <v>459</v>
      </c>
      <c r="M13" s="12" t="s">
        <v>405</v>
      </c>
      <c r="N13" t="s">
        <v>105</v>
      </c>
      <c r="O13" t="s">
        <v>706</v>
      </c>
      <c r="P13" t="s">
        <v>707</v>
      </c>
      <c r="Q13" t="s">
        <v>708</v>
      </c>
      <c r="R13" t="s">
        <v>709</v>
      </c>
      <c r="S13" s="17" t="s">
        <v>687</v>
      </c>
    </row>
    <row r="14" spans="1:22" x14ac:dyDescent="0.3">
      <c r="A14" s="5" t="s">
        <v>18</v>
      </c>
      <c r="B14">
        <v>0</v>
      </c>
      <c r="C14" t="s">
        <v>91</v>
      </c>
      <c r="D14" t="s">
        <v>91</v>
      </c>
      <c r="E14" t="s">
        <v>91</v>
      </c>
      <c r="F14" t="s">
        <v>91</v>
      </c>
      <c r="G14" s="12" t="s">
        <v>91</v>
      </c>
      <c r="H14">
        <v>0</v>
      </c>
      <c r="I14" t="s">
        <v>91</v>
      </c>
      <c r="J14" t="s">
        <v>91</v>
      </c>
      <c r="K14" t="s">
        <v>91</v>
      </c>
      <c r="L14" t="s">
        <v>91</v>
      </c>
      <c r="M14" s="12" t="s">
        <v>91</v>
      </c>
      <c r="N14">
        <v>0</v>
      </c>
      <c r="O14" t="s">
        <v>91</v>
      </c>
      <c r="P14" t="s">
        <v>91</v>
      </c>
      <c r="Q14" t="s">
        <v>91</v>
      </c>
      <c r="R14" t="s">
        <v>91</v>
      </c>
      <c r="S14" s="17" t="s">
        <v>91</v>
      </c>
    </row>
    <row r="15" spans="1:22" x14ac:dyDescent="0.3">
      <c r="A15" s="5" t="s">
        <v>19</v>
      </c>
      <c r="B15" t="s">
        <v>202</v>
      </c>
      <c r="C15" t="s">
        <v>203</v>
      </c>
      <c r="D15" t="s">
        <v>204</v>
      </c>
      <c r="E15" t="s">
        <v>205</v>
      </c>
      <c r="F15" t="s">
        <v>206</v>
      </c>
      <c r="G15" s="12" t="s">
        <v>152</v>
      </c>
      <c r="H15" t="s">
        <v>460</v>
      </c>
      <c r="I15" t="s">
        <v>461</v>
      </c>
      <c r="J15" t="s">
        <v>462</v>
      </c>
      <c r="K15" t="s">
        <v>463</v>
      </c>
      <c r="L15" t="s">
        <v>464</v>
      </c>
      <c r="M15" s="12" t="s">
        <v>405</v>
      </c>
      <c r="N15" t="s">
        <v>106</v>
      </c>
      <c r="O15" t="s">
        <v>710</v>
      </c>
      <c r="P15" t="s">
        <v>711</v>
      </c>
      <c r="Q15" t="s">
        <v>712</v>
      </c>
      <c r="R15" t="s">
        <v>713</v>
      </c>
      <c r="S15" s="17" t="s">
        <v>687</v>
      </c>
    </row>
    <row r="16" spans="1:22" x14ac:dyDescent="0.3">
      <c r="A16" s="5" t="s">
        <v>20</v>
      </c>
      <c r="B16">
        <v>0</v>
      </c>
      <c r="C16" t="s">
        <v>91</v>
      </c>
      <c r="D16" t="s">
        <v>91</v>
      </c>
      <c r="E16" t="s">
        <v>91</v>
      </c>
      <c r="F16" t="s">
        <v>91</v>
      </c>
      <c r="G16" s="12" t="s">
        <v>91</v>
      </c>
      <c r="H16">
        <v>0</v>
      </c>
      <c r="I16" t="s">
        <v>91</v>
      </c>
      <c r="J16" t="s">
        <v>91</v>
      </c>
      <c r="K16" t="s">
        <v>91</v>
      </c>
      <c r="L16" t="s">
        <v>91</v>
      </c>
      <c r="M16" s="12" t="s">
        <v>91</v>
      </c>
      <c r="N16">
        <v>0</v>
      </c>
      <c r="O16" t="s">
        <v>91</v>
      </c>
      <c r="P16" t="s">
        <v>91</v>
      </c>
      <c r="Q16" t="s">
        <v>91</v>
      </c>
      <c r="R16" t="s">
        <v>91</v>
      </c>
      <c r="S16" s="17" t="s">
        <v>91</v>
      </c>
    </row>
    <row r="17" spans="1:19" x14ac:dyDescent="0.3">
      <c r="A17" s="5" t="s">
        <v>21</v>
      </c>
      <c r="B17" t="s">
        <v>207</v>
      </c>
      <c r="C17" t="s">
        <v>208</v>
      </c>
      <c r="D17" t="s">
        <v>209</v>
      </c>
      <c r="E17" t="s">
        <v>210</v>
      </c>
      <c r="F17" t="s">
        <v>211</v>
      </c>
      <c r="G17" s="12" t="s">
        <v>152</v>
      </c>
      <c r="H17" t="s">
        <v>465</v>
      </c>
      <c r="I17" t="s">
        <v>466</v>
      </c>
      <c r="J17" t="s">
        <v>467</v>
      </c>
      <c r="K17" t="s">
        <v>468</v>
      </c>
      <c r="L17" t="s">
        <v>469</v>
      </c>
      <c r="M17" s="12" t="s">
        <v>405</v>
      </c>
      <c r="N17" t="s">
        <v>107</v>
      </c>
      <c r="O17" t="s">
        <v>714</v>
      </c>
      <c r="P17" t="s">
        <v>715</v>
      </c>
      <c r="Q17" t="s">
        <v>716</v>
      </c>
      <c r="R17" t="s">
        <v>717</v>
      </c>
      <c r="S17" s="17" t="s">
        <v>663</v>
      </c>
    </row>
    <row r="18" spans="1:19" x14ac:dyDescent="0.3">
      <c r="A18" s="5" t="s">
        <v>22</v>
      </c>
      <c r="B18" t="s">
        <v>212</v>
      </c>
      <c r="C18" t="s">
        <v>213</v>
      </c>
      <c r="D18" t="s">
        <v>214</v>
      </c>
      <c r="E18" t="s">
        <v>215</v>
      </c>
      <c r="F18" t="s">
        <v>216</v>
      </c>
      <c r="G18" s="12" t="s">
        <v>152</v>
      </c>
      <c r="H18" t="s">
        <v>470</v>
      </c>
      <c r="I18" t="s">
        <v>471</v>
      </c>
      <c r="J18" t="s">
        <v>472</v>
      </c>
      <c r="K18" t="s">
        <v>473</v>
      </c>
      <c r="L18" t="s">
        <v>474</v>
      </c>
      <c r="M18" s="12" t="s">
        <v>443</v>
      </c>
      <c r="N18" t="s">
        <v>108</v>
      </c>
      <c r="O18" t="s">
        <v>718</v>
      </c>
      <c r="P18" t="s">
        <v>719</v>
      </c>
      <c r="Q18" t="s">
        <v>720</v>
      </c>
      <c r="R18" t="s">
        <v>721</v>
      </c>
      <c r="S18" s="17" t="s">
        <v>722</v>
      </c>
    </row>
    <row r="19" spans="1:19" x14ac:dyDescent="0.3">
      <c r="A19" s="5" t="s">
        <v>23</v>
      </c>
      <c r="B19" t="s">
        <v>217</v>
      </c>
      <c r="C19" t="s">
        <v>218</v>
      </c>
      <c r="D19" t="s">
        <v>219</v>
      </c>
      <c r="E19" t="s">
        <v>220</v>
      </c>
      <c r="F19" t="s">
        <v>221</v>
      </c>
      <c r="G19" s="12" t="s">
        <v>174</v>
      </c>
      <c r="H19" t="s">
        <v>475</v>
      </c>
      <c r="I19" t="s">
        <v>476</v>
      </c>
      <c r="J19" t="s">
        <v>477</v>
      </c>
      <c r="K19" t="s">
        <v>478</v>
      </c>
      <c r="L19" t="s">
        <v>479</v>
      </c>
      <c r="M19" s="12" t="s">
        <v>427</v>
      </c>
      <c r="N19" t="s">
        <v>109</v>
      </c>
      <c r="O19" t="s">
        <v>723</v>
      </c>
      <c r="P19" t="s">
        <v>724</v>
      </c>
      <c r="Q19" t="s">
        <v>725</v>
      </c>
      <c r="R19" t="s">
        <v>726</v>
      </c>
      <c r="S19" s="17" t="s">
        <v>727</v>
      </c>
    </row>
    <row r="20" spans="1:19" x14ac:dyDescent="0.3">
      <c r="A20" s="5" t="s">
        <v>24</v>
      </c>
      <c r="B20" t="s">
        <v>222</v>
      </c>
      <c r="C20" t="s">
        <v>223</v>
      </c>
      <c r="D20" t="s">
        <v>224</v>
      </c>
      <c r="E20" t="s">
        <v>225</v>
      </c>
      <c r="F20" t="s">
        <v>226</v>
      </c>
      <c r="G20" s="12" t="s">
        <v>227</v>
      </c>
      <c r="H20" t="s">
        <v>480</v>
      </c>
      <c r="I20" t="s">
        <v>481</v>
      </c>
      <c r="J20" t="s">
        <v>482</v>
      </c>
      <c r="K20" t="s">
        <v>483</v>
      </c>
      <c r="L20" t="s">
        <v>484</v>
      </c>
      <c r="M20" s="12" t="s">
        <v>405</v>
      </c>
      <c r="N20" t="s">
        <v>110</v>
      </c>
      <c r="O20" t="s">
        <v>728</v>
      </c>
      <c r="P20" t="s">
        <v>729</v>
      </c>
      <c r="Q20" t="s">
        <v>730</v>
      </c>
      <c r="R20" t="s">
        <v>731</v>
      </c>
      <c r="S20" s="17" t="s">
        <v>687</v>
      </c>
    </row>
    <row r="21" spans="1:19" x14ac:dyDescent="0.3">
      <c r="A21" s="5" t="s">
        <v>25</v>
      </c>
      <c r="B21" t="s">
        <v>228</v>
      </c>
      <c r="C21" t="s">
        <v>229</v>
      </c>
      <c r="D21" t="s">
        <v>230</v>
      </c>
      <c r="E21" t="s">
        <v>231</v>
      </c>
      <c r="F21" t="s">
        <v>232</v>
      </c>
      <c r="G21" s="12" t="s">
        <v>152</v>
      </c>
      <c r="H21" t="s">
        <v>485</v>
      </c>
      <c r="I21" t="s">
        <v>486</v>
      </c>
      <c r="J21" t="s">
        <v>487</v>
      </c>
      <c r="K21" t="s">
        <v>488</v>
      </c>
      <c r="L21" t="s">
        <v>489</v>
      </c>
      <c r="M21" s="12" t="s">
        <v>443</v>
      </c>
      <c r="N21" t="s">
        <v>111</v>
      </c>
      <c r="O21" t="s">
        <v>732</v>
      </c>
      <c r="P21" t="s">
        <v>733</v>
      </c>
      <c r="Q21" t="s">
        <v>734</v>
      </c>
      <c r="R21" t="s">
        <v>735</v>
      </c>
      <c r="S21" s="17" t="s">
        <v>687</v>
      </c>
    </row>
    <row r="22" spans="1:19" x14ac:dyDescent="0.3">
      <c r="A22" s="5" t="s">
        <v>26</v>
      </c>
      <c r="B22">
        <v>0</v>
      </c>
      <c r="C22" t="s">
        <v>91</v>
      </c>
      <c r="D22" t="s">
        <v>91</v>
      </c>
      <c r="E22" t="s">
        <v>91</v>
      </c>
      <c r="F22" t="s">
        <v>91</v>
      </c>
      <c r="G22" s="12" t="s">
        <v>91</v>
      </c>
      <c r="H22">
        <v>0</v>
      </c>
      <c r="I22" t="s">
        <v>91</v>
      </c>
      <c r="J22" t="s">
        <v>91</v>
      </c>
      <c r="K22" t="s">
        <v>91</v>
      </c>
      <c r="L22" t="s">
        <v>91</v>
      </c>
      <c r="M22" s="12" t="s">
        <v>91</v>
      </c>
      <c r="N22">
        <v>0</v>
      </c>
      <c r="O22" t="s">
        <v>91</v>
      </c>
      <c r="P22" t="s">
        <v>91</v>
      </c>
      <c r="Q22" t="s">
        <v>91</v>
      </c>
      <c r="R22" t="s">
        <v>91</v>
      </c>
      <c r="S22" s="17" t="s">
        <v>91</v>
      </c>
    </row>
    <row r="23" spans="1:19" x14ac:dyDescent="0.3">
      <c r="A23" s="5" t="s">
        <v>27</v>
      </c>
      <c r="B23">
        <v>0</v>
      </c>
      <c r="C23" t="s">
        <v>91</v>
      </c>
      <c r="D23" t="s">
        <v>91</v>
      </c>
      <c r="E23" t="s">
        <v>91</v>
      </c>
      <c r="F23" t="s">
        <v>91</v>
      </c>
      <c r="G23" s="12" t="s">
        <v>91</v>
      </c>
      <c r="H23">
        <v>0</v>
      </c>
      <c r="I23" t="s">
        <v>91</v>
      </c>
      <c r="J23" t="s">
        <v>91</v>
      </c>
      <c r="K23" t="s">
        <v>91</v>
      </c>
      <c r="L23" t="s">
        <v>91</v>
      </c>
      <c r="M23" s="12" t="s">
        <v>91</v>
      </c>
      <c r="N23">
        <v>0</v>
      </c>
      <c r="O23" t="s">
        <v>91</v>
      </c>
      <c r="P23" t="s">
        <v>91</v>
      </c>
      <c r="Q23" t="s">
        <v>91</v>
      </c>
      <c r="R23" t="s">
        <v>91</v>
      </c>
      <c r="S23" s="17" t="s">
        <v>91</v>
      </c>
    </row>
    <row r="24" spans="1:19" x14ac:dyDescent="0.3">
      <c r="A24" s="5" t="s">
        <v>28</v>
      </c>
      <c r="B24">
        <v>0</v>
      </c>
      <c r="C24" t="s">
        <v>91</v>
      </c>
      <c r="D24" t="s">
        <v>91</v>
      </c>
      <c r="E24" t="s">
        <v>91</v>
      </c>
      <c r="F24" t="s">
        <v>91</v>
      </c>
      <c r="G24" s="12" t="s">
        <v>91</v>
      </c>
      <c r="H24" t="s">
        <v>433</v>
      </c>
      <c r="I24" t="s">
        <v>434</v>
      </c>
      <c r="J24" t="s">
        <v>435</v>
      </c>
      <c r="K24" t="s">
        <v>436</v>
      </c>
      <c r="L24" t="s">
        <v>437</v>
      </c>
      <c r="M24" s="12" t="s">
        <v>405</v>
      </c>
      <c r="N24" t="s">
        <v>112</v>
      </c>
      <c r="O24" t="s">
        <v>736</v>
      </c>
      <c r="P24" t="s">
        <v>737</v>
      </c>
      <c r="Q24" t="s">
        <v>738</v>
      </c>
      <c r="R24" t="s">
        <v>739</v>
      </c>
      <c r="S24" s="17" t="s">
        <v>687</v>
      </c>
    </row>
    <row r="25" spans="1:19" x14ac:dyDescent="0.3">
      <c r="A25" s="5" t="s">
        <v>29</v>
      </c>
      <c r="B25" t="s">
        <v>233</v>
      </c>
      <c r="C25" t="s">
        <v>234</v>
      </c>
      <c r="D25" t="s">
        <v>235</v>
      </c>
      <c r="E25" t="s">
        <v>236</v>
      </c>
      <c r="F25" t="s">
        <v>237</v>
      </c>
      <c r="G25" s="12" t="s">
        <v>238</v>
      </c>
      <c r="H25" t="s">
        <v>490</v>
      </c>
      <c r="I25" t="s">
        <v>491</v>
      </c>
      <c r="J25" t="s">
        <v>492</v>
      </c>
      <c r="K25" t="s">
        <v>493</v>
      </c>
      <c r="L25" t="s">
        <v>494</v>
      </c>
      <c r="M25" s="12" t="s">
        <v>405</v>
      </c>
      <c r="N25" t="s">
        <v>113</v>
      </c>
      <c r="O25" t="s">
        <v>740</v>
      </c>
      <c r="P25" t="s">
        <v>741</v>
      </c>
      <c r="Q25" t="s">
        <v>742</v>
      </c>
      <c r="R25" t="s">
        <v>743</v>
      </c>
      <c r="S25" s="17" t="s">
        <v>663</v>
      </c>
    </row>
    <row r="26" spans="1:19" x14ac:dyDescent="0.3">
      <c r="A26" s="5" t="s">
        <v>30</v>
      </c>
      <c r="B26" t="s">
        <v>239</v>
      </c>
      <c r="C26" t="s">
        <v>240</v>
      </c>
      <c r="D26" t="s">
        <v>241</v>
      </c>
      <c r="E26" t="s">
        <v>242</v>
      </c>
      <c r="F26" t="s">
        <v>243</v>
      </c>
      <c r="G26" s="12" t="s">
        <v>158</v>
      </c>
      <c r="H26" t="s">
        <v>495</v>
      </c>
      <c r="I26" t="s">
        <v>496</v>
      </c>
      <c r="J26" t="s">
        <v>497</v>
      </c>
      <c r="K26" t="s">
        <v>498</v>
      </c>
      <c r="L26" t="s">
        <v>499</v>
      </c>
      <c r="M26" s="12" t="s">
        <v>405</v>
      </c>
      <c r="N26" s="19" t="s">
        <v>114</v>
      </c>
      <c r="O26" s="19" t="s">
        <v>744</v>
      </c>
      <c r="P26" s="19" t="s">
        <v>745</v>
      </c>
      <c r="Q26" s="19" t="s">
        <v>746</v>
      </c>
      <c r="R26" s="19" t="s">
        <v>747</v>
      </c>
      <c r="S26" s="21" t="s">
        <v>748</v>
      </c>
    </row>
    <row r="27" spans="1:19" x14ac:dyDescent="0.3">
      <c r="A27" s="5" t="s">
        <v>31</v>
      </c>
      <c r="B27" t="s">
        <v>244</v>
      </c>
      <c r="C27" t="s">
        <v>245</v>
      </c>
      <c r="D27" t="s">
        <v>246</v>
      </c>
      <c r="E27" t="s">
        <v>247</v>
      </c>
      <c r="F27" t="s">
        <v>248</v>
      </c>
      <c r="G27" s="12" t="s">
        <v>248</v>
      </c>
      <c r="H27" t="s">
        <v>500</v>
      </c>
      <c r="I27" t="s">
        <v>501</v>
      </c>
      <c r="J27" t="s">
        <v>502</v>
      </c>
      <c r="K27" t="s">
        <v>503</v>
      </c>
      <c r="L27" t="s">
        <v>504</v>
      </c>
      <c r="M27" s="12" t="s">
        <v>443</v>
      </c>
      <c r="N27" t="s">
        <v>115</v>
      </c>
      <c r="O27" t="s">
        <v>749</v>
      </c>
      <c r="P27" t="s">
        <v>750</v>
      </c>
      <c r="Q27" t="s">
        <v>751</v>
      </c>
      <c r="R27" t="s">
        <v>752</v>
      </c>
      <c r="S27" s="17" t="s">
        <v>663</v>
      </c>
    </row>
    <row r="28" spans="1:19" x14ac:dyDescent="0.3">
      <c r="A28" s="5" t="s">
        <v>32</v>
      </c>
      <c r="B28" t="s">
        <v>249</v>
      </c>
      <c r="C28" t="s">
        <v>250</v>
      </c>
      <c r="D28" t="s">
        <v>251</v>
      </c>
      <c r="E28" t="s">
        <v>252</v>
      </c>
      <c r="F28" t="s">
        <v>253</v>
      </c>
      <c r="G28" s="12" t="s">
        <v>152</v>
      </c>
      <c r="H28" t="s">
        <v>505</v>
      </c>
      <c r="I28" t="s">
        <v>506</v>
      </c>
      <c r="J28" t="s">
        <v>507</v>
      </c>
      <c r="K28" t="s">
        <v>508</v>
      </c>
      <c r="L28" t="s">
        <v>509</v>
      </c>
      <c r="M28" s="12" t="s">
        <v>405</v>
      </c>
      <c r="N28" t="s">
        <v>116</v>
      </c>
      <c r="O28" t="s">
        <v>753</v>
      </c>
      <c r="P28" t="s">
        <v>754</v>
      </c>
      <c r="Q28" t="s">
        <v>755</v>
      </c>
      <c r="R28" t="s">
        <v>756</v>
      </c>
      <c r="S28" s="17" t="s">
        <v>757</v>
      </c>
    </row>
    <row r="29" spans="1:19" x14ac:dyDescent="0.3">
      <c r="A29" s="5" t="s">
        <v>33</v>
      </c>
      <c r="B29" t="s">
        <v>254</v>
      </c>
      <c r="C29" t="s">
        <v>255</v>
      </c>
      <c r="D29" t="s">
        <v>256</v>
      </c>
      <c r="E29" t="s">
        <v>257</v>
      </c>
      <c r="F29" t="s">
        <v>258</v>
      </c>
      <c r="G29" s="12" t="s">
        <v>259</v>
      </c>
      <c r="H29" t="s">
        <v>510</v>
      </c>
      <c r="I29" t="s">
        <v>511</v>
      </c>
      <c r="J29" t="s">
        <v>512</v>
      </c>
      <c r="K29" t="s">
        <v>513</v>
      </c>
      <c r="L29" t="s">
        <v>514</v>
      </c>
      <c r="M29" s="12" t="s">
        <v>515</v>
      </c>
      <c r="N29" t="s">
        <v>117</v>
      </c>
      <c r="O29" t="s">
        <v>758</v>
      </c>
      <c r="P29" t="s">
        <v>759</v>
      </c>
      <c r="Q29" t="s">
        <v>760</v>
      </c>
      <c r="R29" t="s">
        <v>761</v>
      </c>
      <c r="S29" s="17" t="s">
        <v>722</v>
      </c>
    </row>
    <row r="30" spans="1:19" x14ac:dyDescent="0.3">
      <c r="A30" s="5" t="s">
        <v>34</v>
      </c>
      <c r="B30" t="s">
        <v>260</v>
      </c>
      <c r="C30" t="s">
        <v>261</v>
      </c>
      <c r="D30" t="s">
        <v>262</v>
      </c>
      <c r="E30" t="s">
        <v>263</v>
      </c>
      <c r="F30" t="s">
        <v>264</v>
      </c>
      <c r="G30" s="12" t="s">
        <v>265</v>
      </c>
      <c r="H30" t="s">
        <v>516</v>
      </c>
      <c r="I30" t="s">
        <v>517</v>
      </c>
      <c r="J30" t="s">
        <v>518</v>
      </c>
      <c r="K30" t="s">
        <v>519</v>
      </c>
      <c r="L30" t="s">
        <v>520</v>
      </c>
      <c r="M30" s="12" t="s">
        <v>405</v>
      </c>
      <c r="N30" s="20" t="s">
        <v>118</v>
      </c>
      <c r="O30" s="20" t="s">
        <v>762</v>
      </c>
      <c r="P30" s="20" t="s">
        <v>763</v>
      </c>
      <c r="Q30" s="20" t="s">
        <v>764</v>
      </c>
      <c r="R30" s="20" t="s">
        <v>765</v>
      </c>
      <c r="S30" s="22" t="s">
        <v>766</v>
      </c>
    </row>
    <row r="31" spans="1:19" x14ac:dyDescent="0.3">
      <c r="A31" s="5" t="s">
        <v>35</v>
      </c>
      <c r="B31">
        <v>0</v>
      </c>
      <c r="C31" t="s">
        <v>91</v>
      </c>
      <c r="D31" t="s">
        <v>91</v>
      </c>
      <c r="E31" t="s">
        <v>91</v>
      </c>
      <c r="F31" t="s">
        <v>91</v>
      </c>
      <c r="G31" s="12" t="s">
        <v>91</v>
      </c>
      <c r="H31" t="s">
        <v>521</v>
      </c>
      <c r="I31" t="s">
        <v>522</v>
      </c>
      <c r="J31" t="s">
        <v>523</v>
      </c>
      <c r="K31" t="s">
        <v>524</v>
      </c>
      <c r="L31" t="s">
        <v>525</v>
      </c>
      <c r="M31" s="12" t="s">
        <v>405</v>
      </c>
      <c r="N31">
        <v>0</v>
      </c>
      <c r="O31" t="s">
        <v>91</v>
      </c>
      <c r="P31" t="s">
        <v>91</v>
      </c>
      <c r="Q31" t="s">
        <v>91</v>
      </c>
      <c r="R31" t="s">
        <v>91</v>
      </c>
      <c r="S31" s="17" t="s">
        <v>91</v>
      </c>
    </row>
    <row r="32" spans="1:19" x14ac:dyDescent="0.3">
      <c r="A32" s="5" t="s">
        <v>36</v>
      </c>
      <c r="B32" t="s">
        <v>266</v>
      </c>
      <c r="C32" t="s">
        <v>267</v>
      </c>
      <c r="D32" t="s">
        <v>268</v>
      </c>
      <c r="E32" t="s">
        <v>269</v>
      </c>
      <c r="F32" t="s">
        <v>270</v>
      </c>
      <c r="G32" s="12" t="s">
        <v>152</v>
      </c>
      <c r="H32" t="s">
        <v>526</v>
      </c>
      <c r="I32" t="s">
        <v>527</v>
      </c>
      <c r="J32" t="s">
        <v>528</v>
      </c>
      <c r="K32" t="s">
        <v>529</v>
      </c>
      <c r="L32" t="s">
        <v>530</v>
      </c>
      <c r="M32" s="12" t="s">
        <v>405</v>
      </c>
      <c r="N32" t="s">
        <v>119</v>
      </c>
      <c r="O32" t="s">
        <v>767</v>
      </c>
      <c r="P32" t="s">
        <v>768</v>
      </c>
      <c r="Q32" t="s">
        <v>769</v>
      </c>
      <c r="R32" t="s">
        <v>770</v>
      </c>
      <c r="S32" s="17" t="s">
        <v>771</v>
      </c>
    </row>
    <row r="33" spans="1:19" x14ac:dyDescent="0.3">
      <c r="A33" s="5" t="s">
        <v>37</v>
      </c>
      <c r="B33">
        <v>0</v>
      </c>
      <c r="C33" t="s">
        <v>91</v>
      </c>
      <c r="D33" t="s">
        <v>91</v>
      </c>
      <c r="E33" t="s">
        <v>91</v>
      </c>
      <c r="F33" t="s">
        <v>91</v>
      </c>
      <c r="G33" s="12" t="s">
        <v>91</v>
      </c>
      <c r="H33" t="s">
        <v>531</v>
      </c>
      <c r="I33" t="s">
        <v>532</v>
      </c>
      <c r="J33" t="s">
        <v>533</v>
      </c>
      <c r="K33" t="s">
        <v>534</v>
      </c>
      <c r="L33" t="s">
        <v>535</v>
      </c>
      <c r="M33" s="12" t="s">
        <v>405</v>
      </c>
      <c r="N33" t="s">
        <v>120</v>
      </c>
      <c r="O33" t="s">
        <v>772</v>
      </c>
      <c r="P33" t="s">
        <v>773</v>
      </c>
      <c r="Q33" t="s">
        <v>774</v>
      </c>
      <c r="R33" t="s">
        <v>775</v>
      </c>
      <c r="S33" s="17" t="s">
        <v>687</v>
      </c>
    </row>
    <row r="34" spans="1:19" x14ac:dyDescent="0.3">
      <c r="A34" s="5" t="s">
        <v>38</v>
      </c>
      <c r="B34" t="s">
        <v>271</v>
      </c>
      <c r="C34" t="s">
        <v>272</v>
      </c>
      <c r="D34" t="s">
        <v>273</v>
      </c>
      <c r="E34" t="s">
        <v>274</v>
      </c>
      <c r="F34" t="s">
        <v>275</v>
      </c>
      <c r="G34" s="12" t="s">
        <v>265</v>
      </c>
      <c r="H34" t="s">
        <v>536</v>
      </c>
      <c r="I34" t="s">
        <v>537</v>
      </c>
      <c r="J34" t="s">
        <v>538</v>
      </c>
      <c r="K34" t="s">
        <v>539</v>
      </c>
      <c r="L34" t="s">
        <v>540</v>
      </c>
      <c r="M34" s="12" t="s">
        <v>541</v>
      </c>
      <c r="N34" s="19" t="s">
        <v>121</v>
      </c>
      <c r="O34" s="19" t="s">
        <v>776</v>
      </c>
      <c r="P34" s="19" t="s">
        <v>777</v>
      </c>
      <c r="Q34" s="19" t="s">
        <v>778</v>
      </c>
      <c r="R34" s="19" t="s">
        <v>779</v>
      </c>
      <c r="S34" s="21" t="s">
        <v>780</v>
      </c>
    </row>
    <row r="35" spans="1:19" x14ac:dyDescent="0.3">
      <c r="A35" s="5" t="s">
        <v>39</v>
      </c>
      <c r="B35" t="s">
        <v>276</v>
      </c>
      <c r="C35" t="s">
        <v>277</v>
      </c>
      <c r="D35" t="s">
        <v>278</v>
      </c>
      <c r="E35" t="s">
        <v>279</v>
      </c>
      <c r="F35" t="s">
        <v>280</v>
      </c>
      <c r="G35" s="12" t="s">
        <v>281</v>
      </c>
      <c r="H35" t="s">
        <v>542</v>
      </c>
      <c r="I35" t="s">
        <v>543</v>
      </c>
      <c r="J35" t="s">
        <v>544</v>
      </c>
      <c r="K35" t="s">
        <v>545</v>
      </c>
      <c r="L35" t="s">
        <v>546</v>
      </c>
      <c r="M35" s="12" t="s">
        <v>427</v>
      </c>
      <c r="N35" s="19" t="s">
        <v>122</v>
      </c>
      <c r="O35" s="19" t="s">
        <v>781</v>
      </c>
      <c r="P35" s="19" t="s">
        <v>782</v>
      </c>
      <c r="Q35" s="19" t="s">
        <v>783</v>
      </c>
      <c r="R35" s="19" t="s">
        <v>784</v>
      </c>
      <c r="S35" s="21" t="s">
        <v>785</v>
      </c>
    </row>
    <row r="36" spans="1:19" x14ac:dyDescent="0.3">
      <c r="A36" s="5" t="s">
        <v>40</v>
      </c>
      <c r="B36" t="s">
        <v>282</v>
      </c>
      <c r="C36" t="s">
        <v>283</v>
      </c>
      <c r="D36" t="s">
        <v>284</v>
      </c>
      <c r="E36" t="s">
        <v>285</v>
      </c>
      <c r="F36" t="s">
        <v>286</v>
      </c>
      <c r="G36" s="12" t="s">
        <v>152</v>
      </c>
      <c r="H36" t="s">
        <v>547</v>
      </c>
      <c r="I36" t="s">
        <v>548</v>
      </c>
      <c r="J36" t="s">
        <v>549</v>
      </c>
      <c r="K36" t="s">
        <v>550</v>
      </c>
      <c r="L36" t="s">
        <v>551</v>
      </c>
      <c r="M36" s="12" t="s">
        <v>443</v>
      </c>
      <c r="N36" t="s">
        <v>123</v>
      </c>
      <c r="O36" t="s">
        <v>786</v>
      </c>
      <c r="P36" t="s">
        <v>787</v>
      </c>
      <c r="Q36" t="s">
        <v>788</v>
      </c>
      <c r="R36" t="s">
        <v>789</v>
      </c>
      <c r="S36" s="17" t="s">
        <v>687</v>
      </c>
    </row>
    <row r="37" spans="1:19" x14ac:dyDescent="0.3">
      <c r="A37" s="5" t="s">
        <v>41</v>
      </c>
      <c r="B37">
        <v>0</v>
      </c>
      <c r="C37" t="s">
        <v>91</v>
      </c>
      <c r="D37" t="s">
        <v>91</v>
      </c>
      <c r="E37" t="s">
        <v>91</v>
      </c>
      <c r="F37" t="s">
        <v>91</v>
      </c>
      <c r="G37" s="12" t="s">
        <v>91</v>
      </c>
      <c r="H37">
        <v>0</v>
      </c>
      <c r="I37" t="s">
        <v>91</v>
      </c>
      <c r="J37" t="s">
        <v>91</v>
      </c>
      <c r="K37" t="s">
        <v>91</v>
      </c>
      <c r="L37" t="s">
        <v>91</v>
      </c>
      <c r="M37" s="12" t="s">
        <v>91</v>
      </c>
      <c r="N37">
        <v>0</v>
      </c>
      <c r="O37" t="s">
        <v>91</v>
      </c>
      <c r="P37" t="s">
        <v>91</v>
      </c>
      <c r="Q37" t="s">
        <v>91</v>
      </c>
      <c r="R37" t="s">
        <v>91</v>
      </c>
      <c r="S37" s="17" t="s">
        <v>91</v>
      </c>
    </row>
    <row r="38" spans="1:19" x14ac:dyDescent="0.3">
      <c r="A38" s="5" t="s">
        <v>42</v>
      </c>
      <c r="B38" t="s">
        <v>287</v>
      </c>
      <c r="C38" t="s">
        <v>288</v>
      </c>
      <c r="D38" t="s">
        <v>289</v>
      </c>
      <c r="E38" t="s">
        <v>290</v>
      </c>
      <c r="F38" t="s">
        <v>291</v>
      </c>
      <c r="G38" s="12" t="s">
        <v>292</v>
      </c>
      <c r="H38" t="s">
        <v>552</v>
      </c>
      <c r="I38" t="s">
        <v>553</v>
      </c>
      <c r="J38" t="s">
        <v>554</v>
      </c>
      <c r="K38" t="s">
        <v>555</v>
      </c>
      <c r="L38" t="s">
        <v>556</v>
      </c>
      <c r="M38" s="12" t="s">
        <v>557</v>
      </c>
      <c r="N38" t="s">
        <v>124</v>
      </c>
      <c r="O38" t="s">
        <v>790</v>
      </c>
      <c r="P38" t="s">
        <v>791</v>
      </c>
      <c r="Q38" t="s">
        <v>792</v>
      </c>
      <c r="R38" t="s">
        <v>793</v>
      </c>
      <c r="S38" s="17" t="s">
        <v>794</v>
      </c>
    </row>
    <row r="39" spans="1:19" x14ac:dyDescent="0.3">
      <c r="A39" s="5" t="s">
        <v>43</v>
      </c>
      <c r="B39" t="s">
        <v>293</v>
      </c>
      <c r="C39" t="s">
        <v>294</v>
      </c>
      <c r="D39" t="s">
        <v>295</v>
      </c>
      <c r="E39" t="s">
        <v>296</v>
      </c>
      <c r="F39" t="s">
        <v>297</v>
      </c>
      <c r="G39" s="12" t="s">
        <v>298</v>
      </c>
      <c r="H39" t="s">
        <v>558</v>
      </c>
      <c r="I39" t="s">
        <v>559</v>
      </c>
      <c r="J39" t="s">
        <v>560</v>
      </c>
      <c r="K39" t="s">
        <v>561</v>
      </c>
      <c r="L39" t="s">
        <v>562</v>
      </c>
      <c r="M39" s="12" t="s">
        <v>405</v>
      </c>
      <c r="N39" t="s">
        <v>125</v>
      </c>
      <c r="O39" t="s">
        <v>795</v>
      </c>
      <c r="P39" t="s">
        <v>796</v>
      </c>
      <c r="Q39" t="s">
        <v>797</v>
      </c>
      <c r="R39" t="s">
        <v>798</v>
      </c>
      <c r="S39" s="17" t="s">
        <v>663</v>
      </c>
    </row>
    <row r="40" spans="1:19" x14ac:dyDescent="0.3">
      <c r="A40" s="5" t="s">
        <v>44</v>
      </c>
      <c r="B40" t="s">
        <v>299</v>
      </c>
      <c r="C40" t="s">
        <v>300</v>
      </c>
      <c r="D40" t="s">
        <v>301</v>
      </c>
      <c r="E40" t="s">
        <v>302</v>
      </c>
      <c r="F40" t="s">
        <v>303</v>
      </c>
      <c r="G40" s="12" t="s">
        <v>152</v>
      </c>
      <c r="H40" t="s">
        <v>563</v>
      </c>
      <c r="I40" t="s">
        <v>564</v>
      </c>
      <c r="J40" t="s">
        <v>565</v>
      </c>
      <c r="K40" t="s">
        <v>566</v>
      </c>
      <c r="L40" t="s">
        <v>567</v>
      </c>
      <c r="M40" s="12" t="s">
        <v>568</v>
      </c>
      <c r="N40" t="s">
        <v>126</v>
      </c>
      <c r="O40" t="s">
        <v>799</v>
      </c>
      <c r="P40" t="s">
        <v>800</v>
      </c>
      <c r="Q40" t="s">
        <v>801</v>
      </c>
      <c r="R40" t="s">
        <v>802</v>
      </c>
      <c r="S40" s="17" t="s">
        <v>803</v>
      </c>
    </row>
    <row r="41" spans="1:19" x14ac:dyDescent="0.3">
      <c r="A41" s="5" t="s">
        <v>45</v>
      </c>
      <c r="B41" t="s">
        <v>304</v>
      </c>
      <c r="C41" t="s">
        <v>305</v>
      </c>
      <c r="D41" t="s">
        <v>306</v>
      </c>
      <c r="E41" t="s">
        <v>307</v>
      </c>
      <c r="F41" t="s">
        <v>308</v>
      </c>
      <c r="G41" s="12" t="s">
        <v>152</v>
      </c>
      <c r="H41" t="s">
        <v>569</v>
      </c>
      <c r="I41" t="s">
        <v>570</v>
      </c>
      <c r="J41" t="s">
        <v>571</v>
      </c>
      <c r="K41" t="s">
        <v>572</v>
      </c>
      <c r="L41" t="s">
        <v>573</v>
      </c>
      <c r="M41" s="12" t="s">
        <v>405</v>
      </c>
      <c r="N41" t="s">
        <v>127</v>
      </c>
      <c r="O41" t="s">
        <v>804</v>
      </c>
      <c r="P41" t="s">
        <v>805</v>
      </c>
      <c r="Q41" t="s">
        <v>806</v>
      </c>
      <c r="R41" t="s">
        <v>807</v>
      </c>
      <c r="S41" s="17" t="s">
        <v>808</v>
      </c>
    </row>
    <row r="42" spans="1:19" x14ac:dyDescent="0.3">
      <c r="A42" s="5" t="s">
        <v>46</v>
      </c>
      <c r="B42" t="s">
        <v>192</v>
      </c>
      <c r="C42" t="s">
        <v>193</v>
      </c>
      <c r="D42" t="s">
        <v>194</v>
      </c>
      <c r="E42" t="s">
        <v>195</v>
      </c>
      <c r="F42" t="s">
        <v>196</v>
      </c>
      <c r="G42" s="12" t="s">
        <v>152</v>
      </c>
      <c r="H42" t="s">
        <v>433</v>
      </c>
      <c r="I42" t="s">
        <v>434</v>
      </c>
      <c r="J42" t="s">
        <v>435</v>
      </c>
      <c r="K42" t="s">
        <v>436</v>
      </c>
      <c r="L42" t="s">
        <v>437</v>
      </c>
      <c r="M42" s="12" t="s">
        <v>405</v>
      </c>
      <c r="N42" t="s">
        <v>128</v>
      </c>
      <c r="O42" t="s">
        <v>809</v>
      </c>
      <c r="P42" t="s">
        <v>810</v>
      </c>
      <c r="Q42" t="s">
        <v>811</v>
      </c>
      <c r="R42" t="s">
        <v>812</v>
      </c>
      <c r="S42" s="17" t="s">
        <v>813</v>
      </c>
    </row>
    <row r="43" spans="1:19" x14ac:dyDescent="0.3">
      <c r="A43" s="5" t="s">
        <v>47</v>
      </c>
      <c r="B43">
        <v>0</v>
      </c>
      <c r="C43" t="s">
        <v>91</v>
      </c>
      <c r="D43" t="s">
        <v>91</v>
      </c>
      <c r="E43" t="s">
        <v>91</v>
      </c>
      <c r="F43" t="s">
        <v>91</v>
      </c>
      <c r="G43" s="12" t="s">
        <v>91</v>
      </c>
      <c r="H43">
        <v>0</v>
      </c>
      <c r="I43" t="s">
        <v>91</v>
      </c>
      <c r="J43" t="s">
        <v>91</v>
      </c>
      <c r="K43" t="s">
        <v>91</v>
      </c>
      <c r="L43" t="s">
        <v>91</v>
      </c>
      <c r="M43" s="12" t="s">
        <v>91</v>
      </c>
      <c r="N43">
        <v>0</v>
      </c>
      <c r="O43" t="s">
        <v>91</v>
      </c>
      <c r="P43" t="s">
        <v>91</v>
      </c>
      <c r="Q43" t="s">
        <v>91</v>
      </c>
      <c r="R43" t="s">
        <v>91</v>
      </c>
      <c r="S43" s="17" t="s">
        <v>91</v>
      </c>
    </row>
    <row r="44" spans="1:19" x14ac:dyDescent="0.3">
      <c r="A44" s="5" t="s">
        <v>48</v>
      </c>
      <c r="B44" t="s">
        <v>309</v>
      </c>
      <c r="C44" t="s">
        <v>310</v>
      </c>
      <c r="D44" t="s">
        <v>311</v>
      </c>
      <c r="E44" t="s">
        <v>312</v>
      </c>
      <c r="F44" t="s">
        <v>313</v>
      </c>
      <c r="G44" s="12" t="s">
        <v>314</v>
      </c>
      <c r="H44" t="s">
        <v>574</v>
      </c>
      <c r="I44" t="s">
        <v>575</v>
      </c>
      <c r="J44" t="s">
        <v>576</v>
      </c>
      <c r="K44" t="s">
        <v>577</v>
      </c>
      <c r="L44" t="s">
        <v>578</v>
      </c>
      <c r="M44" s="12" t="s">
        <v>405</v>
      </c>
      <c r="N44" t="s">
        <v>129</v>
      </c>
      <c r="O44" t="s">
        <v>814</v>
      </c>
      <c r="P44" t="s">
        <v>815</v>
      </c>
      <c r="Q44" t="s">
        <v>816</v>
      </c>
      <c r="R44" t="s">
        <v>817</v>
      </c>
      <c r="S44" s="17" t="s">
        <v>818</v>
      </c>
    </row>
    <row r="45" spans="1:19" x14ac:dyDescent="0.3">
      <c r="A45" s="5" t="s">
        <v>49</v>
      </c>
      <c r="B45" t="s">
        <v>315</v>
      </c>
      <c r="C45" t="s">
        <v>316</v>
      </c>
      <c r="D45" t="s">
        <v>317</v>
      </c>
      <c r="E45" t="s">
        <v>318</v>
      </c>
      <c r="F45" t="s">
        <v>319</v>
      </c>
      <c r="G45" s="12" t="s">
        <v>152</v>
      </c>
      <c r="H45" t="s">
        <v>579</v>
      </c>
      <c r="I45" t="s">
        <v>580</v>
      </c>
      <c r="J45" t="s">
        <v>581</v>
      </c>
      <c r="K45" t="s">
        <v>582</v>
      </c>
      <c r="L45" t="s">
        <v>583</v>
      </c>
      <c r="M45" s="12" t="s">
        <v>405</v>
      </c>
      <c r="N45" t="s">
        <v>130</v>
      </c>
      <c r="O45" t="s">
        <v>819</v>
      </c>
      <c r="P45" t="s">
        <v>820</v>
      </c>
      <c r="Q45" t="s">
        <v>821</v>
      </c>
      <c r="R45" t="s">
        <v>822</v>
      </c>
      <c r="S45" s="17" t="s">
        <v>687</v>
      </c>
    </row>
    <row r="46" spans="1:19" x14ac:dyDescent="0.3">
      <c r="A46" s="5" t="s">
        <v>50</v>
      </c>
      <c r="B46" t="s">
        <v>320</v>
      </c>
      <c r="C46" t="s">
        <v>321</v>
      </c>
      <c r="D46" t="s">
        <v>322</v>
      </c>
      <c r="E46" t="s">
        <v>323</v>
      </c>
      <c r="F46" t="s">
        <v>324</v>
      </c>
      <c r="G46" s="12" t="s">
        <v>152</v>
      </c>
      <c r="H46" t="s">
        <v>455</v>
      </c>
      <c r="I46" t="s">
        <v>456</v>
      </c>
      <c r="J46" t="s">
        <v>457</v>
      </c>
      <c r="K46" t="s">
        <v>458</v>
      </c>
      <c r="L46" t="s">
        <v>459</v>
      </c>
      <c r="M46" s="12" t="s">
        <v>405</v>
      </c>
      <c r="N46" t="s">
        <v>131</v>
      </c>
      <c r="O46" t="s">
        <v>823</v>
      </c>
      <c r="P46" t="s">
        <v>824</v>
      </c>
      <c r="Q46" t="s">
        <v>825</v>
      </c>
      <c r="R46" t="s">
        <v>826</v>
      </c>
      <c r="S46" s="17" t="s">
        <v>771</v>
      </c>
    </row>
    <row r="47" spans="1:19" x14ac:dyDescent="0.3">
      <c r="A47" s="5" t="s">
        <v>51</v>
      </c>
      <c r="B47" t="s">
        <v>325</v>
      </c>
      <c r="C47" t="s">
        <v>326</v>
      </c>
      <c r="D47" t="s">
        <v>327</v>
      </c>
      <c r="E47" t="s">
        <v>328</v>
      </c>
      <c r="F47" t="s">
        <v>329</v>
      </c>
      <c r="G47" s="12" t="s">
        <v>152</v>
      </c>
      <c r="H47" t="s">
        <v>584</v>
      </c>
      <c r="I47" t="s">
        <v>585</v>
      </c>
      <c r="J47" t="s">
        <v>586</v>
      </c>
      <c r="K47" t="s">
        <v>587</v>
      </c>
      <c r="L47" t="s">
        <v>588</v>
      </c>
      <c r="M47" s="12" t="s">
        <v>405</v>
      </c>
      <c r="N47" t="s">
        <v>132</v>
      </c>
      <c r="O47" t="s">
        <v>827</v>
      </c>
      <c r="P47" t="s">
        <v>828</v>
      </c>
      <c r="Q47" t="s">
        <v>829</v>
      </c>
      <c r="R47" t="s">
        <v>771</v>
      </c>
      <c r="S47" s="17" t="s">
        <v>771</v>
      </c>
    </row>
    <row r="48" spans="1:19" x14ac:dyDescent="0.3">
      <c r="A48" s="5" t="s">
        <v>52</v>
      </c>
      <c r="B48" t="s">
        <v>330</v>
      </c>
      <c r="C48" t="s">
        <v>331</v>
      </c>
      <c r="D48" t="s">
        <v>332</v>
      </c>
      <c r="E48" t="s">
        <v>333</v>
      </c>
      <c r="F48" t="s">
        <v>334</v>
      </c>
      <c r="G48" s="12" t="s">
        <v>152</v>
      </c>
      <c r="H48" t="s">
        <v>589</v>
      </c>
      <c r="I48" t="s">
        <v>590</v>
      </c>
      <c r="J48" t="s">
        <v>591</v>
      </c>
      <c r="K48" t="s">
        <v>592</v>
      </c>
      <c r="L48" t="s">
        <v>593</v>
      </c>
      <c r="M48" s="12" t="s">
        <v>405</v>
      </c>
      <c r="N48" t="s">
        <v>133</v>
      </c>
      <c r="O48" t="s">
        <v>830</v>
      </c>
      <c r="P48" t="s">
        <v>831</v>
      </c>
      <c r="Q48" t="s">
        <v>832</v>
      </c>
      <c r="R48" t="s">
        <v>833</v>
      </c>
      <c r="S48" s="17" t="s">
        <v>834</v>
      </c>
    </row>
    <row r="49" spans="1:19" x14ac:dyDescent="0.3">
      <c r="A49" s="5" t="s">
        <v>53</v>
      </c>
      <c r="B49" t="s">
        <v>335</v>
      </c>
      <c r="C49" t="s">
        <v>336</v>
      </c>
      <c r="D49" t="s">
        <v>337</v>
      </c>
      <c r="E49" t="s">
        <v>338</v>
      </c>
      <c r="F49" t="s">
        <v>339</v>
      </c>
      <c r="G49" s="12" t="s">
        <v>174</v>
      </c>
      <c r="H49" t="s">
        <v>594</v>
      </c>
      <c r="I49" t="s">
        <v>595</v>
      </c>
      <c r="J49" t="s">
        <v>596</v>
      </c>
      <c r="K49" t="s">
        <v>597</v>
      </c>
      <c r="L49" t="s">
        <v>598</v>
      </c>
      <c r="M49" s="12" t="s">
        <v>427</v>
      </c>
      <c r="N49" t="s">
        <v>134</v>
      </c>
      <c r="O49" t="s">
        <v>835</v>
      </c>
      <c r="P49" t="s">
        <v>836</v>
      </c>
      <c r="Q49" t="s">
        <v>837</v>
      </c>
      <c r="R49" t="s">
        <v>838</v>
      </c>
      <c r="S49" s="17" t="s">
        <v>663</v>
      </c>
    </row>
    <row r="50" spans="1:19" x14ac:dyDescent="0.3">
      <c r="A50" s="5" t="s">
        <v>54</v>
      </c>
      <c r="B50" t="s">
        <v>340</v>
      </c>
      <c r="C50" t="s">
        <v>341</v>
      </c>
      <c r="D50" t="s">
        <v>342</v>
      </c>
      <c r="E50" t="s">
        <v>343</v>
      </c>
      <c r="F50" t="s">
        <v>344</v>
      </c>
      <c r="G50" s="12" t="s">
        <v>152</v>
      </c>
      <c r="H50" t="s">
        <v>599</v>
      </c>
      <c r="I50" t="s">
        <v>600</v>
      </c>
      <c r="J50" t="s">
        <v>601</v>
      </c>
      <c r="K50" t="s">
        <v>602</v>
      </c>
      <c r="L50" t="s">
        <v>603</v>
      </c>
      <c r="M50" s="12" t="s">
        <v>443</v>
      </c>
      <c r="N50" s="19" t="s">
        <v>135</v>
      </c>
      <c r="O50" s="19" t="s">
        <v>839</v>
      </c>
      <c r="P50" s="19" t="s">
        <v>840</v>
      </c>
      <c r="Q50" s="19" t="s">
        <v>841</v>
      </c>
      <c r="R50" s="19" t="s">
        <v>842</v>
      </c>
      <c r="S50" s="21" t="s">
        <v>843</v>
      </c>
    </row>
    <row r="51" spans="1:19" x14ac:dyDescent="0.3">
      <c r="A51" s="5" t="s">
        <v>55</v>
      </c>
      <c r="B51" t="s">
        <v>345</v>
      </c>
      <c r="C51" t="s">
        <v>346</v>
      </c>
      <c r="D51" t="s">
        <v>347</v>
      </c>
      <c r="E51" t="s">
        <v>348</v>
      </c>
      <c r="F51" t="s">
        <v>349</v>
      </c>
      <c r="G51" s="12" t="s">
        <v>152</v>
      </c>
      <c r="H51" t="s">
        <v>604</v>
      </c>
      <c r="I51" t="s">
        <v>605</v>
      </c>
      <c r="J51" t="s">
        <v>606</v>
      </c>
      <c r="K51" t="s">
        <v>607</v>
      </c>
      <c r="L51" t="s">
        <v>608</v>
      </c>
      <c r="M51" s="12" t="s">
        <v>443</v>
      </c>
      <c r="N51" t="s">
        <v>136</v>
      </c>
      <c r="O51" t="s">
        <v>844</v>
      </c>
      <c r="P51" t="s">
        <v>845</v>
      </c>
      <c r="Q51" t="s">
        <v>846</v>
      </c>
      <c r="R51" t="s">
        <v>847</v>
      </c>
      <c r="S51" s="17" t="s">
        <v>687</v>
      </c>
    </row>
    <row r="52" spans="1:19" x14ac:dyDescent="0.3">
      <c r="A52" s="5" t="s">
        <v>56</v>
      </c>
      <c r="B52">
        <v>0</v>
      </c>
      <c r="C52" t="s">
        <v>91</v>
      </c>
      <c r="D52" t="s">
        <v>91</v>
      </c>
      <c r="E52" t="s">
        <v>91</v>
      </c>
      <c r="F52" t="s">
        <v>91</v>
      </c>
      <c r="G52" s="12" t="s">
        <v>91</v>
      </c>
      <c r="H52">
        <v>0</v>
      </c>
      <c r="I52" t="s">
        <v>91</v>
      </c>
      <c r="J52" t="s">
        <v>91</v>
      </c>
      <c r="K52" t="s">
        <v>91</v>
      </c>
      <c r="L52" t="s">
        <v>91</v>
      </c>
      <c r="M52" s="12" t="s">
        <v>91</v>
      </c>
      <c r="N52">
        <v>0</v>
      </c>
      <c r="O52" t="s">
        <v>91</v>
      </c>
      <c r="P52" t="s">
        <v>91</v>
      </c>
      <c r="Q52" t="s">
        <v>91</v>
      </c>
      <c r="R52" t="s">
        <v>91</v>
      </c>
      <c r="S52" s="17" t="s">
        <v>91</v>
      </c>
    </row>
    <row r="53" spans="1:19" x14ac:dyDescent="0.3">
      <c r="A53" s="5" t="s">
        <v>57</v>
      </c>
      <c r="B53" t="s">
        <v>350</v>
      </c>
      <c r="C53" t="s">
        <v>351</v>
      </c>
      <c r="D53" t="s">
        <v>352</v>
      </c>
      <c r="E53" t="s">
        <v>353</v>
      </c>
      <c r="F53" t="s">
        <v>354</v>
      </c>
      <c r="G53" s="12" t="s">
        <v>355</v>
      </c>
      <c r="H53" t="s">
        <v>609</v>
      </c>
      <c r="I53" t="s">
        <v>610</v>
      </c>
      <c r="J53" t="s">
        <v>611</v>
      </c>
      <c r="K53" t="s">
        <v>612</v>
      </c>
      <c r="L53" t="s">
        <v>613</v>
      </c>
      <c r="M53" s="12" t="s">
        <v>405</v>
      </c>
      <c r="N53" s="20" t="s">
        <v>137</v>
      </c>
      <c r="O53" s="20" t="s">
        <v>848</v>
      </c>
      <c r="P53" s="20" t="s">
        <v>849</v>
      </c>
      <c r="Q53" s="20" t="s">
        <v>850</v>
      </c>
      <c r="R53" s="20" t="s">
        <v>851</v>
      </c>
      <c r="S53" s="22" t="s">
        <v>852</v>
      </c>
    </row>
    <row r="54" spans="1:19" x14ac:dyDescent="0.3">
      <c r="A54" s="5" t="s">
        <v>58</v>
      </c>
      <c r="B54" t="s">
        <v>356</v>
      </c>
      <c r="C54" t="s">
        <v>357</v>
      </c>
      <c r="D54" t="s">
        <v>358</v>
      </c>
      <c r="E54" t="s">
        <v>359</v>
      </c>
      <c r="F54" t="s">
        <v>360</v>
      </c>
      <c r="G54" s="12" t="s">
        <v>158</v>
      </c>
      <c r="H54" t="s">
        <v>614</v>
      </c>
      <c r="I54" t="s">
        <v>615</v>
      </c>
      <c r="J54" t="s">
        <v>616</v>
      </c>
      <c r="K54" t="s">
        <v>617</v>
      </c>
      <c r="L54" t="s">
        <v>618</v>
      </c>
      <c r="M54" s="12" t="s">
        <v>405</v>
      </c>
      <c r="N54" t="s">
        <v>138</v>
      </c>
      <c r="O54" t="s">
        <v>853</v>
      </c>
      <c r="P54" t="s">
        <v>854</v>
      </c>
      <c r="Q54" t="s">
        <v>855</v>
      </c>
      <c r="R54" t="s">
        <v>856</v>
      </c>
      <c r="S54" s="17" t="s">
        <v>677</v>
      </c>
    </row>
    <row r="55" spans="1:19" x14ac:dyDescent="0.3">
      <c r="A55" s="5" t="s">
        <v>59</v>
      </c>
      <c r="B55" t="s">
        <v>361</v>
      </c>
      <c r="C55" t="s">
        <v>362</v>
      </c>
      <c r="D55" t="s">
        <v>363</v>
      </c>
      <c r="E55" t="s">
        <v>364</v>
      </c>
      <c r="F55" t="s">
        <v>365</v>
      </c>
      <c r="G55" s="12" t="s">
        <v>366</v>
      </c>
      <c r="H55" t="s">
        <v>619</v>
      </c>
      <c r="I55" t="s">
        <v>620</v>
      </c>
      <c r="J55" t="s">
        <v>621</v>
      </c>
      <c r="K55" t="s">
        <v>622</v>
      </c>
      <c r="L55" t="s">
        <v>623</v>
      </c>
      <c r="M55" s="12" t="s">
        <v>568</v>
      </c>
      <c r="N55" s="20" t="s">
        <v>139</v>
      </c>
      <c r="O55" s="20" t="s">
        <v>857</v>
      </c>
      <c r="P55" s="20" t="s">
        <v>858</v>
      </c>
      <c r="Q55" s="20" t="s">
        <v>859</v>
      </c>
      <c r="R55" s="20" t="s">
        <v>860</v>
      </c>
      <c r="S55" s="22" t="s">
        <v>861</v>
      </c>
    </row>
    <row r="56" spans="1:19" x14ac:dyDescent="0.3">
      <c r="A56" s="5" t="s">
        <v>60</v>
      </c>
      <c r="B56" t="s">
        <v>367</v>
      </c>
      <c r="C56" t="s">
        <v>368</v>
      </c>
      <c r="D56" t="s">
        <v>369</v>
      </c>
      <c r="E56" t="s">
        <v>370</v>
      </c>
      <c r="F56" t="s">
        <v>371</v>
      </c>
      <c r="G56" s="12" t="s">
        <v>372</v>
      </c>
      <c r="H56" t="s">
        <v>624</v>
      </c>
      <c r="I56" t="s">
        <v>625</v>
      </c>
      <c r="J56" t="s">
        <v>626</v>
      </c>
      <c r="K56" t="s">
        <v>627</v>
      </c>
      <c r="L56" t="s">
        <v>628</v>
      </c>
      <c r="M56" s="12" t="s">
        <v>629</v>
      </c>
      <c r="N56" s="20" t="s">
        <v>140</v>
      </c>
      <c r="O56" s="20" t="s">
        <v>862</v>
      </c>
      <c r="P56" s="20" t="s">
        <v>863</v>
      </c>
      <c r="Q56" s="20" t="s">
        <v>864</v>
      </c>
      <c r="R56" s="20" t="s">
        <v>865</v>
      </c>
      <c r="S56" s="22" t="s">
        <v>866</v>
      </c>
    </row>
    <row r="57" spans="1:19" x14ac:dyDescent="0.3">
      <c r="A57" s="5" t="s">
        <v>61</v>
      </c>
      <c r="B57" t="s">
        <v>373</v>
      </c>
      <c r="C57" t="s">
        <v>374</v>
      </c>
      <c r="D57" t="s">
        <v>375</v>
      </c>
      <c r="E57" t="s">
        <v>376</v>
      </c>
      <c r="F57" t="s">
        <v>377</v>
      </c>
      <c r="G57" s="12" t="s">
        <v>152</v>
      </c>
      <c r="H57" t="s">
        <v>630</v>
      </c>
      <c r="I57" t="s">
        <v>631</v>
      </c>
      <c r="J57" t="s">
        <v>632</v>
      </c>
      <c r="K57" t="s">
        <v>633</v>
      </c>
      <c r="L57" t="s">
        <v>443</v>
      </c>
      <c r="M57" s="12" t="s">
        <v>443</v>
      </c>
      <c r="N57" t="s">
        <v>141</v>
      </c>
      <c r="O57" t="s">
        <v>867</v>
      </c>
      <c r="P57" t="s">
        <v>868</v>
      </c>
      <c r="Q57" t="s">
        <v>869</v>
      </c>
      <c r="R57" t="s">
        <v>870</v>
      </c>
      <c r="S57" s="17" t="s">
        <v>687</v>
      </c>
    </row>
    <row r="58" spans="1:19" x14ac:dyDescent="0.3">
      <c r="A58" s="5" t="s">
        <v>62</v>
      </c>
      <c r="B58">
        <v>0</v>
      </c>
      <c r="C58" t="s">
        <v>91</v>
      </c>
      <c r="D58" t="s">
        <v>91</v>
      </c>
      <c r="E58" t="s">
        <v>91</v>
      </c>
      <c r="F58" t="s">
        <v>91</v>
      </c>
      <c r="G58" s="12" t="s">
        <v>91</v>
      </c>
      <c r="H58">
        <v>0</v>
      </c>
      <c r="I58" t="s">
        <v>91</v>
      </c>
      <c r="J58" t="s">
        <v>91</v>
      </c>
      <c r="K58" t="s">
        <v>91</v>
      </c>
      <c r="L58" t="s">
        <v>91</v>
      </c>
      <c r="M58" s="12" t="s">
        <v>91</v>
      </c>
      <c r="N58">
        <v>0</v>
      </c>
      <c r="O58" t="s">
        <v>91</v>
      </c>
      <c r="P58" t="s">
        <v>91</v>
      </c>
      <c r="Q58" t="s">
        <v>91</v>
      </c>
      <c r="R58" t="s">
        <v>91</v>
      </c>
      <c r="S58" s="17" t="s">
        <v>91</v>
      </c>
    </row>
    <row r="59" spans="1:19" x14ac:dyDescent="0.3">
      <c r="A59" s="5" t="s">
        <v>63</v>
      </c>
      <c r="B59" t="s">
        <v>378</v>
      </c>
      <c r="C59" t="s">
        <v>379</v>
      </c>
      <c r="D59" t="s">
        <v>380</v>
      </c>
      <c r="E59" t="s">
        <v>381</v>
      </c>
      <c r="F59" t="s">
        <v>382</v>
      </c>
      <c r="G59" s="12" t="s">
        <v>383</v>
      </c>
      <c r="H59" t="s">
        <v>634</v>
      </c>
      <c r="I59" t="s">
        <v>635</v>
      </c>
      <c r="J59" t="s">
        <v>636</v>
      </c>
      <c r="K59" t="s">
        <v>637</v>
      </c>
      <c r="L59" t="s">
        <v>638</v>
      </c>
      <c r="M59" s="12" t="s">
        <v>568</v>
      </c>
      <c r="N59" t="s">
        <v>142</v>
      </c>
      <c r="O59" t="s">
        <v>871</v>
      </c>
      <c r="P59" t="s">
        <v>872</v>
      </c>
      <c r="Q59" t="s">
        <v>873</v>
      </c>
      <c r="R59" t="s">
        <v>874</v>
      </c>
      <c r="S59" s="17" t="s">
        <v>808</v>
      </c>
    </row>
    <row r="60" spans="1:19" x14ac:dyDescent="0.3">
      <c r="A60" s="5" t="s">
        <v>64</v>
      </c>
      <c r="B60">
        <v>0</v>
      </c>
      <c r="C60" t="s">
        <v>91</v>
      </c>
      <c r="D60" t="s">
        <v>91</v>
      </c>
      <c r="E60" t="s">
        <v>91</v>
      </c>
      <c r="F60" t="s">
        <v>91</v>
      </c>
      <c r="G60" s="12" t="s">
        <v>91</v>
      </c>
      <c r="H60" t="s">
        <v>639</v>
      </c>
      <c r="I60" t="s">
        <v>640</v>
      </c>
      <c r="J60" t="s">
        <v>641</v>
      </c>
      <c r="K60" t="s">
        <v>642</v>
      </c>
      <c r="L60" t="s">
        <v>643</v>
      </c>
      <c r="M60" s="12" t="s">
        <v>405</v>
      </c>
      <c r="N60">
        <v>0</v>
      </c>
      <c r="O60" t="s">
        <v>91</v>
      </c>
      <c r="P60" t="s">
        <v>91</v>
      </c>
      <c r="Q60" t="s">
        <v>91</v>
      </c>
      <c r="R60" t="s">
        <v>91</v>
      </c>
      <c r="S60" s="17" t="s">
        <v>91</v>
      </c>
    </row>
    <row r="61" spans="1:19" x14ac:dyDescent="0.3">
      <c r="A61" s="5" t="s">
        <v>65</v>
      </c>
      <c r="B61" t="s">
        <v>384</v>
      </c>
      <c r="C61" t="s">
        <v>385</v>
      </c>
      <c r="D61" t="s">
        <v>386</v>
      </c>
      <c r="E61" t="s">
        <v>387</v>
      </c>
      <c r="F61" t="s">
        <v>388</v>
      </c>
      <c r="G61" s="12" t="s">
        <v>152</v>
      </c>
      <c r="H61" t="s">
        <v>644</v>
      </c>
      <c r="I61" t="s">
        <v>645</v>
      </c>
      <c r="J61" t="s">
        <v>646</v>
      </c>
      <c r="K61" t="s">
        <v>647</v>
      </c>
      <c r="L61" t="s">
        <v>648</v>
      </c>
      <c r="M61" s="12" t="s">
        <v>443</v>
      </c>
      <c r="N61" t="s">
        <v>143</v>
      </c>
      <c r="O61" t="s">
        <v>875</v>
      </c>
      <c r="P61" t="s">
        <v>876</v>
      </c>
      <c r="Q61" t="s">
        <v>877</v>
      </c>
      <c r="R61" t="s">
        <v>878</v>
      </c>
      <c r="S61" s="17" t="s">
        <v>879</v>
      </c>
    </row>
    <row r="62" spans="1:19" x14ac:dyDescent="0.3">
      <c r="A62" s="5" t="s">
        <v>66</v>
      </c>
      <c r="B62" t="s">
        <v>389</v>
      </c>
      <c r="C62" t="s">
        <v>390</v>
      </c>
      <c r="D62" t="s">
        <v>391</v>
      </c>
      <c r="E62" t="s">
        <v>392</v>
      </c>
      <c r="F62" t="s">
        <v>393</v>
      </c>
      <c r="G62" s="12" t="s">
        <v>394</v>
      </c>
      <c r="H62" t="s">
        <v>649</v>
      </c>
      <c r="I62" t="s">
        <v>650</v>
      </c>
      <c r="J62" t="s">
        <v>651</v>
      </c>
      <c r="K62" t="s">
        <v>652</v>
      </c>
      <c r="L62" t="s">
        <v>653</v>
      </c>
      <c r="M62" s="12" t="s">
        <v>405</v>
      </c>
      <c r="N62" t="s">
        <v>144</v>
      </c>
      <c r="O62" t="s">
        <v>880</v>
      </c>
      <c r="P62" t="s">
        <v>881</v>
      </c>
      <c r="Q62" t="s">
        <v>882</v>
      </c>
      <c r="R62" t="s">
        <v>883</v>
      </c>
      <c r="S62" s="17" t="s">
        <v>884</v>
      </c>
    </row>
    <row r="63" spans="1:19" s="10" customFormat="1" ht="16.2" thickBot="1" x14ac:dyDescent="0.35">
      <c r="A63" s="18" t="s">
        <v>67</v>
      </c>
      <c r="B63" s="35" t="s">
        <v>395</v>
      </c>
      <c r="C63" s="35" t="s">
        <v>396</v>
      </c>
      <c r="D63" s="35" t="s">
        <v>397</v>
      </c>
      <c r="E63" s="35" t="s">
        <v>398</v>
      </c>
      <c r="F63" s="35" t="s">
        <v>399</v>
      </c>
      <c r="G63" s="36" t="s">
        <v>158</v>
      </c>
      <c r="H63" s="35" t="s">
        <v>654</v>
      </c>
      <c r="I63" s="35" t="s">
        <v>655</v>
      </c>
      <c r="J63" s="35" t="s">
        <v>656</v>
      </c>
      <c r="K63" s="35" t="s">
        <v>657</v>
      </c>
      <c r="L63" s="35" t="s">
        <v>658</v>
      </c>
      <c r="M63" s="36" t="s">
        <v>405</v>
      </c>
      <c r="N63" s="37" t="s">
        <v>145</v>
      </c>
      <c r="O63" s="37" t="s">
        <v>885</v>
      </c>
      <c r="P63" s="37" t="s">
        <v>886</v>
      </c>
      <c r="Q63" s="37" t="s">
        <v>887</v>
      </c>
      <c r="R63" s="37" t="s">
        <v>888</v>
      </c>
      <c r="S63" s="38" t="s">
        <v>889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SRAs</vt:lpstr>
      <vt:lpstr>DeSEQ2 counts</vt:lpstr>
      <vt:lpstr>DEG</vt:lpstr>
      <vt:lpstr>DEG!ch200_DE_analis</vt:lpstr>
      <vt:lpstr>DEG!ch475_DE_analis</vt:lpstr>
      <vt:lpstr>DEG!ch770_DE_analis</vt:lpstr>
      <vt:lpstr>'DeSEQ2 counts'!chill_deseq_sotred</vt:lpstr>
      <vt:lpstr>SRAs!SraRunTable_chill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Ekaterina Vodiasova</dc:creator>
  <cp:lastModifiedBy>MDPI</cp:lastModifiedBy>
  <dcterms:created xsi:type="dcterms:W3CDTF">2023-12-18T00:01:50Z</dcterms:created>
  <dcterms:modified xsi:type="dcterms:W3CDTF">2024-01-02T09:10:07Z</dcterms:modified>
</cp:coreProperties>
</file>